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</sheets>
  <definedNames>
    <definedName function="false" hidden="true" localSheetId="0" name="_xlnm._FilterDatabase" vbProcedure="false">Sheet1!$A$1:$I$1204</definedName>
    <definedName function="false" hidden="false" localSheetId="0" name="_xlnm._FilterDatabase" vbProcedure="false">Sheet1!$A$1:$I$1202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<sst xmlns="http://schemas.openxmlformats.org/spreadsheetml/2006/main" count="9635" uniqueCount="1093">
  <si>
    <t xml:space="preserve">date</t>
  </si>
  <si>
    <t xml:space="preserve">code barre lu</t>
  </si>
  <si>
    <t xml:space="preserve">cab traduit</t>
  </si>
  <si>
    <t xml:space="preserve">lieu de l'operation</t>
  </si>
  <si>
    <t xml:space="preserve">opération</t>
  </si>
  <si>
    <t xml:space="preserve">point exp</t>
  </si>
  <si>
    <t xml:space="preserve">point dest</t>
  </si>
  <si>
    <t xml:space="preserve">type</t>
  </si>
  <si>
    <t xml:space="preserve">num colis</t>
  </si>
  <si>
    <t xml:space="preserve">N1204</t>
  </si>
  <si>
    <t xml:space="preserve">17/07/2017 14:42</t>
  </si>
  <si>
    <t xml:space="preserve">5000368CIRSOOUR230005000889</t>
  </si>
  <si>
    <t xml:space="preserve">TOULOUSE TOULOUSE</t>
  </si>
  <si>
    <t xml:space="preserve">RAM</t>
  </si>
  <si>
    <t xml:space="preserve"> GUERET</t>
  </si>
  <si>
    <t xml:space="preserve">COLIS</t>
  </si>
  <si>
    <t xml:space="preserve">17/07/2017 20:56</t>
  </si>
  <si>
    <t xml:space="preserve">DEPOT  TOULOUSE</t>
  </si>
  <si>
    <t xml:space="preserve">18/07/2017 15:48</t>
  </si>
  <si>
    <t xml:space="preserve">DEPOT  LIMOGES</t>
  </si>
  <si>
    <t xml:space="preserve">18/07/2017 16:37</t>
  </si>
  <si>
    <t xml:space="preserve">LIV</t>
  </si>
  <si>
    <t xml:space="preserve">03/07/2017 15:04</t>
  </si>
  <si>
    <t xml:space="preserve">5000368CIRSOOUR320005001749</t>
  </si>
  <si>
    <t xml:space="preserve"> AUCH</t>
  </si>
  <si>
    <t xml:space="preserve">5€ car il y a déjà un AUCH </t>
  </si>
  <si>
    <t xml:space="preserve">03/07/2017 23:36</t>
  </si>
  <si>
    <t xml:space="preserve"> TOULOUSE</t>
  </si>
  <si>
    <t xml:space="preserve">04/07/2017 05:17</t>
  </si>
  <si>
    <t xml:space="preserve">17/07/2017 14:45</t>
  </si>
  <si>
    <t xml:space="preserve">5000368CIRSOOUR320005001759</t>
  </si>
  <si>
    <t xml:space="preserve">17/07/2017 23:19</t>
  </si>
  <si>
    <t xml:space="preserve">18/07/2017 04:17</t>
  </si>
  <si>
    <t xml:space="preserve">24/07/2017 15:02</t>
  </si>
  <si>
    <t xml:space="preserve">5000368CIRSOOUR320005001769</t>
  </si>
  <si>
    <t xml:space="preserve">24/07/2017 23:18</t>
  </si>
  <si>
    <t xml:space="preserve">25/07/2017 03:55</t>
  </si>
  <si>
    <t xml:space="preserve">5000368CIRSOOUR090005003829</t>
  </si>
  <si>
    <t xml:space="preserve"> FOIX</t>
  </si>
  <si>
    <t xml:space="preserve">04/07/2017 00:48</t>
  </si>
  <si>
    <t xml:space="preserve">04/07/2017 09:21</t>
  </si>
  <si>
    <t xml:space="preserve">5000368CIRSOOUR090005003839</t>
  </si>
  <si>
    <t xml:space="preserve">18/07/2017 00:34</t>
  </si>
  <si>
    <t xml:space="preserve">18/07/2017 09:12</t>
  </si>
  <si>
    <t xml:space="preserve">31/07/2017 14:46</t>
  </si>
  <si>
    <t xml:space="preserve">5000368CIRSOOURSS4405003909</t>
  </si>
  <si>
    <t xml:space="preserve"> NANTES</t>
  </si>
  <si>
    <t xml:space="preserve">26/07/2017 14:57</t>
  </si>
  <si>
    <t xml:space="preserve">5000368CIRSOOURSS4405003919</t>
  </si>
  <si>
    <t xml:space="preserve">27/07/2017 07:20</t>
  </si>
  <si>
    <t xml:space="preserve">DEPOT  NANTES</t>
  </si>
  <si>
    <t xml:space="preserve">27/07/2017 08:31</t>
  </si>
  <si>
    <t xml:space="preserve">24/07/2017 15:00</t>
  </si>
  <si>
    <t xml:space="preserve">5000368CIRSOOURSS4405003929</t>
  </si>
  <si>
    <t xml:space="preserve">24/07/2017 16:37</t>
  </si>
  <si>
    <t xml:space="preserve">25/07/2017 12:41</t>
  </si>
  <si>
    <t xml:space="preserve">25/07/2017 13:25</t>
  </si>
  <si>
    <t xml:space="preserve">19/07/2017 14:33</t>
  </si>
  <si>
    <t xml:space="preserve">5000368CIRSOOURSS4405003939</t>
  </si>
  <si>
    <t xml:space="preserve">19/07/2017 16:52</t>
  </si>
  <si>
    <t xml:space="preserve">20/07/2017 07:22</t>
  </si>
  <si>
    <t xml:space="preserve">20/07/2017 08:40</t>
  </si>
  <si>
    <t xml:space="preserve">5000368CIRSOOURSS4405003949</t>
  </si>
  <si>
    <t xml:space="preserve">17/07/2017 16:09</t>
  </si>
  <si>
    <t xml:space="preserve">18/07/2017 08:58</t>
  </si>
  <si>
    <t xml:space="preserve">18/07/2017 07:17</t>
  </si>
  <si>
    <t xml:space="preserve">5000368CIRSOOURSS4405003959</t>
  </si>
  <si>
    <t xml:space="preserve">12/07/2017 15:13</t>
  </si>
  <si>
    <t xml:space="preserve">5000368CIRSOOURSS4405003969</t>
  </si>
  <si>
    <t xml:space="preserve">12/07/2017 16:26</t>
  </si>
  <si>
    <t xml:space="preserve">13/07/2017 07:16</t>
  </si>
  <si>
    <t xml:space="preserve">13/07/2017 08:29</t>
  </si>
  <si>
    <t xml:space="preserve">10/07/2017 14:42</t>
  </si>
  <si>
    <t xml:space="preserve">5000368CIRSOOURSS4405003979</t>
  </si>
  <si>
    <t xml:space="preserve">10/07/2017 16:20</t>
  </si>
  <si>
    <t xml:space="preserve">10/07/2017 16:28</t>
  </si>
  <si>
    <t xml:space="preserve">11/07/2017 07:31</t>
  </si>
  <si>
    <t xml:space="preserve">11/07/2017 08:49</t>
  </si>
  <si>
    <t xml:space="preserve">05/07/2017 14:41</t>
  </si>
  <si>
    <t xml:space="preserve">5000368CIRSOOURSS4405003989</t>
  </si>
  <si>
    <t xml:space="preserve">05/07/2017 16:31</t>
  </si>
  <si>
    <t xml:space="preserve">06/07/2017 07:23</t>
  </si>
  <si>
    <t xml:space="preserve">06/07/2017 08:33</t>
  </si>
  <si>
    <t xml:space="preserve">03/07/2017 15:00</t>
  </si>
  <si>
    <t xml:space="preserve">5000368CIRSOOURSS4405003999</t>
  </si>
  <si>
    <t xml:space="preserve">03/07/2017 16:29</t>
  </si>
  <si>
    <t xml:space="preserve">04/07/2017 07:40</t>
  </si>
  <si>
    <t xml:space="preserve">04/07/2017 09:02</t>
  </si>
  <si>
    <t xml:space="preserve">5000368CIRSOOUR650005004639</t>
  </si>
  <si>
    <t xml:space="preserve"> TARBES</t>
  </si>
  <si>
    <t xml:space="preserve">04/07/2017 10:04</t>
  </si>
  <si>
    <t xml:space="preserve">17/07/2017 14:44</t>
  </si>
  <si>
    <t xml:space="preserve">5000368CIRSOOUR650005004649</t>
  </si>
  <si>
    <t xml:space="preserve">5000368CIRSOOUR120005004719</t>
  </si>
  <si>
    <t xml:space="preserve"> RODEZ</t>
  </si>
  <si>
    <t xml:space="preserve">17/07/2017 19:50</t>
  </si>
  <si>
    <t xml:space="preserve">18/07/2017 00:26</t>
  </si>
  <si>
    <t xml:space="preserve">DEPOT  RODEZ</t>
  </si>
  <si>
    <t xml:space="preserve">18/07/2017 07:07</t>
  </si>
  <si>
    <t xml:space="preserve">19/07/2017 14:35</t>
  </si>
  <si>
    <t xml:space="preserve">5000368CIRSOOUR120005004729</t>
  </si>
  <si>
    <t xml:space="preserve">19/07/2017 19:24</t>
  </si>
  <si>
    <t xml:space="preserve">20/07/2017 00:38</t>
  </si>
  <si>
    <t xml:space="preserve">20/07/2017 07:14</t>
  </si>
  <si>
    <t xml:space="preserve">5000368CIRSOOUR120005004739</t>
  </si>
  <si>
    <t xml:space="preserve">24/07/2017 19:46</t>
  </si>
  <si>
    <t xml:space="preserve">25/07/2017 00:26</t>
  </si>
  <si>
    <t xml:space="preserve">25/07/2017 06:57</t>
  </si>
  <si>
    <t xml:space="preserve">5000368CIRSOOUR820005005319</t>
  </si>
  <si>
    <t xml:space="preserve"> MONTAUBAN</t>
  </si>
  <si>
    <t xml:space="preserve">05/07/2017 23:12</t>
  </si>
  <si>
    <t xml:space="preserve">5000368CIRSOOUR820005005329</t>
  </si>
  <si>
    <t xml:space="preserve">10/07/2017 21:54</t>
  </si>
  <si>
    <t xml:space="preserve">DEPOT  MONTAUBAN</t>
  </si>
  <si>
    <t xml:space="preserve">12/07/2017 15:14</t>
  </si>
  <si>
    <t xml:space="preserve">5000368CIRSOOUR820005005339</t>
  </si>
  <si>
    <t xml:space="preserve">12/07/2017 21:46</t>
  </si>
  <si>
    <t xml:space="preserve">5000368CIRSOOUR820005005349</t>
  </si>
  <si>
    <t xml:space="preserve">17/07/2017 21:31</t>
  </si>
  <si>
    <t xml:space="preserve">19/07/2017 14:34</t>
  </si>
  <si>
    <t xml:space="preserve">5000368CIRSOOUR820005005579</t>
  </si>
  <si>
    <t xml:space="preserve">19/07/2017 21:12</t>
  </si>
  <si>
    <t xml:space="preserve">20/07/2017 07:05</t>
  </si>
  <si>
    <t xml:space="preserve">20/07/2017 10:10</t>
  </si>
  <si>
    <t xml:space="preserve">SPECIAL DEPANNAGE</t>
  </si>
  <si>
    <t xml:space="preserve">26/07/2017 14:56</t>
  </si>
  <si>
    <t xml:space="preserve">5000368CIRSOOUR820005005589</t>
  </si>
  <si>
    <t xml:space="preserve">26/07/2017 21:22</t>
  </si>
  <si>
    <t xml:space="preserve">27/07/2017 06:57</t>
  </si>
  <si>
    <t xml:space="preserve">27/07/2017 09:47</t>
  </si>
  <si>
    <t xml:space="preserve">5000368CIRSOOUR820005005599</t>
  </si>
  <si>
    <t xml:space="preserve">31/07/2017 21:37</t>
  </si>
  <si>
    <t xml:space="preserve">03/07/2017 15:02</t>
  </si>
  <si>
    <t xml:space="preserve">5000368CIRSOOUR820005005609</t>
  </si>
  <si>
    <t xml:space="preserve">03/07/2017 22:24</t>
  </si>
  <si>
    <t xml:space="preserve">5000368CIRSOOUR870005005879</t>
  </si>
  <si>
    <t xml:space="preserve"> LIMOGES</t>
  </si>
  <si>
    <t xml:space="preserve">05/07/2017 16:22</t>
  </si>
  <si>
    <t xml:space="preserve">05/07/2017 21:42</t>
  </si>
  <si>
    <t xml:space="preserve">06/07/2017 06:29</t>
  </si>
  <si>
    <t xml:space="preserve">RAPPORT QUAI  LIMOGES</t>
  </si>
  <si>
    <t xml:space="preserve">06/07/2017 08:08</t>
  </si>
  <si>
    <t xml:space="preserve">06/07/2017 09:54</t>
  </si>
  <si>
    <t xml:space="preserve">5000368CIRSOOUR870005005889</t>
  </si>
  <si>
    <t xml:space="preserve">10/07/2017 21:13</t>
  </si>
  <si>
    <t xml:space="preserve">11/07/2017 08:11</t>
  </si>
  <si>
    <t xml:space="preserve">11/07/2017 09:58</t>
  </si>
  <si>
    <t xml:space="preserve">5000368CIRSOOUR870005005899</t>
  </si>
  <si>
    <t xml:space="preserve">12/07/2017 21:14</t>
  </si>
  <si>
    <t xml:space="preserve">13/07/2017 08:12</t>
  </si>
  <si>
    <t xml:space="preserve">13/07/2017 09:57</t>
  </si>
  <si>
    <t xml:space="preserve">5000368CIRSOOUR330005006119</t>
  </si>
  <si>
    <t xml:space="preserve"> BORDEAUX</t>
  </si>
  <si>
    <t xml:space="preserve">10/07/2017 16:19</t>
  </si>
  <si>
    <t xml:space="preserve">11/07/2017 00:33</t>
  </si>
  <si>
    <t xml:space="preserve">DEPOT  BORDEAUX</t>
  </si>
  <si>
    <t xml:space="preserve">11/07/2017 05:45</t>
  </si>
  <si>
    <t xml:space="preserve">11/07/2017 06:56</t>
  </si>
  <si>
    <t xml:space="preserve">5000368CIRSOOUR330005006129</t>
  </si>
  <si>
    <t xml:space="preserve">13/07/2017 00:25</t>
  </si>
  <si>
    <t xml:space="preserve">13/07/2017 05:39</t>
  </si>
  <si>
    <t xml:space="preserve">13/07/2017 08:00</t>
  </si>
  <si>
    <t xml:space="preserve">5000368CIRSOOUR330005006139</t>
  </si>
  <si>
    <t xml:space="preserve">06/07/2017 00:28</t>
  </si>
  <si>
    <t xml:space="preserve">06/07/2017 05:37</t>
  </si>
  <si>
    <t xml:space="preserve">06/07/2017 07:16</t>
  </si>
  <si>
    <t xml:space="preserve">5000368CIRSOOUR330005006149</t>
  </si>
  <si>
    <t xml:space="preserve">04/07/2017 00:39</t>
  </si>
  <si>
    <t xml:space="preserve">04/07/2017 05:59</t>
  </si>
  <si>
    <t xml:space="preserve">04/07/2017 06:50</t>
  </si>
  <si>
    <t xml:space="preserve">31/07/2017 14:45</t>
  </si>
  <si>
    <t xml:space="preserve">5000368CIRSOOUR870005006199</t>
  </si>
  <si>
    <t xml:space="preserve">31/07/2017 20:44</t>
  </si>
  <si>
    <t xml:space="preserve">5000368CIRSOOUR870005006209</t>
  </si>
  <si>
    <t xml:space="preserve">26/07/2017 20:48</t>
  </si>
  <si>
    <t xml:space="preserve">27/07/2017 06:15</t>
  </si>
  <si>
    <t xml:space="preserve">27/07/2017 08:12</t>
  </si>
  <si>
    <t xml:space="preserve">27/07/2017 09:54</t>
  </si>
  <si>
    <t xml:space="preserve">24/07/2017 15:01</t>
  </si>
  <si>
    <t xml:space="preserve">5000368CIRSOOUR870005006219</t>
  </si>
  <si>
    <t xml:space="preserve">24/07/2017 20:45</t>
  </si>
  <si>
    <t xml:space="preserve">25/07/2017 06:20</t>
  </si>
  <si>
    <t xml:space="preserve">25/07/2017 08:15</t>
  </si>
  <si>
    <t xml:space="preserve">25/07/2017 09:54</t>
  </si>
  <si>
    <t xml:space="preserve">5000368CIRSOOUR870005006229</t>
  </si>
  <si>
    <t xml:space="preserve">19/07/2017 20:48</t>
  </si>
  <si>
    <t xml:space="preserve">20/07/2017 06:14</t>
  </si>
  <si>
    <t xml:space="preserve">20/07/2017 08:13</t>
  </si>
  <si>
    <t xml:space="preserve">20/07/2017 09:55</t>
  </si>
  <si>
    <t xml:space="preserve">5000368CIRSOOUR870005006239</t>
  </si>
  <si>
    <t xml:space="preserve">18/07/2017 08:11</t>
  </si>
  <si>
    <t xml:space="preserve">18/07/2017 10:12</t>
  </si>
  <si>
    <t xml:space="preserve">5000368CIRSOOUR870005006249</t>
  </si>
  <si>
    <t xml:space="preserve">03/07/2017 21:14</t>
  </si>
  <si>
    <t xml:space="preserve">04/07/2017 06:14</t>
  </si>
  <si>
    <t xml:space="preserve">04/07/2017 08:09</t>
  </si>
  <si>
    <t xml:space="preserve">04/07/2017 09:54</t>
  </si>
  <si>
    <t xml:space="preserve">03/07/2017 15:01</t>
  </si>
  <si>
    <t xml:space="preserve">5000368CIRSOOURS01805007059</t>
  </si>
  <si>
    <t xml:space="preserve"> BOURGES</t>
  </si>
  <si>
    <t xml:space="preserve">03/07/2017 16:20</t>
  </si>
  <si>
    <t xml:space="preserve">04/07/2017 00:14</t>
  </si>
  <si>
    <t xml:space="preserve"> ORLEANS</t>
  </si>
  <si>
    <t xml:space="preserve">04/07/2017 05:42</t>
  </si>
  <si>
    <t xml:space="preserve">DEPOT  ST DOULCHARD</t>
  </si>
  <si>
    <t xml:space="preserve">04/07/2017 05:50</t>
  </si>
  <si>
    <t xml:space="preserve">10/07/2017 14:43</t>
  </si>
  <si>
    <t xml:space="preserve">5000368CIRSOOURS01805007069</t>
  </si>
  <si>
    <t xml:space="preserve">10/07/2017 16:27</t>
  </si>
  <si>
    <t xml:space="preserve">10/07/2017 20:39</t>
  </si>
  <si>
    <t xml:space="preserve">10/07/2017 23:05</t>
  </si>
  <si>
    <t xml:space="preserve">11/07/2017 00:07</t>
  </si>
  <si>
    <t xml:space="preserve">11/07/2017 05:36</t>
  </si>
  <si>
    <t xml:space="preserve">11/07/2017 05:47</t>
  </si>
  <si>
    <t xml:space="preserve">11/07/2017 06:20</t>
  </si>
  <si>
    <t xml:space="preserve">5000368CIRSOOURS01805007079</t>
  </si>
  <si>
    <t xml:space="preserve">17/07/2017 16:28</t>
  </si>
  <si>
    <t xml:space="preserve">17/07/2017 23:53</t>
  </si>
  <si>
    <t xml:space="preserve">18/07/2017 05:31</t>
  </si>
  <si>
    <t xml:space="preserve">18/07/2017 05:59</t>
  </si>
  <si>
    <t xml:space="preserve">18/07/2017 06:22</t>
  </si>
  <si>
    <t xml:space="preserve">5000368CIRSOOURS01805007089</t>
  </si>
  <si>
    <t xml:space="preserve">24/07/2017 16:20</t>
  </si>
  <si>
    <t xml:space="preserve">25/07/2017 00:00</t>
  </si>
  <si>
    <t xml:space="preserve">25/07/2017 05:34</t>
  </si>
  <si>
    <t xml:space="preserve">25/07/2017 05:49</t>
  </si>
  <si>
    <t xml:space="preserve">25/07/2017 06:13</t>
  </si>
  <si>
    <t xml:space="preserve">5000368CIRSOOURS01805007099</t>
  </si>
  <si>
    <t xml:space="preserve">31/07/2017 16:20</t>
  </si>
  <si>
    <t xml:space="preserve">31/07/2017 20:33</t>
  </si>
  <si>
    <t xml:space="preserve">31/07/2017 23:57</t>
  </si>
  <si>
    <t xml:space="preserve">5000368CIRSOOUR410005007109</t>
  </si>
  <si>
    <t xml:space="preserve"> BLOIS</t>
  </si>
  <si>
    <t xml:space="preserve">5000368CIRSOOUR410005007119</t>
  </si>
  <si>
    <t xml:space="preserve">26/07/2017 16:02</t>
  </si>
  <si>
    <t xml:space="preserve">26/07/2017 22:49</t>
  </si>
  <si>
    <t xml:space="preserve">27/07/2017 02:29</t>
  </si>
  <si>
    <t xml:space="preserve">DEPOT  BLOIS</t>
  </si>
  <si>
    <t xml:space="preserve">27/07/2017 04:26</t>
  </si>
  <si>
    <t xml:space="preserve">5000368CIRSOOUR410005007129</t>
  </si>
  <si>
    <t xml:space="preserve">24/07/2017 16:21</t>
  </si>
  <si>
    <t xml:space="preserve">25/07/2017 04:09</t>
  </si>
  <si>
    <t xml:space="preserve">26/07/2017 02:02</t>
  </si>
  <si>
    <t xml:space="preserve">26/07/2017 04:32</t>
  </si>
  <si>
    <t xml:space="preserve">17/07/2017 14:43</t>
  </si>
  <si>
    <t xml:space="preserve">5000368CIRSOOUR410005007139</t>
  </si>
  <si>
    <t xml:space="preserve">17/07/2017 21:04</t>
  </si>
  <si>
    <t xml:space="preserve">18/07/2017 03:17</t>
  </si>
  <si>
    <t xml:space="preserve">19/07/2017 02:22</t>
  </si>
  <si>
    <t xml:space="preserve">19/07/2017 02:29</t>
  </si>
  <si>
    <t xml:space="preserve">19/07/2017 04:42</t>
  </si>
  <si>
    <t xml:space="preserve">5000368CIRSOOUR410005007149</t>
  </si>
  <si>
    <t xml:space="preserve">13/07/2017 05:23</t>
  </si>
  <si>
    <t xml:space="preserve">DEPOT  CHILLY</t>
  </si>
  <si>
    <t xml:space="preserve">15/07/2017 02:08</t>
  </si>
  <si>
    <t xml:space="preserve">15/07/2017 02:12</t>
  </si>
  <si>
    <t xml:space="preserve">15/07/2017 04:27</t>
  </si>
  <si>
    <t xml:space="preserve">5000368CIRSOOUR410005007159</t>
  </si>
  <si>
    <t xml:space="preserve">04/07/2017 04:05</t>
  </si>
  <si>
    <t xml:space="preserve">04/07/2017 04:57</t>
  </si>
  <si>
    <t xml:space="preserve">5000368CIRSOOUR810005007709</t>
  </si>
  <si>
    <t xml:space="preserve"> ALBI</t>
  </si>
  <si>
    <t xml:space="preserve">5000368CIRSOOUR810005007719</t>
  </si>
  <si>
    <t xml:space="preserve">27/07/2017 05:36</t>
  </si>
  <si>
    <t xml:space="preserve">5000368CIRSOOUR810005007729</t>
  </si>
  <si>
    <t xml:space="preserve">18/07/2017 07:47</t>
  </si>
  <si>
    <t xml:space="preserve">RAPPORT QUAI  TOULOUSE</t>
  </si>
  <si>
    <t xml:space="preserve">18/07/2017 10:48</t>
  </si>
  <si>
    <t xml:space="preserve">18/07/2017 15:33</t>
  </si>
  <si>
    <t xml:space="preserve">31/07/2017 14:47</t>
  </si>
  <si>
    <t xml:space="preserve">5000368CIRSOOURSS2205008089</t>
  </si>
  <si>
    <t xml:space="preserve"> PLERIN</t>
  </si>
  <si>
    <t xml:space="preserve">31/07/2017 16:19</t>
  </si>
  <si>
    <t xml:space="preserve">5000368CIRSOOURSS2205008099</t>
  </si>
  <si>
    <t xml:space="preserve">27/07/2017 04:19</t>
  </si>
  <si>
    <t xml:space="preserve">DEPOT  RENNES</t>
  </si>
  <si>
    <t xml:space="preserve">27/07/2017 05:35</t>
  </si>
  <si>
    <t xml:space="preserve"> ST BRIEUC</t>
  </si>
  <si>
    <t xml:space="preserve">27/07/2017 07:05</t>
  </si>
  <si>
    <t xml:space="preserve">RAPPORT QUAI  PLERIN</t>
  </si>
  <si>
    <t xml:space="preserve">27/07/2017 07:24</t>
  </si>
  <si>
    <t xml:space="preserve">27/07/2017 07:34</t>
  </si>
  <si>
    <t xml:space="preserve">5000368CIRSOOURSS2205008109</t>
  </si>
  <si>
    <t xml:space="preserve">24/07/2017 22:57</t>
  </si>
  <si>
    <t xml:space="preserve">25/07/2017 04:30</t>
  </si>
  <si>
    <t xml:space="preserve">25/07/2017 07:27</t>
  </si>
  <si>
    <t xml:space="preserve">25/07/2017 07:40</t>
  </si>
  <si>
    <t xml:space="preserve">5000368CIRSOOURSS2205008119</t>
  </si>
  <si>
    <t xml:space="preserve">17/07/2017 16:16</t>
  </si>
  <si>
    <t xml:space="preserve">18/07/2017 04:24</t>
  </si>
  <si>
    <t xml:space="preserve">18/07/2017 05:43</t>
  </si>
  <si>
    <t xml:space="preserve">18/07/2017 07:16</t>
  </si>
  <si>
    <t xml:space="preserve">18/07/2017 07:35</t>
  </si>
  <si>
    <t xml:space="preserve">5000368CIRSOOURSS2205008129</t>
  </si>
  <si>
    <t xml:space="preserve">19/07/2017 16:13</t>
  </si>
  <si>
    <t xml:space="preserve">19/07/2017 23:15</t>
  </si>
  <si>
    <t xml:space="preserve">20/07/2017 04:18</t>
  </si>
  <si>
    <t xml:space="preserve">20/07/2017 05:35</t>
  </si>
  <si>
    <t xml:space="preserve">20/07/2017 07:12</t>
  </si>
  <si>
    <t xml:space="preserve">20/07/2017 07:28</t>
  </si>
  <si>
    <t xml:space="preserve">5000368CIRSOOURSS2205008139</t>
  </si>
  <si>
    <t xml:space="preserve">12/07/2017 20:36</t>
  </si>
  <si>
    <t xml:space="preserve">12/07/2017 22:55</t>
  </si>
  <si>
    <t xml:space="preserve">13/07/2017 07:12</t>
  </si>
  <si>
    <t xml:space="preserve">5000368CIRSOOURSS2205008149</t>
  </si>
  <si>
    <t xml:space="preserve">05/07/2017 20:49</t>
  </si>
  <si>
    <t xml:space="preserve">05/07/2017 23:18</t>
  </si>
  <si>
    <t xml:space="preserve">05/07/2017 23:20</t>
  </si>
  <si>
    <t xml:space="preserve">DEPOT  ORLEANS</t>
  </si>
  <si>
    <t xml:space="preserve">06/07/2017 04:23</t>
  </si>
  <si>
    <t xml:space="preserve">06/07/2017 07:11</t>
  </si>
  <si>
    <t xml:space="preserve">06/07/2017 07:27</t>
  </si>
  <si>
    <t xml:space="preserve">5000368CIRSOOURSS2205008159</t>
  </si>
  <si>
    <t xml:space="preserve">04/07/2017 00:09</t>
  </si>
  <si>
    <t xml:space="preserve">04/07/2017 04:19</t>
  </si>
  <si>
    <t xml:space="preserve">04/07/2017 05:35</t>
  </si>
  <si>
    <t xml:space="preserve">04/07/2017 07:15</t>
  </si>
  <si>
    <t xml:space="preserve">04/07/2017 07:33</t>
  </si>
  <si>
    <t xml:space="preserve">5000368CIRSOOUR240005008189</t>
  </si>
  <si>
    <t xml:space="preserve"> PERIGUEUX</t>
  </si>
  <si>
    <t xml:space="preserve">04/07/2017 04:21</t>
  </si>
  <si>
    <t xml:space="preserve">5000368CIRSOOUR400005008689</t>
  </si>
  <si>
    <t xml:space="preserve"> MONT DE MARSAN</t>
  </si>
  <si>
    <t xml:space="preserve">04/07/2017 00:57</t>
  </si>
  <si>
    <t xml:space="preserve">04/07/2017 03:48</t>
  </si>
  <si>
    <t xml:space="preserve">04/07/2017 06:25</t>
  </si>
  <si>
    <t xml:space="preserve">RELAIS </t>
  </si>
  <si>
    <t xml:space="preserve">04/07/2017 06:46</t>
  </si>
  <si>
    <t xml:space="preserve">5000368CIRSOOUR400005008699</t>
  </si>
  <si>
    <t xml:space="preserve">06/07/2017 00:25</t>
  </si>
  <si>
    <t xml:space="preserve">06/07/2017 03:55</t>
  </si>
  <si>
    <t xml:space="preserve">06/07/2017 06:12</t>
  </si>
  <si>
    <t xml:space="preserve">06/07/2017 06:30</t>
  </si>
  <si>
    <t xml:space="preserve">5000368CIRSOOUR400005008709</t>
  </si>
  <si>
    <t xml:space="preserve">11/07/2017 00:51</t>
  </si>
  <si>
    <t xml:space="preserve">11/07/2017 03:42</t>
  </si>
  <si>
    <t xml:space="preserve">11/07/2017 06:22</t>
  </si>
  <si>
    <t xml:space="preserve">11/07/2017 06:38</t>
  </si>
  <si>
    <t xml:space="preserve">5000368CIRSOOUR400005008719</t>
  </si>
  <si>
    <t xml:space="preserve">13/07/2017 00:26</t>
  </si>
  <si>
    <t xml:space="preserve">13/07/2017 04:04</t>
  </si>
  <si>
    <t xml:space="preserve">13/07/2017 06:18</t>
  </si>
  <si>
    <t xml:space="preserve">13/07/2017 06:37</t>
  </si>
  <si>
    <t xml:space="preserve">5000368CIRSOOUR400005008729</t>
  </si>
  <si>
    <t xml:space="preserve">18/07/2017 00:20</t>
  </si>
  <si>
    <t xml:space="preserve">18/07/2017 03:53</t>
  </si>
  <si>
    <t xml:space="preserve">18/07/2017 06:05</t>
  </si>
  <si>
    <t xml:space="preserve">18/07/2017 06:38</t>
  </si>
  <si>
    <t xml:space="preserve">5000368CIRSOOUR400005008739</t>
  </si>
  <si>
    <t xml:space="preserve">20/07/2017 00:19</t>
  </si>
  <si>
    <t xml:space="preserve">20/07/2017 03:39</t>
  </si>
  <si>
    <t xml:space="preserve">20/07/2017 06:08</t>
  </si>
  <si>
    <t xml:space="preserve">20/07/2017 06:29</t>
  </si>
  <si>
    <t xml:space="preserve">5000368CIRSOOUR400005008749</t>
  </si>
  <si>
    <t xml:space="preserve">25/07/2017 00:14</t>
  </si>
  <si>
    <t xml:space="preserve">25/07/2017 03:52</t>
  </si>
  <si>
    <t xml:space="preserve">25/07/2017 06:08</t>
  </si>
  <si>
    <t xml:space="preserve">25/07/2017 06:30</t>
  </si>
  <si>
    <t xml:space="preserve">5000368CIRSOOUR400005008759</t>
  </si>
  <si>
    <t xml:space="preserve">27/07/2017 00:07</t>
  </si>
  <si>
    <t xml:space="preserve">27/07/2017 06:06</t>
  </si>
  <si>
    <t xml:space="preserve">27/07/2017 06:27</t>
  </si>
  <si>
    <t xml:space="preserve">5000368CIRSOOUR400005008769</t>
  </si>
  <si>
    <t xml:space="preserve">5000368CIRSOOURSS3505009059</t>
  </si>
  <si>
    <t xml:space="preserve"> RENNES</t>
  </si>
  <si>
    <t xml:space="preserve">06/07/2017 05:44</t>
  </si>
  <si>
    <t xml:space="preserve">06/07/2017 06:04</t>
  </si>
  <si>
    <t xml:space="preserve">06/07/2017 07:12</t>
  </si>
  <si>
    <t xml:space="preserve">DEPOT  CHARTRES</t>
  </si>
  <si>
    <t xml:space="preserve">06/07/2017 07:13</t>
  </si>
  <si>
    <t xml:space="preserve">06/07/2017 08:03</t>
  </si>
  <si>
    <t xml:space="preserve">06/07/2017 08:05</t>
  </si>
  <si>
    <t xml:space="preserve">06/07/2017 09:27</t>
  </si>
  <si>
    <t xml:space="preserve">DEPOT  LE MANS</t>
  </si>
  <si>
    <t xml:space="preserve">07/07/2017 06:48</t>
  </si>
  <si>
    <t xml:space="preserve">07/07/2017 08:21</t>
  </si>
  <si>
    <t xml:space="preserve">5000368CIRSOOURSS3505009069</t>
  </si>
  <si>
    <t xml:space="preserve">11/07/2017 05:31</t>
  </si>
  <si>
    <t xml:space="preserve">11/07/2017 06:07</t>
  </si>
  <si>
    <t xml:space="preserve">11/07/2017 07:18</t>
  </si>
  <si>
    <t xml:space="preserve">11/07/2017 08:04</t>
  </si>
  <si>
    <t xml:space="preserve">11/07/2017 09:35</t>
  </si>
  <si>
    <t xml:space="preserve">12/07/2017 06:45</t>
  </si>
  <si>
    <t xml:space="preserve">12/07/2017 08:15</t>
  </si>
  <si>
    <t xml:space="preserve">5000368CIRSOOURSS3505009079</t>
  </si>
  <si>
    <t xml:space="preserve">13/07/2017 06:10</t>
  </si>
  <si>
    <t xml:space="preserve">13/07/2017 07:21</t>
  </si>
  <si>
    <t xml:space="preserve">13/07/2017 08:03</t>
  </si>
  <si>
    <t xml:space="preserve">13/07/2017 08:09</t>
  </si>
  <si>
    <t xml:space="preserve">13/07/2017 09:40</t>
  </si>
  <si>
    <t xml:space="preserve">17/07/2017 06:26</t>
  </si>
  <si>
    <t xml:space="preserve">17/07/2017 08:23</t>
  </si>
  <si>
    <t xml:space="preserve">5000368CIRSOOURSS3505009229</t>
  </si>
  <si>
    <t xml:space="preserve">5000368CIRSOOURSS3505009239</t>
  </si>
  <si>
    <t xml:space="preserve">27/07/2017 05:19</t>
  </si>
  <si>
    <t xml:space="preserve">RAPPORT QUAI  NANTES</t>
  </si>
  <si>
    <t xml:space="preserve">27/07/2017 14:25</t>
  </si>
  <si>
    <t xml:space="preserve">28/07/2017 06:48</t>
  </si>
  <si>
    <t xml:space="preserve">28/07/2017 08:04</t>
  </si>
  <si>
    <t xml:space="preserve">5000368CIRSOOURSS3505009249</t>
  </si>
  <si>
    <t xml:space="preserve">25/07/2017 05:23</t>
  </si>
  <si>
    <t xml:space="preserve">25/07/2017 06:04</t>
  </si>
  <si>
    <t xml:space="preserve">25/07/2017 07:19</t>
  </si>
  <si>
    <t xml:space="preserve">25/07/2017 07:55</t>
  </si>
  <si>
    <t xml:space="preserve">25/07/2017 08:01</t>
  </si>
  <si>
    <t xml:space="preserve">26/07/2017 06:43</t>
  </si>
  <si>
    <t xml:space="preserve">26/07/2017 08:19</t>
  </si>
  <si>
    <t xml:space="preserve">5000368CIRSOOURSS3505009259</t>
  </si>
  <si>
    <t xml:space="preserve">20/07/2017 05:41</t>
  </si>
  <si>
    <t xml:space="preserve">21/07/2017 06:41</t>
  </si>
  <si>
    <t xml:space="preserve">21/07/2017 08:12</t>
  </si>
  <si>
    <t xml:space="preserve">17/07/2017 14:46</t>
  </si>
  <si>
    <t xml:space="preserve">5000368CIRSOOURSS3505009269</t>
  </si>
  <si>
    <t xml:space="preserve">18/07/2017 06:45</t>
  </si>
  <si>
    <t xml:space="preserve">18/07/2017 08:18</t>
  </si>
  <si>
    <t xml:space="preserve">5000368CIRSOOURSS3505009279</t>
  </si>
  <si>
    <t xml:space="preserve">04/07/2017 06:06</t>
  </si>
  <si>
    <t xml:space="preserve">04/07/2017 07:14</t>
  </si>
  <si>
    <t xml:space="preserve">04/07/2017 07:18</t>
  </si>
  <si>
    <t xml:space="preserve">04/07/2017 07:55</t>
  </si>
  <si>
    <t xml:space="preserve">04/07/2017 08:04</t>
  </si>
  <si>
    <t xml:space="preserve">04/07/2017 09:33</t>
  </si>
  <si>
    <t xml:space="preserve">04/07/2017 11:18</t>
  </si>
  <si>
    <t xml:space="preserve">04/07/2017 13:14</t>
  </si>
  <si>
    <t xml:space="preserve">05/07/2017 06:53</t>
  </si>
  <si>
    <t xml:space="preserve">05/07/2017 08:23</t>
  </si>
  <si>
    <t xml:space="preserve">5000368CIRSOOUR460005009739</t>
  </si>
  <si>
    <t xml:space="preserve"> CAHORS</t>
  </si>
  <si>
    <t xml:space="preserve">03/07/2017 21:44</t>
  </si>
  <si>
    <t xml:space="preserve">04/07/2017 14:30</t>
  </si>
  <si>
    <t xml:space="preserve">DEPOT  CAHORS</t>
  </si>
  <si>
    <t xml:space="preserve">5000368CIRSOOUR460005009749</t>
  </si>
  <si>
    <t xml:space="preserve">17/07/2017 23:13</t>
  </si>
  <si>
    <t xml:space="preserve">5000368CIRSOOUR460005009759</t>
  </si>
  <si>
    <t xml:space="preserve">19/07/2017 23:25</t>
  </si>
  <si>
    <t xml:space="preserve">20/07/2017 15:14</t>
  </si>
  <si>
    <t xml:space="preserve">5000368CIRSOOURSS8605010019</t>
  </si>
  <si>
    <t xml:space="preserve"> POITIERS</t>
  </si>
  <si>
    <t xml:space="preserve">5000368CIRSOOURSS8605010029</t>
  </si>
  <si>
    <t xml:space="preserve">27/07/2017 04:24</t>
  </si>
  <si>
    <t xml:space="preserve">DEPOT  POITIERS</t>
  </si>
  <si>
    <t xml:space="preserve">27/07/2017 08:54</t>
  </si>
  <si>
    <t xml:space="preserve">5000368CIRSOOURSS8605010039</t>
  </si>
  <si>
    <t xml:space="preserve">25/07/2017 04:05</t>
  </si>
  <si>
    <t xml:space="preserve">25/07/2017 09:13</t>
  </si>
  <si>
    <t xml:space="preserve">5000368CIRSOOURSS8605010049</t>
  </si>
  <si>
    <t xml:space="preserve">20/07/2017 04:09</t>
  </si>
  <si>
    <t xml:space="preserve">20/07/2017 09:08</t>
  </si>
  <si>
    <t xml:space="preserve">5000368CIRSOOURSS8605010059</t>
  </si>
  <si>
    <t xml:space="preserve">18/07/2017 04:09</t>
  </si>
  <si>
    <t xml:space="preserve">18/07/2017 09:44</t>
  </si>
  <si>
    <t xml:space="preserve">5000368CIRSOOURSS8605010069</t>
  </si>
  <si>
    <t xml:space="preserve">13/07/2017 04:26</t>
  </si>
  <si>
    <t xml:space="preserve">13/07/2017 09:27</t>
  </si>
  <si>
    <t xml:space="preserve">5000368CIRSOOURSS8605010079</t>
  </si>
  <si>
    <t xml:space="preserve">11/07/2017 04:54</t>
  </si>
  <si>
    <t xml:space="preserve">11/07/2017 10:19</t>
  </si>
  <si>
    <t xml:space="preserve">5000368CIRSOOURSS8605010089</t>
  </si>
  <si>
    <t xml:space="preserve">06/07/2017 04:21</t>
  </si>
  <si>
    <t xml:space="preserve">06/07/2017 06:44</t>
  </si>
  <si>
    <t xml:space="preserve">5000368CIRSOOURSS8605010099</t>
  </si>
  <si>
    <t xml:space="preserve">04/07/2017 04:11</t>
  </si>
  <si>
    <t xml:space="preserve">04/07/2017 06:36</t>
  </si>
  <si>
    <t xml:space="preserve">5000368CIRSOOURS03705010779</t>
  </si>
  <si>
    <t xml:space="preserve"> TOURS</t>
  </si>
  <si>
    <t xml:space="preserve">DEPOT  TOURS</t>
  </si>
  <si>
    <t xml:space="preserve">25/07/2017 07:17</t>
  </si>
  <si>
    <t xml:space="preserve">5000368CIRSOOURS03705010789</t>
  </si>
  <si>
    <t xml:space="preserve">27/07/2017 05:49</t>
  </si>
  <si>
    <t xml:space="preserve">27/07/2017 07:25</t>
  </si>
  <si>
    <t xml:space="preserve">5000368CIRSOOURS03705010799</t>
  </si>
  <si>
    <t xml:space="preserve">5000368CIRSOOURS03705011279</t>
  </si>
  <si>
    <t xml:space="preserve">18/07/2017 05:49</t>
  </si>
  <si>
    <t xml:space="preserve">5000368CIRSOOURS03705011289</t>
  </si>
  <si>
    <t xml:space="preserve">13/07/2017 05:53</t>
  </si>
  <si>
    <t xml:space="preserve">13/07/2017 07:30</t>
  </si>
  <si>
    <t xml:space="preserve">5000368CIRSOOURS03705011299</t>
  </si>
  <si>
    <t xml:space="preserve">04/07/2017 06:07</t>
  </si>
  <si>
    <t xml:space="preserve">04/07/2017 07:21</t>
  </si>
  <si>
    <t xml:space="preserve">5000368CIRSOOURS29A05011859</t>
  </si>
  <si>
    <t xml:space="preserve"> QUIMPER</t>
  </si>
  <si>
    <t xml:space="preserve">05/07/2017 04:27</t>
  </si>
  <si>
    <t xml:space="preserve">05/07/2017 07:54</t>
  </si>
  <si>
    <t xml:space="preserve">DEPOT  BREST</t>
  </si>
  <si>
    <t xml:space="preserve">RAPPORT QUAI  BREST</t>
  </si>
  <si>
    <t xml:space="preserve">05/07/2017 11:10</t>
  </si>
  <si>
    <t xml:space="preserve">05/07/2017 12:56</t>
  </si>
  <si>
    <t xml:space="preserve">CRCAM FINISTERE</t>
  </si>
  <si>
    <t xml:space="preserve">5000368CIRSOOURS29A05011869</t>
  </si>
  <si>
    <t xml:space="preserve">20/07/2017 04:17</t>
  </si>
  <si>
    <t xml:space="preserve">20/07/2017 07:40</t>
  </si>
  <si>
    <t xml:space="preserve">20/07/2017 11:17</t>
  </si>
  <si>
    <t xml:space="preserve">20/07/2017 12:53</t>
  </si>
  <si>
    <t xml:space="preserve">20/07/2017 12:55</t>
  </si>
  <si>
    <t xml:space="preserve">CA29 QUIMPER SIEGE</t>
  </si>
  <si>
    <t xml:space="preserve">20/07/2017 13:07</t>
  </si>
  <si>
    <t xml:space="preserve">5000368CIRSOOURS29A05011879</t>
  </si>
  <si>
    <t xml:space="preserve">5000368CIRSOOURS29A05011889</t>
  </si>
  <si>
    <t xml:space="preserve">27/07/2017 07:08</t>
  </si>
  <si>
    <t xml:space="preserve">CI CREDIT MUTUEL</t>
  </si>
  <si>
    <t xml:space="preserve">27/07/2017 07:41</t>
  </si>
  <si>
    <t xml:space="preserve">27/07/2017 11:11</t>
  </si>
  <si>
    <t xml:space="preserve">27/07/2017 13:02</t>
  </si>
  <si>
    <t xml:space="preserve">27/07/2017 13:45</t>
  </si>
  <si>
    <t xml:space="preserve">27/07/2017 13:55</t>
  </si>
  <si>
    <t xml:space="preserve">5000368CIRSOOURS29A05011899</t>
  </si>
  <si>
    <t xml:space="preserve">25/07/2017 04:25</t>
  </si>
  <si>
    <t xml:space="preserve">25/07/2017 07:47</t>
  </si>
  <si>
    <t xml:space="preserve">25/07/2017 11:10</t>
  </si>
  <si>
    <t xml:space="preserve">25/07/2017 12:48</t>
  </si>
  <si>
    <t xml:space="preserve">25/07/2017 13:03</t>
  </si>
  <si>
    <t xml:space="preserve">25/07/2017 13:16</t>
  </si>
  <si>
    <t xml:space="preserve">5000368CIRSOOURS29A05011909</t>
  </si>
  <si>
    <t xml:space="preserve">17/07/2017 20:38</t>
  </si>
  <si>
    <t xml:space="preserve">18/07/2017 11:10</t>
  </si>
  <si>
    <t xml:space="preserve">18/07/2017 12:59</t>
  </si>
  <si>
    <t xml:space="preserve">18/07/2017 13:33</t>
  </si>
  <si>
    <t xml:space="preserve">18/07/2017 13:41</t>
  </si>
  <si>
    <t xml:space="preserve">5000368CIRSOOURS29A05011919</t>
  </si>
  <si>
    <t xml:space="preserve">13/07/2017 04:17</t>
  </si>
  <si>
    <t xml:space="preserve">13/07/2017 08:38</t>
  </si>
  <si>
    <t xml:space="preserve">13/07/2017 11:10</t>
  </si>
  <si>
    <t xml:space="preserve">13/07/2017 12:58</t>
  </si>
  <si>
    <t xml:space="preserve">13/07/2017 12:59</t>
  </si>
  <si>
    <t xml:space="preserve">13/07/2017 13:08</t>
  </si>
  <si>
    <t xml:space="preserve">CPAM QUIMPER</t>
  </si>
  <si>
    <t xml:space="preserve">13/07/2017 13:09</t>
  </si>
  <si>
    <t xml:space="preserve">13/07/2017 13:10</t>
  </si>
  <si>
    <t xml:space="preserve">5000368CIRSOOURS29A05011929</t>
  </si>
  <si>
    <t xml:space="preserve">11/07/2017 04:14</t>
  </si>
  <si>
    <t xml:space="preserve">11/07/2017 11:07</t>
  </si>
  <si>
    <t xml:space="preserve">11/07/2017 12:58</t>
  </si>
  <si>
    <t xml:space="preserve">11/07/2017 13:35</t>
  </si>
  <si>
    <t xml:space="preserve">11/07/2017 13:46</t>
  </si>
  <si>
    <t xml:space="preserve">11/07/2017 13:47</t>
  </si>
  <si>
    <t xml:space="preserve">5000368CIRSOOURS29A05011939</t>
  </si>
  <si>
    <t xml:space="preserve">05/07/2017 16:21</t>
  </si>
  <si>
    <t xml:space="preserve">06/07/2017 04:17</t>
  </si>
  <si>
    <t xml:space="preserve">06/07/2017 07:39</t>
  </si>
  <si>
    <t xml:space="preserve">06/07/2017 11:07</t>
  </si>
  <si>
    <t xml:space="preserve">06/07/2017 12:51</t>
  </si>
  <si>
    <t xml:space="preserve">06/07/2017 12:52</t>
  </si>
  <si>
    <t xml:space="preserve">06/07/2017 13:01</t>
  </si>
  <si>
    <t xml:space="preserve">5000368CIRSOOURS04505011979</t>
  </si>
  <si>
    <t xml:space="preserve">5000368CIRSOOURS04505011989</t>
  </si>
  <si>
    <t xml:space="preserve">27/07/2017 04:37</t>
  </si>
  <si>
    <t xml:space="preserve">27/07/2017 05:18</t>
  </si>
  <si>
    <t xml:space="preserve">5000368CIRSOOURS04505011999</t>
  </si>
  <si>
    <t xml:space="preserve">24/07/2017 22:54</t>
  </si>
  <si>
    <t xml:space="preserve">25/07/2017 04:40</t>
  </si>
  <si>
    <t xml:space="preserve">25/07/2017 05:11</t>
  </si>
  <si>
    <t xml:space="preserve">5000368CIRSOOURS04505012009</t>
  </si>
  <si>
    <t xml:space="preserve">19/07/2017 20:54</t>
  </si>
  <si>
    <t xml:space="preserve">20/07/2017 03:15</t>
  </si>
  <si>
    <t xml:space="preserve">20/07/2017 04:43</t>
  </si>
  <si>
    <t xml:space="preserve">20/07/2017 04:44</t>
  </si>
  <si>
    <t xml:space="preserve">20/07/2017 05:06</t>
  </si>
  <si>
    <t xml:space="preserve">20/07/2017 05:57</t>
  </si>
  <si>
    <t xml:space="preserve">CCN RFA ORLEANS</t>
  </si>
  <si>
    <t xml:space="preserve">5000368CIRSOOURS04505012019</t>
  </si>
  <si>
    <t xml:space="preserve">18/07/2017 04:25</t>
  </si>
  <si>
    <t xml:space="preserve">18/07/2017 05:07</t>
  </si>
  <si>
    <t xml:space="preserve">5000368CIRSOOURS01405012019</t>
  </si>
  <si>
    <t xml:space="preserve"> CAEN</t>
  </si>
  <si>
    <t xml:space="preserve">5000368CIRSOOURS04505012059</t>
  </si>
  <si>
    <t xml:space="preserve">03/07/2017 16:21</t>
  </si>
  <si>
    <t xml:space="preserve">03/07/2017 20:37</t>
  </si>
  <si>
    <t xml:space="preserve">04/07/2017 04:18</t>
  </si>
  <si>
    <t xml:space="preserve">04/07/2017 04:48</t>
  </si>
  <si>
    <t xml:space="preserve">5000368CIRSOOURS04505012069</t>
  </si>
  <si>
    <t xml:space="preserve">06/07/2017 04:25</t>
  </si>
  <si>
    <t xml:space="preserve">06/07/2017 05:02</t>
  </si>
  <si>
    <t xml:space="preserve">5000368CIRSOOURS04505012079</t>
  </si>
  <si>
    <t xml:space="preserve">12/07/2017 21:21</t>
  </si>
  <si>
    <t xml:space="preserve">13/07/2017 05:32</t>
  </si>
  <si>
    <t xml:space="preserve">17/07/2017 04:20</t>
  </si>
  <si>
    <t xml:space="preserve">5000368CIRSOOURS04505012089</t>
  </si>
  <si>
    <t xml:space="preserve">10/07/2017 21:14</t>
  </si>
  <si>
    <t xml:space="preserve">11/07/2017 03:56</t>
  </si>
  <si>
    <t xml:space="preserve">11/07/2017 05:20</t>
  </si>
  <si>
    <t xml:space="preserve">11/07/2017 05:59</t>
  </si>
  <si>
    <t xml:space="preserve">5000368CIRSOOURS02805012319</t>
  </si>
  <si>
    <t xml:space="preserve"> CHARTRES</t>
  </si>
  <si>
    <t xml:space="preserve">5000368CIRSOOURS02805012329</t>
  </si>
  <si>
    <t xml:space="preserve">25/07/2017 02:37</t>
  </si>
  <si>
    <t xml:space="preserve">25/07/2017 05:07</t>
  </si>
  <si>
    <t xml:space="preserve">25/07/2017 05:54</t>
  </si>
  <si>
    <t xml:space="preserve">5000368CIRSOOURS02805012339</t>
  </si>
  <si>
    <t xml:space="preserve">18/07/2017 02:57</t>
  </si>
  <si>
    <t xml:space="preserve">18/07/2017 05:05</t>
  </si>
  <si>
    <t xml:space="preserve">18/07/2017 05:56</t>
  </si>
  <si>
    <t xml:space="preserve">5000368CIRSOOURS02805012349</t>
  </si>
  <si>
    <t xml:space="preserve">13/07/2017 01:38</t>
  </si>
  <si>
    <t xml:space="preserve">13/07/2017 05:13</t>
  </si>
  <si>
    <t xml:space="preserve">13/07/2017 05:56</t>
  </si>
  <si>
    <t xml:space="preserve">5000368CIRSOOURS02805012359</t>
  </si>
  <si>
    <t xml:space="preserve">11/07/2017 01:55</t>
  </si>
  <si>
    <t xml:space="preserve">5000368CIRSOOURS03605012629</t>
  </si>
  <si>
    <t xml:space="preserve"> CHATEAUROUX</t>
  </si>
  <si>
    <t xml:space="preserve">12/07/2017 20:37</t>
  </si>
  <si>
    <t xml:space="preserve">13/07/2017 01:48</t>
  </si>
  <si>
    <t xml:space="preserve">DEPOT  CHATEAUROUX</t>
  </si>
  <si>
    <t xml:space="preserve">13/07/2017 04:40</t>
  </si>
  <si>
    <t xml:space="preserve">13/07/2017 05:15</t>
  </si>
  <si>
    <t xml:space="preserve">5000368CIRSOOURS03605012639</t>
  </si>
  <si>
    <t xml:space="preserve">17/07/2017 20:43</t>
  </si>
  <si>
    <t xml:space="preserve">18/07/2017 04:55</t>
  </si>
  <si>
    <t xml:space="preserve">18/07/2017 09:42</t>
  </si>
  <si>
    <t xml:space="preserve">GEN OPT CHATEAUROUX AUCHAN</t>
  </si>
  <si>
    <t xml:space="preserve">5000368CIRSOOURS03605012649</t>
  </si>
  <si>
    <t xml:space="preserve">25/07/2017 01:45</t>
  </si>
  <si>
    <t xml:space="preserve">25/07/2017 05:02</t>
  </si>
  <si>
    <t xml:space="preserve">25/07/2017 05:28</t>
  </si>
  <si>
    <t xml:space="preserve">5000368CIRSOOURS03605012659</t>
  </si>
  <si>
    <t xml:space="preserve">5000368CIRSOOURSS1605012949</t>
  </si>
  <si>
    <t xml:space="preserve"> L ISLE D ESPAGNAC</t>
  </si>
  <si>
    <t xml:space="preserve">04/07/2017 06:10</t>
  </si>
  <si>
    <t xml:space="preserve">5000368CIRSOOURSS1605012959</t>
  </si>
  <si>
    <t xml:space="preserve">27/07/2017 06:12</t>
  </si>
  <si>
    <t xml:space="preserve">5000368CIRSOOURSS1605012969</t>
  </si>
  <si>
    <t xml:space="preserve">5000368CIRSOOURS07605013309</t>
  </si>
  <si>
    <t xml:space="preserve"> ROUEN</t>
  </si>
  <si>
    <t xml:space="preserve">04/07/2017 05:25</t>
  </si>
  <si>
    <t xml:space="preserve">04/07/2017 11:45</t>
  </si>
  <si>
    <t xml:space="preserve">04/07/2017 11:46</t>
  </si>
  <si>
    <t xml:space="preserve">05/07/2017 07:14</t>
  </si>
  <si>
    <t xml:space="preserve"> SEINE MARITIME ROUEN</t>
  </si>
  <si>
    <t xml:space="preserve">5000368CIRSOOURSS1605013399</t>
  </si>
  <si>
    <t xml:space="preserve">25/07/2017 06:07</t>
  </si>
  <si>
    <t xml:space="preserve">5000368CIRSOOURSS1605013409</t>
  </si>
  <si>
    <t xml:space="preserve">5000368CIRSOOURSS1605013419</t>
  </si>
  <si>
    <t xml:space="preserve">17/07/2017 16:18</t>
  </si>
  <si>
    <t xml:space="preserve">18/07/2017 06:35</t>
  </si>
  <si>
    <t xml:space="preserve">5000368CIRSOOURSS1605013429</t>
  </si>
  <si>
    <t xml:space="preserve">13/07/2017 07:09</t>
  </si>
  <si>
    <t xml:space="preserve">5000368CIRSOOURSS1605013439</t>
  </si>
  <si>
    <t xml:space="preserve">11/07/2017 07:29</t>
  </si>
  <si>
    <t xml:space="preserve">5000368CIRSOOURSS1605013449</t>
  </si>
  <si>
    <t xml:space="preserve">06/07/2017 06:14</t>
  </si>
  <si>
    <t xml:space="preserve">5000368CIRSOOURS07605013489</t>
  </si>
  <si>
    <t xml:space="preserve">31/07/2017 20:43</t>
  </si>
  <si>
    <t xml:space="preserve">5000368CIRSOOURS07605013499</t>
  </si>
  <si>
    <t xml:space="preserve">27/07/2017 05:02</t>
  </si>
  <si>
    <t xml:space="preserve">27/07/2017 05:44</t>
  </si>
  <si>
    <t xml:space="preserve">27/07/2017 10:54</t>
  </si>
  <si>
    <t xml:space="preserve">27/07/2017 11:38</t>
  </si>
  <si>
    <t xml:space="preserve">28/07/2017 07:18</t>
  </si>
  <si>
    <t xml:space="preserve">5000368CIRSOOURS07605013509</t>
  </si>
  <si>
    <t xml:space="preserve">25/07/2017 05:12</t>
  </si>
  <si>
    <t xml:space="preserve">25/07/2017 05:48</t>
  </si>
  <si>
    <t xml:space="preserve">25/07/2017 10:47</t>
  </si>
  <si>
    <t xml:space="preserve">25/07/2017 11:56</t>
  </si>
  <si>
    <t xml:space="preserve">26/07/2017 07:16</t>
  </si>
  <si>
    <t xml:space="preserve">5000368CIRSOOURS07605013519</t>
  </si>
  <si>
    <t xml:space="preserve">20/07/2017 05:08</t>
  </si>
  <si>
    <t xml:space="preserve">20/07/2017 05:43</t>
  </si>
  <si>
    <t xml:space="preserve">20/07/2017 10:57</t>
  </si>
  <si>
    <t xml:space="preserve">20/07/2017 11:46</t>
  </si>
  <si>
    <t xml:space="preserve">21/07/2017 07:16</t>
  </si>
  <si>
    <t xml:space="preserve">5000368CIRSOOURS07605013529</t>
  </si>
  <si>
    <t xml:space="preserve">18/07/2017 05:19</t>
  </si>
  <si>
    <t xml:space="preserve">18/07/2017 11:14</t>
  </si>
  <si>
    <t xml:space="preserve">18/07/2017 11:33</t>
  </si>
  <si>
    <t xml:space="preserve">18/07/2017 13:44</t>
  </si>
  <si>
    <t xml:space="preserve">RAPPORT QUAI  PETIT COURONN</t>
  </si>
  <si>
    <t xml:space="preserve">19/07/2017 07:11</t>
  </si>
  <si>
    <t xml:space="preserve">5000368CIRSOOURS49A05013629</t>
  </si>
  <si>
    <t xml:space="preserve"> ANGERS</t>
  </si>
  <si>
    <t xml:space="preserve">19/07/2017 23:14</t>
  </si>
  <si>
    <t xml:space="preserve">20/07/2017 04:59</t>
  </si>
  <si>
    <t xml:space="preserve">DEPOT  ANGERS</t>
  </si>
  <si>
    <t xml:space="preserve">20/07/2017 08:29</t>
  </si>
  <si>
    <t xml:space="preserve">5000368CIRSOOURS49A05013639</t>
  </si>
  <si>
    <t xml:space="preserve">25/07/2017 06:54</t>
  </si>
  <si>
    <t xml:space="preserve">25/07/2017 08:51</t>
  </si>
  <si>
    <t xml:space="preserve">5000368CIRSOOURS49A05013649</t>
  </si>
  <si>
    <t xml:space="preserve">27/07/2017 05:06</t>
  </si>
  <si>
    <t xml:space="preserve">27/07/2017 08:36</t>
  </si>
  <si>
    <t xml:space="preserve">5000368CIRSOOURSS1705013729</t>
  </si>
  <si>
    <t xml:space="preserve"> AYTRE</t>
  </si>
  <si>
    <t xml:space="preserve">03/07/2017 23:56</t>
  </si>
  <si>
    <t xml:space="preserve">POINT NON CODE POUR ALISE</t>
  </si>
  <si>
    <t xml:space="preserve">04/07/2017 02:38</t>
  </si>
  <si>
    <t xml:space="preserve">DEPOT  AYTRE</t>
  </si>
  <si>
    <t xml:space="preserve">04/07/2017 07:23</t>
  </si>
  <si>
    <t xml:space="preserve">RAPPORT QUAI  AYTRE</t>
  </si>
  <si>
    <t xml:space="preserve">04/07/2017 08:28</t>
  </si>
  <si>
    <t xml:space="preserve">04/07/2017 08:37</t>
  </si>
  <si>
    <t xml:space="preserve">5000368CIRSOOURSS1705013739</t>
  </si>
  <si>
    <t xml:space="preserve">06/07/2017 04:56</t>
  </si>
  <si>
    <t xml:space="preserve">DEPOT  NIORT</t>
  </si>
  <si>
    <t xml:space="preserve">06/07/2017 06:09</t>
  </si>
  <si>
    <t xml:space="preserve">06/07/2017 07:21</t>
  </si>
  <si>
    <t xml:space="preserve">06/07/2017 08:39</t>
  </si>
  <si>
    <t xml:space="preserve">06/07/2017 11:09</t>
  </si>
  <si>
    <t xml:space="preserve">5000368CIRSOOURSS1705013749</t>
  </si>
  <si>
    <t xml:space="preserve">10/07/2017 23:48</t>
  </si>
  <si>
    <t xml:space="preserve">11/07/2017 07:20</t>
  </si>
  <si>
    <t xml:space="preserve">11/07/2017 08:31</t>
  </si>
  <si>
    <t xml:space="preserve">11/07/2017 08:38</t>
  </si>
  <si>
    <t xml:space="preserve">5000368CIRSOOURSS1705013759</t>
  </si>
  <si>
    <t xml:space="preserve">13/07/2017 00:04</t>
  </si>
  <si>
    <t xml:space="preserve">13/07/2017 02:30</t>
  </si>
  <si>
    <t xml:space="preserve">13/07/2017 06:56</t>
  </si>
  <si>
    <t xml:space="preserve">13/07/2017 08:30</t>
  </si>
  <si>
    <t xml:space="preserve">13/07/2017 08:37</t>
  </si>
  <si>
    <t xml:space="preserve">5000368CIRSOOURSS1705013769</t>
  </si>
  <si>
    <t xml:space="preserve">17/07/2017 16:14</t>
  </si>
  <si>
    <t xml:space="preserve">18/07/2017 00:01</t>
  </si>
  <si>
    <t xml:space="preserve">18/07/2017 02:36</t>
  </si>
  <si>
    <t xml:space="preserve">18/07/2017 07:01</t>
  </si>
  <si>
    <t xml:space="preserve">18/07/2017 08:36</t>
  </si>
  <si>
    <t xml:space="preserve">18/07/2017 08:45</t>
  </si>
  <si>
    <t xml:space="preserve">5000368CIRSOOURSS1705013779</t>
  </si>
  <si>
    <t xml:space="preserve">20/07/2017 00:13</t>
  </si>
  <si>
    <t xml:space="preserve">20/07/2017 02:40</t>
  </si>
  <si>
    <t xml:space="preserve">20/07/2017 06:54</t>
  </si>
  <si>
    <t xml:space="preserve">20/07/2017 08:33</t>
  </si>
  <si>
    <t xml:space="preserve">20/07/2017 08:39</t>
  </si>
  <si>
    <t xml:space="preserve">5000368CIRSOOURSS1705013789</t>
  </si>
  <si>
    <t xml:space="preserve">24/07/2017 23:53</t>
  </si>
  <si>
    <t xml:space="preserve">25/07/2017 02:26</t>
  </si>
  <si>
    <t xml:space="preserve">25/07/2017 07:08</t>
  </si>
  <si>
    <t xml:space="preserve">25/07/2017 08:31</t>
  </si>
  <si>
    <t xml:space="preserve">25/07/2017 08:41</t>
  </si>
  <si>
    <t xml:space="preserve">5000368CIRSOOURSS1705013799</t>
  </si>
  <si>
    <t xml:space="preserve">27/07/2017 00:01</t>
  </si>
  <si>
    <t xml:space="preserve">27/07/2017 02:35</t>
  </si>
  <si>
    <t xml:space="preserve">27/07/2017 06:42</t>
  </si>
  <si>
    <t xml:space="preserve">27/07/2017 08:29</t>
  </si>
  <si>
    <t xml:space="preserve">27/07/2017 08:33</t>
  </si>
  <si>
    <t xml:space="preserve">5000368CIRSOOURSS1705013809</t>
  </si>
  <si>
    <t xml:space="preserve">5000368CIRSOOURS49A05013829</t>
  </si>
  <si>
    <t xml:space="preserve">17/07/2017 20:55</t>
  </si>
  <si>
    <t xml:space="preserve">19/07/2017 04:59</t>
  </si>
  <si>
    <t xml:space="preserve">19/07/2017 08:29</t>
  </si>
  <si>
    <t xml:space="preserve">5000368CIRSOOURS49A05013839</t>
  </si>
  <si>
    <t xml:space="preserve">06/07/2017 02:04</t>
  </si>
  <si>
    <t xml:space="preserve">06/07/2017 05:04</t>
  </si>
  <si>
    <t xml:space="preserve">5000368CIRSOOURS49A05013849</t>
  </si>
  <si>
    <t xml:space="preserve">04/07/2017 01:51</t>
  </si>
  <si>
    <t xml:space="preserve">04/07/2017 07:02</t>
  </si>
  <si>
    <t xml:space="preserve">04/07/2017 08:35</t>
  </si>
  <si>
    <t xml:space="preserve">5000368CIRSOOUR240005014609</t>
  </si>
  <si>
    <t xml:space="preserve">05/07/2017 16:29</t>
  </si>
  <si>
    <t xml:space="preserve">06/07/2017 00:21</t>
  </si>
  <si>
    <t xml:space="preserve">06/07/2017 02:47</t>
  </si>
  <si>
    <t xml:space="preserve">DEPOT  PERIGUEUX</t>
  </si>
  <si>
    <t xml:space="preserve">06/07/2017 02:48</t>
  </si>
  <si>
    <t xml:space="preserve">06/07/2017 04:29</t>
  </si>
  <si>
    <t xml:space="preserve">5000368CIRSOOUR240005014619</t>
  </si>
  <si>
    <t xml:space="preserve">11/07/2017 04:17</t>
  </si>
  <si>
    <t xml:space="preserve">5000368CIRSOOUR240005014629</t>
  </si>
  <si>
    <t xml:space="preserve">18/07/2017 04:22</t>
  </si>
  <si>
    <t xml:space="preserve">5000368CIRSOOUR240005014639</t>
  </si>
  <si>
    <t xml:space="preserve">13/07/2017 04:22</t>
  </si>
  <si>
    <t xml:space="preserve">5000368CIRSOOUR240005014649</t>
  </si>
  <si>
    <t xml:space="preserve">20/07/2017 04:22</t>
  </si>
  <si>
    <t xml:space="preserve">5000368CIRSOOUR240005014659</t>
  </si>
  <si>
    <t xml:space="preserve">25/07/2017 04:19</t>
  </si>
  <si>
    <t xml:space="preserve">26/07/2017 14:55</t>
  </si>
  <si>
    <t xml:space="preserve">5000368CIRSOOUR240005014669</t>
  </si>
  <si>
    <t xml:space="preserve">27/07/2017 04:02</t>
  </si>
  <si>
    <t xml:space="preserve">5000368CIRSOOUR240005014679</t>
  </si>
  <si>
    <t xml:space="preserve">5000368CIRSOOUR470005014799</t>
  </si>
  <si>
    <t xml:space="preserve"> AGEN</t>
  </si>
  <si>
    <t xml:space="preserve">5000368CIRSOOUR470005014809</t>
  </si>
  <si>
    <t xml:space="preserve">27/07/2017 02:34</t>
  </si>
  <si>
    <t xml:space="preserve">27/07/2017 06:04</t>
  </si>
  <si>
    <t xml:space="preserve">CA AGEN SITE</t>
  </si>
  <si>
    <t xml:space="preserve">5000368CIRSOOUR470005014819</t>
  </si>
  <si>
    <t xml:space="preserve">25/07/2017 02:25</t>
  </si>
  <si>
    <t xml:space="preserve">25/07/2017 06:32</t>
  </si>
  <si>
    <t xml:space="preserve">25/07/2017 07:28</t>
  </si>
  <si>
    <t xml:space="preserve">5000368CIRSOOUR470005014829</t>
  </si>
  <si>
    <t xml:space="preserve">20/07/2017 02:42</t>
  </si>
  <si>
    <t xml:space="preserve">20/07/2017 06:59</t>
  </si>
  <si>
    <t xml:space="preserve">5000368CIRSOOUR470005014839</t>
  </si>
  <si>
    <t xml:space="preserve">18/07/2017 02:17</t>
  </si>
  <si>
    <t xml:space="preserve">18/07/2017 06:33</t>
  </si>
  <si>
    <t xml:space="preserve">5000368CIRSOOUR470005014849</t>
  </si>
  <si>
    <t xml:space="preserve">13/07/2017 02:38</t>
  </si>
  <si>
    <t xml:space="preserve">5000368CIRSOOUR470005014859</t>
  </si>
  <si>
    <t xml:space="preserve">11/07/2017 02:39</t>
  </si>
  <si>
    <t xml:space="preserve">5000368CIRSOOUR470005014869</t>
  </si>
  <si>
    <t xml:space="preserve">06/07/2017 02:53</t>
  </si>
  <si>
    <t xml:space="preserve">5000368CIRSOOUR470005014879</t>
  </si>
  <si>
    <t xml:space="preserve">04/07/2017 02:35</t>
  </si>
  <si>
    <t xml:space="preserve">04/07/2017 07:32</t>
  </si>
  <si>
    <t xml:space="preserve">5000368CIRSOOUR190005015229</t>
  </si>
  <si>
    <t xml:space="preserve"> TULLE</t>
  </si>
  <si>
    <t xml:space="preserve">11/07/2017 03:36</t>
  </si>
  <si>
    <t xml:space="preserve">11/07/2017 13:05</t>
  </si>
  <si>
    <t xml:space="preserve">DEPOT TULLE</t>
  </si>
  <si>
    <t xml:space="preserve">11/07/2017 13:12</t>
  </si>
  <si>
    <t xml:space="preserve">5000368CIRSOOUR190005015239</t>
  </si>
  <si>
    <t xml:space="preserve">13/07/2017 05:48</t>
  </si>
  <si>
    <t xml:space="preserve">DEPOT  BRIVE</t>
  </si>
  <si>
    <t xml:space="preserve">13/07/2017 13:06</t>
  </si>
  <si>
    <t xml:space="preserve">13/07/2017 13:12</t>
  </si>
  <si>
    <t xml:space="preserve">5000368CIRSOOUR810005015659</t>
  </si>
  <si>
    <t xml:space="preserve">13/07/2017 10:03</t>
  </si>
  <si>
    <t xml:space="preserve">5000368CIRSOOUR190005015719</t>
  </si>
  <si>
    <t xml:space="preserve">18/07/2017 05:21</t>
  </si>
  <si>
    <t xml:space="preserve">19/07/2017 05:08</t>
  </si>
  <si>
    <t xml:space="preserve">RAPPORT QUAI  BRIVE</t>
  </si>
  <si>
    <t xml:space="preserve">21/07/2017 05:13</t>
  </si>
  <si>
    <t xml:space="preserve">22/07/2017 05:37</t>
  </si>
  <si>
    <t xml:space="preserve">25/07/2017 06:59</t>
  </si>
  <si>
    <t xml:space="preserve">25/07/2017 08:30</t>
  </si>
  <si>
    <t xml:space="preserve">25/07/2017 12:53</t>
  </si>
  <si>
    <t xml:space="preserve">25/07/2017 13:08</t>
  </si>
  <si>
    <t xml:space="preserve">5000368CIRSOOUR190005015729</t>
  </si>
  <si>
    <t xml:space="preserve">20/07/2017 05:34</t>
  </si>
  <si>
    <t xml:space="preserve">20/07/2017 05:40</t>
  </si>
  <si>
    <t xml:space="preserve">20/07/2017 13:00</t>
  </si>
  <si>
    <t xml:space="preserve">20/07/2017 13:10</t>
  </si>
  <si>
    <t xml:space="preserve">5000368CIRSOOUR190005015739</t>
  </si>
  <si>
    <t xml:space="preserve">27/07/2017 05:09</t>
  </si>
  <si>
    <t xml:space="preserve">27/07/2017 06:50</t>
  </si>
  <si>
    <t xml:space="preserve">27/07/2017 08:28</t>
  </si>
  <si>
    <t xml:space="preserve">27/07/2017 12:47</t>
  </si>
  <si>
    <t xml:space="preserve">27/07/2017 13:07</t>
  </si>
  <si>
    <t xml:space="preserve">5000368CIRSOOUR190005015749</t>
  </si>
  <si>
    <t xml:space="preserve">5000368CIRSOOUR640105016259</t>
  </si>
  <si>
    <t xml:space="preserve"> BILLERE</t>
  </si>
  <si>
    <t xml:space="preserve">11/07/2017 02:20</t>
  </si>
  <si>
    <t xml:space="preserve">DEPOT  TARBES TRESSENS</t>
  </si>
  <si>
    <t xml:space="preserve">11/07/2017 03:13</t>
  </si>
  <si>
    <t xml:space="preserve">11/07/2017 05:21</t>
  </si>
  <si>
    <t xml:space="preserve">CA SERRES CASTET SITE</t>
  </si>
  <si>
    <t xml:space="preserve">11/07/2017 06:43</t>
  </si>
  <si>
    <t xml:space="preserve">5000368CIRSOOUR640105016269</t>
  </si>
  <si>
    <t xml:space="preserve">12/07/2017 16:28</t>
  </si>
  <si>
    <t xml:space="preserve">13/07/2017 03:58</t>
  </si>
  <si>
    <t xml:space="preserve">5000368CIRSOOUR640105016279</t>
  </si>
  <si>
    <t xml:space="preserve">18/07/2017 02:25</t>
  </si>
  <si>
    <t xml:space="preserve">18/07/2017 03:12</t>
  </si>
  <si>
    <t xml:space="preserve">18/07/2017 05:11</t>
  </si>
  <si>
    <t xml:space="preserve">18/07/2017 06:26</t>
  </si>
  <si>
    <t xml:space="preserve">5000368CIRSOOUR640105016289</t>
  </si>
  <si>
    <t xml:space="preserve">20/07/2017 02:12</t>
  </si>
  <si>
    <t xml:space="preserve">20/07/2017 03:02</t>
  </si>
  <si>
    <t xml:space="preserve">5000368CIRSOOUR640105016299</t>
  </si>
  <si>
    <t xml:space="preserve">25/07/2017 02:19</t>
  </si>
  <si>
    <t xml:space="preserve">25/07/2017 03:04</t>
  </si>
  <si>
    <t xml:space="preserve">25/07/2017 05:06</t>
  </si>
  <si>
    <t xml:space="preserve">25/07/2017 06:38</t>
  </si>
  <si>
    <t xml:space="preserve">5000368CIRSOOUR640105016309</t>
  </si>
  <si>
    <t xml:space="preserve">27/07/2017 01:46</t>
  </si>
  <si>
    <t xml:space="preserve">27/07/2017 02:40</t>
  </si>
  <si>
    <t xml:space="preserve">27/07/2017 06:53</t>
  </si>
  <si>
    <t xml:space="preserve">5000368CIRSOOUR640105016329</t>
  </si>
  <si>
    <t xml:space="preserve">5000368CIRSOOUR640105016339</t>
  </si>
  <si>
    <t xml:space="preserve">06/07/2017 03:59</t>
  </si>
  <si>
    <t xml:space="preserve">06/07/2017 07:15</t>
  </si>
  <si>
    <t xml:space="preserve">06/07/2017 07:42</t>
  </si>
  <si>
    <t xml:space="preserve">5000368CIRSOOUR640105016349</t>
  </si>
  <si>
    <t xml:space="preserve">04/07/2017 02:28</t>
  </si>
  <si>
    <t xml:space="preserve">04/07/2017 03:12</t>
  </si>
  <si>
    <t xml:space="preserve">04/07/2017 05:43</t>
  </si>
  <si>
    <t xml:space="preserve">5000368CIRSOOURSS7205016809</t>
  </si>
  <si>
    <t xml:space="preserve"> LE MANS</t>
  </si>
  <si>
    <t xml:space="preserve">18/07/2017 02:22</t>
  </si>
  <si>
    <t xml:space="preserve">18/07/2017 04:29</t>
  </si>
  <si>
    <t xml:space="preserve">19/07/2017 07:29</t>
  </si>
  <si>
    <t xml:space="preserve">RAPPORT QUAI  LE MANS</t>
  </si>
  <si>
    <t xml:space="preserve">19/07/2017 09:18</t>
  </si>
  <si>
    <t xml:space="preserve">20/07/2017 07:13</t>
  </si>
  <si>
    <t xml:space="preserve">21/07/2017 07:28</t>
  </si>
  <si>
    <t xml:space="preserve">21/07/2017 09:20</t>
  </si>
  <si>
    <t xml:space="preserve">22/07/2017 07:35</t>
  </si>
  <si>
    <t xml:space="preserve">5000368CIRSOOURSS7205016819</t>
  </si>
  <si>
    <t xml:space="preserve">04/07/2017 02:30</t>
  </si>
  <si>
    <t xml:space="preserve">04/07/2017 04:26</t>
  </si>
  <si>
    <t xml:space="preserve">04/07/2017 07:42</t>
  </si>
  <si>
    <t xml:space="preserve">5000368CIRSOOURSS8505017489</t>
  </si>
  <si>
    <t xml:space="preserve"> LA ROCHE/YON</t>
  </si>
  <si>
    <t xml:space="preserve">5000368CIRSOOURSS8505017499</t>
  </si>
  <si>
    <t xml:space="preserve">27/07/2017 05:24</t>
  </si>
  <si>
    <t xml:space="preserve">27/07/2017 08:41</t>
  </si>
  <si>
    <t xml:space="preserve">CRCAM ATLANTIQUE VENDEE</t>
  </si>
  <si>
    <t xml:space="preserve">5000368CIRSOOURSS8505017509</t>
  </si>
  <si>
    <t xml:space="preserve">18/07/2017 04:41</t>
  </si>
  <si>
    <t xml:space="preserve">18/07/2017 08:57</t>
  </si>
  <si>
    <t xml:space="preserve">5000368CIRSOOURSS8505017519</t>
  </si>
  <si>
    <t xml:space="preserve">11/07/2017 05:27</t>
  </si>
  <si>
    <t xml:space="preserve">11/07/2017 09:02</t>
  </si>
  <si>
    <t xml:space="preserve">5000368CIRSOOUR330005017729</t>
  </si>
  <si>
    <t xml:space="preserve">5000368CIRSOOURSS5605017839</t>
  </si>
  <si>
    <t xml:space="preserve"> VANNES</t>
  </si>
  <si>
    <t xml:space="preserve">5000368CIRSOOURSS5605017849</t>
  </si>
  <si>
    <t xml:space="preserve">25/07/2017 04:29</t>
  </si>
  <si>
    <t xml:space="preserve">25/07/2017 07:22</t>
  </si>
  <si>
    <t xml:space="preserve">25/07/2017 12:29</t>
  </si>
  <si>
    <t xml:space="preserve">DEPOT  SAINT AVE</t>
  </si>
  <si>
    <t xml:space="preserve">26/07/2017 07:06</t>
  </si>
  <si>
    <t xml:space="preserve"> DEPOT VANNES</t>
  </si>
  <si>
    <t xml:space="preserve">26/07/2017 07:33</t>
  </si>
  <si>
    <t xml:space="preserve">5000368CIRSOOURSS5605017859</t>
  </si>
  <si>
    <t xml:space="preserve">20/07/2017 11:26</t>
  </si>
  <si>
    <t xml:space="preserve">21/07/2017 07:13</t>
  </si>
  <si>
    <t xml:space="preserve">21/07/2017 07:36</t>
  </si>
  <si>
    <t xml:space="preserve">5000368CIRSOOURSS5605017869</t>
  </si>
  <si>
    <t xml:space="preserve">18/07/2017 07:55</t>
  </si>
  <si>
    <t xml:space="preserve">18/07/2017 12:21</t>
  </si>
  <si>
    <t xml:space="preserve">19/07/2017 07:48</t>
  </si>
  <si>
    <t xml:space="preserve">5000368CIRSOOURSS5605017879</t>
  </si>
  <si>
    <t xml:space="preserve">13/07/2017 04:27</t>
  </si>
  <si>
    <t xml:space="preserve">13/07/2017 07:45</t>
  </si>
  <si>
    <t xml:space="preserve">13/07/2017 11:54</t>
  </si>
  <si>
    <t xml:space="preserve">14/07/2017 01:02</t>
  </si>
  <si>
    <t xml:space="preserve">RAPPORT QUAI  ST AVE</t>
  </si>
  <si>
    <t xml:space="preserve">15/07/2017 09:11</t>
  </si>
  <si>
    <t xml:space="preserve">17/07/2017 06:59</t>
  </si>
  <si>
    <t xml:space="preserve">17/07/2017 07:25</t>
  </si>
  <si>
    <t xml:space="preserve">CAF VANNES</t>
  </si>
  <si>
    <t xml:space="preserve">17/07/2017 17:27</t>
  </si>
  <si>
    <t xml:space="preserve">17/07/2017 21:06</t>
  </si>
  <si>
    <t xml:space="preserve">18/07/2017 07:44</t>
  </si>
  <si>
    <t xml:space="preserve">18/07/2017 08:07</t>
  </si>
  <si>
    <t xml:space="preserve">5000368CIRSOOURSS5605017889</t>
  </si>
  <si>
    <t xml:space="preserve">10/07/2017 20:40</t>
  </si>
  <si>
    <t xml:space="preserve">11/07/2017 04:20</t>
  </si>
  <si>
    <t xml:space="preserve">11/07/2017 07:37</t>
  </si>
  <si>
    <t xml:space="preserve">11/07/2017 12:22</t>
  </si>
  <si>
    <t xml:space="preserve">12/07/2017 07:24</t>
  </si>
  <si>
    <t xml:space="preserve">12/07/2017 07:45</t>
  </si>
  <si>
    <t xml:space="preserve">5000368CIRSOOURSS5605017899</t>
  </si>
  <si>
    <t xml:space="preserve">06/07/2017 04:22</t>
  </si>
  <si>
    <t xml:space="preserve">06/07/2017 07:35</t>
  </si>
  <si>
    <t xml:space="preserve">06/07/2017 11:34</t>
  </si>
  <si>
    <t xml:space="preserve">07/07/2017 07:14</t>
  </si>
  <si>
    <t xml:space="preserve">07/07/2017 07:42</t>
  </si>
  <si>
    <t xml:space="preserve">5000368CIRSOOURSS5605017909</t>
  </si>
  <si>
    <t xml:space="preserve">04/07/2017 07:43</t>
  </si>
  <si>
    <t xml:space="preserve">04/07/2017 12:12</t>
  </si>
  <si>
    <t xml:space="preserve">05/07/2017 07:37</t>
  </si>
  <si>
    <t xml:space="preserve">05/07/2017 08:02</t>
  </si>
  <si>
    <t xml:space="preserve">5000368CIRSOOUR330005018169</t>
  </si>
  <si>
    <t xml:space="preserve">5000368CIRSOOUR330005018179</t>
  </si>
  <si>
    <t xml:space="preserve">27/07/2017 05:39</t>
  </si>
  <si>
    <t xml:space="preserve">27/07/2017 06:51</t>
  </si>
  <si>
    <t xml:space="preserve">5000368CIRSOOUR330005018189</t>
  </si>
  <si>
    <t xml:space="preserve">20/07/2017 05:37</t>
  </si>
  <si>
    <t xml:space="preserve">5000368CIRSOOUR330005018199</t>
  </si>
  <si>
    <t xml:space="preserve">18/07/2017 00:18</t>
  </si>
  <si>
    <t xml:space="preserve">18/07/2017 06:29</t>
  </si>
  <si>
    <t xml:space="preserve">04/07/2017 05:16</t>
  </si>
  <si>
    <t xml:space="preserve">5000368CIRSOOCLILLE05018239</t>
  </si>
  <si>
    <t xml:space="preserve">DEPOT  LILLE</t>
  </si>
  <si>
    <t xml:space="preserve">CERTI DE LILLE</t>
  </si>
  <si>
    <t xml:space="preserve">04/07/2017 09:49</t>
  </si>
  <si>
    <t xml:space="preserve">CERTI VILLENEUVE</t>
  </si>
  <si>
    <t xml:space="preserve">5000368CIRSOOURSS7905018319</t>
  </si>
  <si>
    <t xml:space="preserve"> NIORT</t>
  </si>
  <si>
    <t xml:space="preserve">12/07/2017 16:27</t>
  </si>
  <si>
    <t xml:space="preserve">13/07/2017 07:01</t>
  </si>
  <si>
    <t xml:space="preserve">RAPPORT QUAI  NIORT</t>
  </si>
  <si>
    <t xml:space="preserve">13/07/2017 08:17</t>
  </si>
  <si>
    <t xml:space="preserve">13/07/2017 09:29</t>
  </si>
  <si>
    <t xml:space="preserve">5000368CIRSOOURSS7905018329</t>
  </si>
  <si>
    <t xml:space="preserve">11/07/2017 08:17</t>
  </si>
  <si>
    <t xml:space="preserve">11/07/2017 09:26</t>
  </si>
  <si>
    <t xml:space="preserve">5000368CIRSOOURSS7905018339</t>
  </si>
  <si>
    <t xml:space="preserve">19/07/2017 16:51</t>
  </si>
  <si>
    <t xml:space="preserve">20/07/2017 06:58</t>
  </si>
  <si>
    <t xml:space="preserve">20/07/2017 08:18</t>
  </si>
  <si>
    <t xml:space="preserve">20/07/2017 09:19</t>
  </si>
  <si>
    <t xml:space="preserve">5000368CIRSOOURSS7905018349</t>
  </si>
  <si>
    <t xml:space="preserve">25/07/2017 06:40</t>
  </si>
  <si>
    <t xml:space="preserve">25/07/2017 08:19</t>
  </si>
  <si>
    <t xml:space="preserve">25/07/2017 09:26</t>
  </si>
  <si>
    <t xml:space="preserve">5000368CIRSOOURSS7905018359</t>
  </si>
  <si>
    <t xml:space="preserve">25/07/2017 08:18</t>
  </si>
  <si>
    <t xml:space="preserve">5000368CIRSOOURSS7905018369</t>
  </si>
  <si>
    <t xml:space="preserve">27/07/2017 08:18</t>
  </si>
  <si>
    <t xml:space="preserve">27/07/2017 09:26</t>
  </si>
  <si>
    <t xml:space="preserve">5000368CIRSOOURSS7905018379</t>
  </si>
  <si>
    <t xml:space="preserve">5000368CIRSOOURSS7905018919</t>
  </si>
  <si>
    <t xml:space="preserve">18/07/2017 08:21</t>
  </si>
  <si>
    <t xml:space="preserve">18/07/2017 09:28</t>
  </si>
  <si>
    <t xml:space="preserve">5000368CIRSOOURSS7905018929</t>
  </si>
  <si>
    <t xml:space="preserve">06/07/2017 06:52</t>
  </si>
  <si>
    <t xml:space="preserve">06/07/2017 08:17</t>
  </si>
  <si>
    <t xml:space="preserve">5000368CIRSOOURSS7905018939</t>
  </si>
  <si>
    <t xml:space="preserve">06/07/2017 09:23</t>
  </si>
  <si>
    <t xml:space="preserve">5000368CIRSOOURSS7905018949</t>
  </si>
  <si>
    <t xml:space="preserve">04/07/2017 06:12</t>
  </si>
  <si>
    <t xml:space="preserve">04/07/2017 08:16</t>
  </si>
  <si>
    <t xml:space="preserve">04/07/2017 09:23</t>
  </si>
  <si>
    <t xml:space="preserve">25/07/2017 07:41</t>
  </si>
  <si>
    <t xml:space="preserve">5000368TCSTLSCIRSOO05019249</t>
  </si>
  <si>
    <t xml:space="preserve">CIRSO TOULOUSE</t>
  </si>
  <si>
    <t xml:space="preserve">25/07/2017 14:27</t>
  </si>
  <si>
    <t xml:space="preserve">07/07/2017 05:51</t>
  </si>
  <si>
    <t xml:space="preserve">5000368TCSTLSCIRSOO05020189</t>
  </si>
  <si>
    <t xml:space="preserve">07/07/2017 10:46</t>
  </si>
  <si>
    <t xml:space="preserve">26/07/2017 20:41</t>
  </si>
  <si>
    <t xml:space="preserve">5000368CIRSOOCIRT6905020199</t>
  </si>
  <si>
    <t xml:space="preserve">CIRTIL ST PRIEST</t>
  </si>
  <si>
    <t xml:space="preserve">27/07/2017 06:32</t>
  </si>
  <si>
    <t xml:space="preserve">DEPOT  LYON</t>
  </si>
  <si>
    <t xml:space="preserve">27/07/2017 09:53</t>
  </si>
  <si>
    <t xml:space="preserve">5000368CIRSOOCIRT6905020209</t>
  </si>
  <si>
    <t xml:space="preserve">26/07/2017 16:27</t>
  </si>
  <si>
    <t xml:space="preserve">5000368CIRSOO0CIRTI05020219</t>
  </si>
  <si>
    <t xml:space="preserve">CIRTI NANTES</t>
  </si>
  <si>
    <t xml:space="preserve">27/07/2017 07:52</t>
  </si>
  <si>
    <t xml:space="preserve">27/07/2017 09:15</t>
  </si>
  <si>
    <t xml:space="preserve">POINT EXCEPTIONNEL</t>
  </si>
  <si>
    <t xml:space="preserve">5000368CIRSOOURS05005024049</t>
  </si>
  <si>
    <t xml:space="preserve"> ST LO</t>
  </si>
  <si>
    <t xml:space="preserve">27/07/2017 05:01</t>
  </si>
  <si>
    <t xml:space="preserve">28/07/2017 05:11</t>
  </si>
  <si>
    <t xml:space="preserve">DEPOT  CAEN</t>
  </si>
  <si>
    <t xml:space="preserve">28/07/2017 07:53</t>
  </si>
  <si>
    <t xml:space="preserve">5000368CIRSOOURS05005024059</t>
  </si>
  <si>
    <t xml:space="preserve">25/07/2017 05:13</t>
  </si>
  <si>
    <t xml:space="preserve">26/07/2017 07:13</t>
  </si>
  <si>
    <t xml:space="preserve">DEPOT  ST LO</t>
  </si>
  <si>
    <t xml:space="preserve">26/07/2017 07:37</t>
  </si>
  <si>
    <t xml:space="preserve">5000368CIRSOOURS05005024069</t>
  </si>
  <si>
    <t xml:space="preserve">18/07/2017 05:38</t>
  </si>
  <si>
    <t xml:space="preserve">19/07/2017 04:55</t>
  </si>
  <si>
    <t xml:space="preserve">19/07/2017 07:41</t>
  </si>
  <si>
    <t xml:space="preserve">5000368CIRSOOURSS5305027649</t>
  </si>
  <si>
    <t xml:space="preserve"> LAVAL</t>
  </si>
  <si>
    <t xml:space="preserve">04/07/2017 07:06</t>
  </si>
  <si>
    <t xml:space="preserve">5000368CIRSOOURSS5305027659</t>
  </si>
  <si>
    <t xml:space="preserve">12/07/2017 21:16</t>
  </si>
  <si>
    <t xml:space="preserve">13/07/2017 05:22</t>
  </si>
  <si>
    <t xml:space="preserve">13/07/2017 06:12</t>
  </si>
  <si>
    <t xml:space="preserve">13/07/2017 07:22</t>
  </si>
  <si>
    <t xml:space="preserve">15/07/2017 05:39</t>
  </si>
  <si>
    <t xml:space="preserve">RAPPORT QUAI  CHANGE</t>
  </si>
  <si>
    <t xml:space="preserve">17/07/2017 07:50</t>
  </si>
  <si>
    <t xml:space="preserve">18/07/2017 05:44</t>
  </si>
  <si>
    <t xml:space="preserve">18/07/2017 07:00</t>
  </si>
  <si>
    <t xml:space="preserve">5000368CIRSOOURSS5305027739</t>
  </si>
  <si>
    <t xml:space="preserve">20/07/2017 06:07</t>
  </si>
  <si>
    <t xml:space="preserve">20/07/2017 10:19</t>
  </si>
  <si>
    <t xml:space="preserve">20/07/2017 17:52</t>
  </si>
  <si>
    <t xml:space="preserve">21/07/2017 05:50</t>
  </si>
  <si>
    <t xml:space="preserve">21/07/2017 07:10</t>
  </si>
  <si>
    <t xml:space="preserve">5000368CIRSOOURSS5305027749</t>
  </si>
  <si>
    <t xml:space="preserve">17/07/2017 21:05</t>
  </si>
  <si>
    <t xml:space="preserve">18/07/2017 06:07</t>
  </si>
  <si>
    <t xml:space="preserve">18/07/2017 07:10</t>
  </si>
  <si>
    <t xml:space="preserve">18/07/2017 07:58</t>
  </si>
  <si>
    <t xml:space="preserve">18/07/2017 08:06</t>
  </si>
  <si>
    <t xml:space="preserve">18/07/2017 09:35</t>
  </si>
  <si>
    <t xml:space="preserve">19/07/2017 05:41</t>
  </si>
  <si>
    <t xml:space="preserve">19/07/2017 06:56</t>
  </si>
  <si>
    <t xml:space="preserve">5000368CIRSOOURSS8505036049</t>
  </si>
  <si>
    <t xml:space="preserve">20/07/2017 05:07</t>
  </si>
  <si>
    <t xml:space="preserve">20/07/2017 09:11</t>
  </si>
  <si>
    <t xml:space="preserve">20/07/2017 12:26</t>
  </si>
  <si>
    <t xml:space="preserve">20/07/2017 12:28</t>
  </si>
  <si>
    <t xml:space="preserve">21/07/2017 04:41</t>
  </si>
  <si>
    <t xml:space="preserve">21/07/2017 08:40</t>
  </si>
  <si>
    <t xml:space="preserve">5000368CIRSOOURSS8505036059</t>
  </si>
  <si>
    <t xml:space="preserve">04/07/2017 05:21</t>
  </si>
  <si>
    <t xml:space="preserve">04/07/2017 13:44</t>
  </si>
  <si>
    <t xml:space="preserve">05/07/2017 13:18</t>
  </si>
  <si>
    <t xml:space="preserve">05/07/2017 23:08</t>
  </si>
  <si>
    <t xml:space="preserve">06/07/2017 04:48</t>
  </si>
  <si>
    <t xml:space="preserve">06/07/2017 09:40</t>
  </si>
  <si>
    <t xml:space="preserve">01/07/2017 12:10</t>
  </si>
  <si>
    <t xml:space="preserve">5000368CIRSOOURSS8505036069</t>
  </si>
  <si>
    <t xml:space="preserve">RAPPORT QUAI  LA ROCHE SUR</t>
  </si>
  <si>
    <t xml:space="preserve">04/07/2017 04:50</t>
  </si>
  <si>
    <t xml:space="preserve">06/07/2017 04:49</t>
  </si>
  <si>
    <t xml:space="preserve">25/07/2017 07:07</t>
  </si>
  <si>
    <t xml:space="preserve">5000368URSS35CIRSOO10000539</t>
  </si>
  <si>
    <t xml:space="preserve">26/07/2017 01:13</t>
  </si>
  <si>
    <t xml:space="preserve">26/07/2017 08:17</t>
  </si>
  <si>
    <t xml:space="preserve">26/07/2017 14:23</t>
  </si>
  <si>
    <t xml:space="preserve">24/07/2017 21:49</t>
  </si>
  <si>
    <t xml:space="preserve">5000368URSS35CIRSOO10000549</t>
  </si>
  <si>
    <t xml:space="preserve">26/07/2017 08:16</t>
  </si>
  <si>
    <t xml:space="preserve">5000368URSS35CIRSOO10000559</t>
  </si>
  <si>
    <t xml:space="preserve">5000368URSS35CIRSOO10000569</t>
  </si>
  <si>
    <t xml:space="preserve">5000368URSS35CIRSOO10000579</t>
  </si>
  <si>
    <t xml:space="preserve">24/07/2017 17:49</t>
  </si>
  <si>
    <t xml:space="preserve">5000368URSS35CIRT6910000589</t>
  </si>
  <si>
    <t xml:space="preserve">25/07/2017 06:47</t>
  </si>
  <si>
    <t xml:space="preserve">25/07/2017 10:02</t>
  </si>
  <si>
    <t xml:space="preserve">5000368URSS35CIRT6910000599</t>
  </si>
  <si>
    <t xml:space="preserve">5000368URSS35CIRT6910000609</t>
  </si>
  <si>
    <t xml:space="preserve">5000368URSS35CIRT6910000619</t>
  </si>
  <si>
    <t xml:space="preserve">5000368URSS35CIRT6910000629</t>
  </si>
  <si>
    <t xml:space="preserve">25/07/2017 10:01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</si>
</sst>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#,##0.00\ [$€-40C];[RED]\-#,##0.00\ [$€-40C]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120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:O1204"/>
    </sheetView>
  </sheetViews>
  <sheetFormatPr defaultRowHeight="13.8" zeroHeight="false" outlineLevelRow="0" outlineLevelCol="0"/>
  <cols>
    <col collapsed="false" customWidth="true" hidden="false" outlineLevel="0" max="1" min="1" style="0" width="17.55"/>
    <col collapsed="false" customWidth="true" hidden="false" outlineLevel="0" max="3" min="2" style="0" width="31.72"/>
    <col collapsed="false" customWidth="true" hidden="false" outlineLevel="0" max="4" min="4" style="0" width="30.33"/>
    <col collapsed="false" customWidth="true" hidden="false" outlineLevel="0" max="5" min="5" style="0" width="5.73"/>
    <col collapsed="false" customWidth="true" hidden="false" outlineLevel="0" max="6" min="6" style="0" width="20.6"/>
    <col collapsed="false" customWidth="true" hidden="false" outlineLevel="0" max="7" min="7" style="0" width="18.38"/>
    <col collapsed="false" customWidth="true" hidden="false" outlineLevel="0" max="8" min="8" style="0" width="6.43"/>
    <col collapsed="false" customWidth="true" hidden="false" outlineLevel="0" max="9" min="9" style="0" width="9.35"/>
    <col collapsed="false" customWidth="true" hidden="false" outlineLevel="0" max="10" min="10" style="1" width="20.33"/>
    <col collapsed="false" customWidth="true" hidden="false" outlineLevel="0" max="11" min="11" style="0" width="20.33"/>
    <col collapsed="false" customWidth="true" hidden="false" outlineLevel="0" max="12" min="12" style="0" width="23.1"/>
    <col collapsed="false" customWidth="false" hidden="false" outlineLevel="0" max="15" min="13" style="0" width="11.52"/>
    <col collapsed="false" customWidth="true" hidden="false" outlineLevel="0" max="1025" min="16" style="0" width="10.67"/>
  </cols>
  <sheetData>
    <row r="1" customFormat="false" ht="13.8" hidden="false" customHeight="fals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1" t="n">
        <f aca="false">SUM(J2:J1204)</f>
        <v>8495</v>
      </c>
      <c r="O1" s="0" t="s">
        <v>9</v>
      </c>
      <c r="P1" s="0" t="str">
        <f aca="false">HYPERLINK("#a2:o1204","Tri O, B et G croissant")</f>
        <v>Tri O, B et G croissant</v>
      </c>
    </row>
    <row r="2" customFormat="false" ht="13.8" hidden="false" customHeight="false" outlineLevel="0" collapsed="false">
      <c r="A2" s="3" t="s">
        <v>10</v>
      </c>
      <c r="B2" s="3" t="s">
        <v>11</v>
      </c>
      <c r="C2" s="3" t="s">
        <v>11</v>
      </c>
      <c r="D2" s="3" t="s">
        <v>12</v>
      </c>
      <c r="E2" s="3" t="s">
        <v>13</v>
      </c>
      <c r="F2" s="3" t="s">
        <v>12</v>
      </c>
      <c r="G2" s="3" t="s">
        <v>14</v>
      </c>
      <c r="H2" s="3" t="s">
        <v>15</v>
      </c>
      <c r="I2" s="3" t="n">
        <v>500088</v>
      </c>
      <c r="J2" s="4" t="n">
        <f aca="false">IF(OR(G2&lt;&gt;G3,I2&lt;&gt;I3),15,5)</f>
        <v>5</v>
      </c>
      <c r="K2" s="3" t="str">
        <f aca="false">IF(AND(O3=O2,I3=I2,G3=G2,B3=B2),"m^mj&amp;N°C&amp;cab&amp;dest","")</f>
        <v>m^mj&amp;N°C&amp;cab&amp;dest</v>
      </c>
      <c r="L2" s="3"/>
      <c r="M2" s="3"/>
      <c r="N2" s="3"/>
      <c r="O2" s="3" t="str">
        <f aca="false">LEFT(A2,10)</f>
        <v>17/07/2017</v>
      </c>
    </row>
    <row r="3" customFormat="false" ht="13.8" hidden="false" customHeight="false" outlineLevel="0" collapsed="false">
      <c r="A3" s="3" t="s">
        <v>16</v>
      </c>
      <c r="B3" s="3" t="s">
        <v>11</v>
      </c>
      <c r="C3" s="3" t="s">
        <v>11</v>
      </c>
      <c r="D3" s="3" t="s">
        <v>17</v>
      </c>
      <c r="E3" s="3" t="s">
        <v>13</v>
      </c>
      <c r="F3" s="3" t="s">
        <v>12</v>
      </c>
      <c r="G3" s="3" t="s">
        <v>14</v>
      </c>
      <c r="H3" s="3" t="s">
        <v>15</v>
      </c>
      <c r="I3" s="3" t="n">
        <v>500088</v>
      </c>
      <c r="J3" s="4" t="n">
        <f aca="false">IF(OR(G3&lt;&gt;G4,I3&lt;&gt;I4),15,5)</f>
        <v>5</v>
      </c>
      <c r="K3" s="3" t="str">
        <f aca="false">IF(AND(O4=O3,I4=I3,G4=G3,B4=B3),"m^mj&amp;N°C&amp;cab&amp;dest","")</f>
        <v/>
      </c>
      <c r="L3" s="3"/>
      <c r="M3" s="3"/>
      <c r="N3" s="3"/>
      <c r="O3" s="3" t="str">
        <f aca="false">LEFT(A3,10)</f>
        <v>17/07/2017</v>
      </c>
    </row>
    <row r="4" customFormat="false" ht="13.8" hidden="false" customHeight="false" outlineLevel="0" collapsed="false">
      <c r="A4" s="3" t="s">
        <v>18</v>
      </c>
      <c r="B4" s="3" t="s">
        <v>11</v>
      </c>
      <c r="C4" s="3" t="s">
        <v>11</v>
      </c>
      <c r="D4" s="3" t="s">
        <v>19</v>
      </c>
      <c r="E4" s="3" t="s">
        <v>13</v>
      </c>
      <c r="F4" s="3" t="s">
        <v>12</v>
      </c>
      <c r="G4" s="3" t="s">
        <v>14</v>
      </c>
      <c r="H4" s="3" t="s">
        <v>15</v>
      </c>
      <c r="I4" s="3" t="n">
        <v>500088</v>
      </c>
      <c r="J4" s="4" t="n">
        <f aca="false">IF(OR(G4&lt;&gt;G5,I4&lt;&gt;I5),15,5)</f>
        <v>5</v>
      </c>
      <c r="K4" s="3" t="str">
        <f aca="false">IF(AND(O5=O4,I5=I4,G5=G4,B5=B4),"m^mj&amp;N°C&amp;cab&amp;dest","")</f>
        <v>m^mj&amp;N°C&amp;cab&amp;dest</v>
      </c>
      <c r="L4" s="3"/>
      <c r="M4" s="3"/>
      <c r="N4" s="3"/>
      <c r="O4" s="3" t="str">
        <f aca="false">LEFT(A4,10)</f>
        <v>18/07/2017</v>
      </c>
    </row>
    <row r="5" customFormat="false" ht="13.8" hidden="false" customHeight="false" outlineLevel="0" collapsed="false">
      <c r="A5" s="3" t="s">
        <v>20</v>
      </c>
      <c r="B5" s="3" t="s">
        <v>11</v>
      </c>
      <c r="C5" s="3" t="s">
        <v>11</v>
      </c>
      <c r="D5" s="3" t="s">
        <v>14</v>
      </c>
      <c r="E5" s="3" t="s">
        <v>21</v>
      </c>
      <c r="F5" s="3" t="s">
        <v>12</v>
      </c>
      <c r="G5" s="3" t="s">
        <v>14</v>
      </c>
      <c r="H5" s="3" t="s">
        <v>15</v>
      </c>
      <c r="I5" s="3" t="n">
        <v>500088</v>
      </c>
      <c r="J5" s="4" t="n">
        <f aca="false">IF(OR(G5&lt;&gt;G6,I5&lt;&gt;I6),15,5)</f>
        <v>15</v>
      </c>
      <c r="K5" s="3" t="str">
        <f aca="false">IF(AND(O6=O5,I6=I5,G6=G5,B6=B5),"m^mj&amp;N°C&amp;cab&amp;dest","")</f>
        <v/>
      </c>
      <c r="L5" s="3"/>
      <c r="M5" s="3"/>
      <c r="N5" s="3"/>
      <c r="O5" s="3" t="str">
        <f aca="false">LEFT(A5,10)</f>
        <v>18/07/2017</v>
      </c>
    </row>
    <row r="6" customFormat="false" ht="13.8" hidden="false" customHeight="false" outlineLevel="0" collapsed="false">
      <c r="A6" s="3" t="s">
        <v>22</v>
      </c>
      <c r="B6" s="3" t="s">
        <v>23</v>
      </c>
      <c r="C6" s="3" t="s">
        <v>23</v>
      </c>
      <c r="D6" s="3" t="s">
        <v>12</v>
      </c>
      <c r="E6" s="3" t="s">
        <v>13</v>
      </c>
      <c r="F6" s="3" t="s">
        <v>12</v>
      </c>
      <c r="G6" s="3" t="s">
        <v>24</v>
      </c>
      <c r="H6" s="3" t="s">
        <v>15</v>
      </c>
      <c r="I6" s="3" t="n">
        <v>500174</v>
      </c>
      <c r="J6" s="4" t="n">
        <f aca="false">IF(OR(G6&lt;&gt;G7,I6&lt;&gt;I7),15,5)</f>
        <v>5</v>
      </c>
      <c r="K6" s="3" t="str">
        <f aca="false">IF(AND(O7=O6,I7=I6,G7=G6,B7=B6),"m^mj&amp;N°C&amp;cab&amp;dest","")</f>
        <v>m^mj&amp;N°C&amp;cab&amp;dest</v>
      </c>
      <c r="L6" s="3"/>
      <c r="M6" s="3"/>
      <c r="N6" s="3"/>
      <c r="O6" s="3" t="str">
        <f aca="false">LEFT(A6,10)</f>
        <v>03/07/2017</v>
      </c>
    </row>
    <row r="7" customFormat="false" ht="13.8" hidden="false" customHeight="false" outlineLevel="0" collapsed="false">
      <c r="A7" s="3" t="s">
        <v>22</v>
      </c>
      <c r="B7" s="3" t="s">
        <v>23</v>
      </c>
      <c r="C7" s="3" t="s">
        <v>23</v>
      </c>
      <c r="D7" s="3" t="s">
        <v>12</v>
      </c>
      <c r="E7" s="3" t="s">
        <v>13</v>
      </c>
      <c r="F7" s="3" t="s">
        <v>12</v>
      </c>
      <c r="G7" s="3" t="s">
        <v>24</v>
      </c>
      <c r="H7" s="3" t="s">
        <v>15</v>
      </c>
      <c r="I7" s="3" t="n">
        <v>500174</v>
      </c>
      <c r="J7" s="4" t="n">
        <f aca="false">IF(OR(G7&lt;&gt;G8,I7&lt;&gt;I8),15,5)</f>
        <v>5</v>
      </c>
      <c r="K7" s="3" t="str">
        <f aca="false">IF(AND(O8=O7,I8=I7,G8=G7,B8=B7),"m^mj&amp;N°C&amp;cab&amp;dest","")</f>
        <v>m^mj&amp;N°C&amp;cab&amp;dest</v>
      </c>
      <c r="L7" s="5" t="s">
        <v>25</v>
      </c>
      <c r="M7" s="3"/>
      <c r="N7" s="3"/>
      <c r="O7" s="3" t="str">
        <f aca="false">LEFT(A7,10)</f>
        <v>03/07/2017</v>
      </c>
    </row>
    <row r="8" customFormat="false" ht="13.8" hidden="false" customHeight="false" outlineLevel="0" collapsed="false">
      <c r="A8" s="3" t="s">
        <v>26</v>
      </c>
      <c r="B8" s="3" t="s">
        <v>23</v>
      </c>
      <c r="C8" s="3" t="s">
        <v>23</v>
      </c>
      <c r="D8" s="3" t="s">
        <v>27</v>
      </c>
      <c r="E8" s="3" t="s">
        <v>21</v>
      </c>
      <c r="F8" s="3" t="s">
        <v>12</v>
      </c>
      <c r="G8" s="3" t="s">
        <v>24</v>
      </c>
      <c r="H8" s="3" t="s">
        <v>15</v>
      </c>
      <c r="I8" s="3" t="n">
        <v>500174</v>
      </c>
      <c r="J8" s="4" t="n">
        <f aca="false">IF(OR(G8&lt;&gt;G9,I8&lt;&gt;I9),15,5)</f>
        <v>5</v>
      </c>
      <c r="K8" s="3" t="str">
        <f aca="false">IF(AND(O9=O8,I9=I8,G9=G8,B9=B8),"m^mj&amp;N°C&amp;cab&amp;dest","")</f>
        <v/>
      </c>
      <c r="L8" s="3"/>
      <c r="M8" s="3"/>
      <c r="N8" s="3"/>
      <c r="O8" s="3" t="str">
        <f aca="false">LEFT(A8,10)</f>
        <v>03/07/2017</v>
      </c>
    </row>
    <row r="9" customFormat="false" ht="13.8" hidden="false" customHeight="false" outlineLevel="0" collapsed="false">
      <c r="A9" s="3" t="s">
        <v>28</v>
      </c>
      <c r="B9" s="3" t="s">
        <v>23</v>
      </c>
      <c r="C9" s="3" t="s">
        <v>23</v>
      </c>
      <c r="D9" s="3" t="s">
        <v>24</v>
      </c>
      <c r="E9" s="3" t="s">
        <v>21</v>
      </c>
      <c r="F9" s="3" t="s">
        <v>12</v>
      </c>
      <c r="G9" s="3" t="s">
        <v>24</v>
      </c>
      <c r="H9" s="3" t="s">
        <v>15</v>
      </c>
      <c r="I9" s="3" t="n">
        <v>500174</v>
      </c>
      <c r="J9" s="4" t="n">
        <f aca="false">IF(OR(G9&lt;&gt;G10,I9&lt;&gt;I10),15,5)</f>
        <v>15</v>
      </c>
      <c r="K9" s="3" t="str">
        <f aca="false">IF(AND(O10=O9,I10=I9,G10=G9,B10=B9),"m^mj&amp;N°C&amp;cab&amp;dest","")</f>
        <v/>
      </c>
      <c r="L9" s="3"/>
      <c r="M9" s="3"/>
      <c r="N9" s="3"/>
      <c r="O9" s="3" t="str">
        <f aca="false">LEFT(A9,10)</f>
        <v>04/07/2017</v>
      </c>
    </row>
    <row r="10" customFormat="false" ht="13.8" hidden="false" customHeight="false" outlineLevel="0" collapsed="false">
      <c r="A10" s="3" t="s">
        <v>29</v>
      </c>
      <c r="B10" s="3" t="s">
        <v>30</v>
      </c>
      <c r="C10" s="3" t="s">
        <v>30</v>
      </c>
      <c r="D10" s="3" t="s">
        <v>12</v>
      </c>
      <c r="E10" s="3" t="s">
        <v>13</v>
      </c>
      <c r="F10" s="3" t="s">
        <v>12</v>
      </c>
      <c r="G10" s="3" t="s">
        <v>24</v>
      </c>
      <c r="H10" s="3" t="s">
        <v>15</v>
      </c>
      <c r="I10" s="3" t="n">
        <v>500175</v>
      </c>
      <c r="J10" s="4" t="n">
        <f aca="false">IF(OR(G10&lt;&gt;G11,I10&lt;&gt;I11),15,5)</f>
        <v>5</v>
      </c>
      <c r="K10" s="3" t="str">
        <f aca="false">IF(AND(O11=O10,I11=I10,G11=G10,B11=B10),"m^mj&amp;N°C&amp;cab&amp;dest","")</f>
        <v>m^mj&amp;N°C&amp;cab&amp;dest</v>
      </c>
      <c r="L10" s="3"/>
      <c r="M10" s="3"/>
      <c r="N10" s="3"/>
      <c r="O10" s="3" t="str">
        <f aca="false">LEFT(A10,10)</f>
        <v>17/07/2017</v>
      </c>
    </row>
    <row r="11" customFormat="false" ht="13.8" hidden="false" customHeight="false" outlineLevel="0" collapsed="false">
      <c r="A11" s="3" t="s">
        <v>31</v>
      </c>
      <c r="B11" s="3" t="s">
        <v>30</v>
      </c>
      <c r="C11" s="3" t="s">
        <v>30</v>
      </c>
      <c r="D11" s="3" t="s">
        <v>27</v>
      </c>
      <c r="E11" s="3" t="s">
        <v>13</v>
      </c>
      <c r="F11" s="3" t="s">
        <v>12</v>
      </c>
      <c r="G11" s="3" t="s">
        <v>24</v>
      </c>
      <c r="H11" s="3" t="s">
        <v>15</v>
      </c>
      <c r="I11" s="3" t="n">
        <v>500175</v>
      </c>
      <c r="J11" s="4" t="n">
        <f aca="false">IF(OR(G11&lt;&gt;G12,I11&lt;&gt;I12),15,5)</f>
        <v>5</v>
      </c>
      <c r="K11" s="3" t="str">
        <f aca="false">IF(AND(O12=O11,I12=I11,G12=G11,B12=B11),"m^mj&amp;N°C&amp;cab&amp;dest","")</f>
        <v/>
      </c>
      <c r="L11" s="3"/>
      <c r="M11" s="3"/>
      <c r="N11" s="3"/>
      <c r="O11" s="3" t="str">
        <f aca="false">LEFT(A11,10)</f>
        <v>17/07/2017</v>
      </c>
    </row>
    <row r="12" customFormat="false" ht="13.8" hidden="false" customHeight="false" outlineLevel="0" collapsed="false">
      <c r="A12" s="3" t="s">
        <v>32</v>
      </c>
      <c r="B12" s="3" t="s">
        <v>30</v>
      </c>
      <c r="C12" s="3" t="s">
        <v>30</v>
      </c>
      <c r="D12" s="3" t="s">
        <v>24</v>
      </c>
      <c r="E12" s="3" t="s">
        <v>21</v>
      </c>
      <c r="F12" s="3" t="s">
        <v>12</v>
      </c>
      <c r="G12" s="3" t="s">
        <v>24</v>
      </c>
      <c r="H12" s="3" t="s">
        <v>15</v>
      </c>
      <c r="I12" s="3" t="n">
        <v>500175</v>
      </c>
      <c r="J12" s="4" t="n">
        <f aca="false">IF(OR(G12&lt;&gt;G13,I12&lt;&gt;I13),15,5)</f>
        <v>15</v>
      </c>
      <c r="K12" s="3" t="str">
        <f aca="false">IF(AND(O13=O12,I13=I12,G13=G12,B13=B12),"m^mj&amp;N°C&amp;cab&amp;dest","")</f>
        <v/>
      </c>
      <c r="L12" s="3"/>
      <c r="M12" s="3"/>
      <c r="N12" s="3"/>
      <c r="O12" s="3" t="str">
        <f aca="false">LEFT(A12,10)</f>
        <v>18/07/2017</v>
      </c>
    </row>
    <row r="13" customFormat="false" ht="13.8" hidden="false" customHeight="false" outlineLevel="0" collapsed="false">
      <c r="A13" s="3" t="s">
        <v>33</v>
      </c>
      <c r="B13" s="3" t="s">
        <v>34</v>
      </c>
      <c r="C13" s="3" t="s">
        <v>34</v>
      </c>
      <c r="D13" s="3" t="s">
        <v>12</v>
      </c>
      <c r="E13" s="3" t="s">
        <v>13</v>
      </c>
      <c r="F13" s="3" t="s">
        <v>12</v>
      </c>
      <c r="G13" s="3" t="s">
        <v>24</v>
      </c>
      <c r="H13" s="3" t="s">
        <v>15</v>
      </c>
      <c r="I13" s="3" t="n">
        <v>500176</v>
      </c>
      <c r="J13" s="4" t="n">
        <f aca="false">IF(OR(G13&lt;&gt;G14,I13&lt;&gt;I14),15,5)</f>
        <v>5</v>
      </c>
      <c r="K13" s="3" t="str">
        <f aca="false">IF(AND(O14=O13,I14=I13,G14=G13,B14=B13),"m^mj&amp;N°C&amp;cab&amp;dest","")</f>
        <v>m^mj&amp;N°C&amp;cab&amp;dest</v>
      </c>
      <c r="L13" s="3"/>
      <c r="M13" s="3"/>
      <c r="N13" s="3"/>
      <c r="O13" s="3" t="str">
        <f aca="false">LEFT(A13,10)</f>
        <v>24/07/2017</v>
      </c>
    </row>
    <row r="14" customFormat="false" ht="13.8" hidden="false" customHeight="false" outlineLevel="0" collapsed="false">
      <c r="A14" s="3" t="s">
        <v>35</v>
      </c>
      <c r="B14" s="3" t="s">
        <v>34</v>
      </c>
      <c r="C14" s="3" t="s">
        <v>34</v>
      </c>
      <c r="D14" s="3" t="s">
        <v>27</v>
      </c>
      <c r="E14" s="3" t="s">
        <v>13</v>
      </c>
      <c r="F14" s="3" t="s">
        <v>12</v>
      </c>
      <c r="G14" s="3" t="s">
        <v>24</v>
      </c>
      <c r="H14" s="3" t="s">
        <v>15</v>
      </c>
      <c r="I14" s="3" t="n">
        <v>500176</v>
      </c>
      <c r="J14" s="4" t="n">
        <f aca="false">IF(OR(G14&lt;&gt;G15,I14&lt;&gt;I15),15,5)</f>
        <v>5</v>
      </c>
      <c r="K14" s="3" t="str">
        <f aca="false">IF(AND(O15=O14,I15=I14,G15=G14,B15=B14),"m^mj&amp;N°C&amp;cab&amp;dest","")</f>
        <v/>
      </c>
      <c r="L14" s="3"/>
      <c r="M14" s="3"/>
      <c r="N14" s="3"/>
      <c r="O14" s="3" t="str">
        <f aca="false">LEFT(A14,10)</f>
        <v>24/07/2017</v>
      </c>
    </row>
    <row r="15" customFormat="false" ht="13.8" hidden="false" customHeight="false" outlineLevel="0" collapsed="false">
      <c r="A15" s="3" t="s">
        <v>36</v>
      </c>
      <c r="B15" s="3" t="s">
        <v>34</v>
      </c>
      <c r="C15" s="3" t="s">
        <v>34</v>
      </c>
      <c r="D15" s="3" t="s">
        <v>24</v>
      </c>
      <c r="E15" s="3" t="s">
        <v>21</v>
      </c>
      <c r="F15" s="3" t="s">
        <v>12</v>
      </c>
      <c r="G15" s="3" t="s">
        <v>24</v>
      </c>
      <c r="H15" s="3" t="s">
        <v>15</v>
      </c>
      <c r="I15" s="3" t="n">
        <v>500176</v>
      </c>
      <c r="J15" s="4" t="n">
        <f aca="false">IF(OR(G15&lt;&gt;G16,I15&lt;&gt;I16),15,5)</f>
        <v>15</v>
      </c>
      <c r="K15" s="3" t="str">
        <f aca="false">IF(AND(O16=O15,I16=I15,G16=G15,B16=B15),"m^mj&amp;N°C&amp;cab&amp;dest","")</f>
        <v/>
      </c>
      <c r="L15" s="3"/>
      <c r="M15" s="3"/>
      <c r="N15" s="3"/>
      <c r="O15" s="3" t="str">
        <f aca="false">LEFT(A15,10)</f>
        <v>25/07/2017</v>
      </c>
    </row>
    <row r="16" customFormat="false" ht="13.8" hidden="false" customHeight="false" outlineLevel="0" collapsed="false">
      <c r="A16" s="3" t="s">
        <v>22</v>
      </c>
      <c r="B16" s="3" t="s">
        <v>37</v>
      </c>
      <c r="C16" s="3" t="s">
        <v>37</v>
      </c>
      <c r="D16" s="3" t="s">
        <v>12</v>
      </c>
      <c r="E16" s="3" t="s">
        <v>13</v>
      </c>
      <c r="F16" s="3" t="s">
        <v>12</v>
      </c>
      <c r="G16" s="3" t="s">
        <v>38</v>
      </c>
      <c r="H16" s="3" t="s">
        <v>15</v>
      </c>
      <c r="I16" s="3" t="n">
        <v>500382</v>
      </c>
      <c r="J16" s="4" t="n">
        <f aca="false">IF(OR(G16&lt;&gt;G17,I16&lt;&gt;I17),15,5)</f>
        <v>5</v>
      </c>
      <c r="K16" s="3" t="str">
        <f aca="false">IF(AND(O17=O16,I17=I16,G17=G16,B17=B16),"m^mj&amp;N°C&amp;cab&amp;dest","")</f>
        <v/>
      </c>
      <c r="L16" s="3"/>
      <c r="M16" s="3"/>
      <c r="N16" s="3"/>
      <c r="O16" s="3" t="str">
        <f aca="false">LEFT(A16,10)</f>
        <v>03/07/2017</v>
      </c>
    </row>
    <row r="17" customFormat="false" ht="13.8" hidden="false" customHeight="false" outlineLevel="0" collapsed="false">
      <c r="A17" s="3" t="s">
        <v>39</v>
      </c>
      <c r="B17" s="3" t="s">
        <v>37</v>
      </c>
      <c r="C17" s="3" t="s">
        <v>37</v>
      </c>
      <c r="D17" s="3" t="s">
        <v>27</v>
      </c>
      <c r="E17" s="3" t="s">
        <v>13</v>
      </c>
      <c r="F17" s="3" t="s">
        <v>12</v>
      </c>
      <c r="G17" s="3" t="s">
        <v>38</v>
      </c>
      <c r="H17" s="3" t="s">
        <v>15</v>
      </c>
      <c r="I17" s="3" t="n">
        <v>500382</v>
      </c>
      <c r="J17" s="4" t="n">
        <f aca="false">IF(OR(G17&lt;&gt;G18,I17&lt;&gt;I18),15,5)</f>
        <v>5</v>
      </c>
      <c r="K17" s="3" t="str">
        <f aca="false">IF(AND(O18=O17,I18=I17,G18=G17,B18=B17),"m^mj&amp;N°C&amp;cab&amp;dest","")</f>
        <v>m^mj&amp;N°C&amp;cab&amp;dest</v>
      </c>
      <c r="L17" s="3"/>
      <c r="M17" s="3"/>
      <c r="N17" s="3"/>
      <c r="O17" s="3" t="str">
        <f aca="false">LEFT(A17,10)</f>
        <v>04/07/2017</v>
      </c>
    </row>
    <row r="18" customFormat="false" ht="13.8" hidden="false" customHeight="false" outlineLevel="0" collapsed="false">
      <c r="A18" s="3" t="s">
        <v>40</v>
      </c>
      <c r="B18" s="3" t="s">
        <v>37</v>
      </c>
      <c r="C18" s="3" t="s">
        <v>37</v>
      </c>
      <c r="D18" s="3" t="s">
        <v>38</v>
      </c>
      <c r="E18" s="3" t="s">
        <v>21</v>
      </c>
      <c r="F18" s="3" t="s">
        <v>12</v>
      </c>
      <c r="G18" s="3" t="s">
        <v>38</v>
      </c>
      <c r="H18" s="3" t="s">
        <v>15</v>
      </c>
      <c r="I18" s="3" t="n">
        <v>500382</v>
      </c>
      <c r="J18" s="4" t="n">
        <f aca="false">IF(OR(G18&lt;&gt;G19,I18&lt;&gt;I19),15,5)</f>
        <v>15</v>
      </c>
      <c r="K18" s="3" t="str">
        <f aca="false">IF(AND(O19=O18,I19=I18,G19=G18,B19=B18),"m^mj&amp;N°C&amp;cab&amp;dest","")</f>
        <v/>
      </c>
      <c r="L18" s="3"/>
      <c r="M18" s="3"/>
      <c r="N18" s="3"/>
      <c r="O18" s="3" t="str">
        <f aca="false">LEFT(A18,10)</f>
        <v>04/07/2017</v>
      </c>
    </row>
    <row r="19" customFormat="false" ht="13.8" hidden="false" customHeight="false" outlineLevel="0" collapsed="false">
      <c r="A19" s="3" t="s">
        <v>10</v>
      </c>
      <c r="B19" s="3" t="s">
        <v>41</v>
      </c>
      <c r="C19" s="3" t="s">
        <v>41</v>
      </c>
      <c r="D19" s="3" t="s">
        <v>12</v>
      </c>
      <c r="E19" s="3" t="s">
        <v>13</v>
      </c>
      <c r="F19" s="3" t="s">
        <v>12</v>
      </c>
      <c r="G19" s="3" t="s">
        <v>38</v>
      </c>
      <c r="H19" s="3" t="s">
        <v>15</v>
      </c>
      <c r="I19" s="3" t="n">
        <v>500383</v>
      </c>
      <c r="J19" s="4" t="n">
        <f aca="false">IF(OR(G19&lt;&gt;G20,I19&lt;&gt;I20),15,5)</f>
        <v>5</v>
      </c>
      <c r="K19" s="3" t="str">
        <f aca="false">IF(AND(O20=O19,I20=I19,G20=G19,B20=B19),"m^mj&amp;N°C&amp;cab&amp;dest","")</f>
        <v/>
      </c>
      <c r="L19" s="3"/>
      <c r="M19" s="3"/>
      <c r="N19" s="3"/>
      <c r="O19" s="3" t="str">
        <f aca="false">LEFT(A19,10)</f>
        <v>17/07/2017</v>
      </c>
    </row>
    <row r="20" customFormat="false" ht="13.8" hidden="false" customHeight="false" outlineLevel="0" collapsed="false">
      <c r="A20" s="3" t="s">
        <v>42</v>
      </c>
      <c r="B20" s="3" t="s">
        <v>41</v>
      </c>
      <c r="C20" s="3" t="s">
        <v>41</v>
      </c>
      <c r="D20" s="3" t="s">
        <v>27</v>
      </c>
      <c r="E20" s="3" t="s">
        <v>13</v>
      </c>
      <c r="F20" s="3" t="s">
        <v>12</v>
      </c>
      <c r="G20" s="3" t="s">
        <v>38</v>
      </c>
      <c r="H20" s="3" t="s">
        <v>15</v>
      </c>
      <c r="I20" s="3" t="n">
        <v>500383</v>
      </c>
      <c r="J20" s="4" t="n">
        <f aca="false">IF(OR(G20&lt;&gt;G21,I20&lt;&gt;I21),15,5)</f>
        <v>5</v>
      </c>
      <c r="K20" s="3" t="str">
        <f aca="false">IF(AND(O21=O20,I21=I20,G21=G20,B21=B20),"m^mj&amp;N°C&amp;cab&amp;dest","")</f>
        <v>m^mj&amp;N°C&amp;cab&amp;dest</v>
      </c>
      <c r="L20" s="3"/>
      <c r="M20" s="3"/>
      <c r="N20" s="3"/>
      <c r="O20" s="3" t="str">
        <f aca="false">LEFT(A20,10)</f>
        <v>18/07/2017</v>
      </c>
    </row>
    <row r="21" customFormat="false" ht="13.8" hidden="false" customHeight="false" outlineLevel="0" collapsed="false">
      <c r="A21" s="3" t="s">
        <v>43</v>
      </c>
      <c r="B21" s="3" t="s">
        <v>41</v>
      </c>
      <c r="C21" s="3" t="s">
        <v>41</v>
      </c>
      <c r="D21" s="3" t="s">
        <v>38</v>
      </c>
      <c r="E21" s="3" t="s">
        <v>21</v>
      </c>
      <c r="F21" s="3" t="s">
        <v>12</v>
      </c>
      <c r="G21" s="3" t="s">
        <v>38</v>
      </c>
      <c r="H21" s="3" t="s">
        <v>15</v>
      </c>
      <c r="I21" s="3" t="n">
        <v>500383</v>
      </c>
      <c r="J21" s="4" t="n">
        <f aca="false">IF(OR(G21&lt;&gt;G22,I21&lt;&gt;I22),15,5)</f>
        <v>15</v>
      </c>
      <c r="K21" s="3" t="str">
        <f aca="false">IF(AND(O22=O21,I22=I21,G22=G21,B22=B21),"m^mj&amp;N°C&amp;cab&amp;dest","")</f>
        <v/>
      </c>
      <c r="L21" s="3"/>
      <c r="M21" s="3"/>
      <c r="N21" s="3"/>
      <c r="O21" s="3" t="str">
        <f aca="false">LEFT(A21,10)</f>
        <v>18/07/2017</v>
      </c>
    </row>
    <row r="22" customFormat="false" ht="13.8" hidden="false" customHeight="false" outlineLevel="0" collapsed="false">
      <c r="A22" s="3" t="s">
        <v>44</v>
      </c>
      <c r="B22" s="3" t="s">
        <v>45</v>
      </c>
      <c r="C22" s="3" t="s">
        <v>45</v>
      </c>
      <c r="D22" s="3" t="s">
        <v>12</v>
      </c>
      <c r="E22" s="3" t="s">
        <v>13</v>
      </c>
      <c r="F22" s="3" t="s">
        <v>12</v>
      </c>
      <c r="G22" s="3" t="s">
        <v>46</v>
      </c>
      <c r="H22" s="3" t="s">
        <v>15</v>
      </c>
      <c r="I22" s="3" t="n">
        <v>500390</v>
      </c>
      <c r="J22" s="4" t="n">
        <f aca="false">IF(OR(G22&lt;&gt;G23,I22&lt;&gt;I23),15,5)</f>
        <v>15</v>
      </c>
      <c r="K22" s="3" t="str">
        <f aca="false">IF(AND(O23=O22,I23=I22,G23=G22,B23=B22),"m^mj&amp;N°C&amp;cab&amp;dest","")</f>
        <v/>
      </c>
      <c r="L22" s="3"/>
      <c r="M22" s="3"/>
      <c r="N22" s="3"/>
      <c r="O22" s="3" t="str">
        <f aca="false">LEFT(A22,10)</f>
        <v>31/07/2017</v>
      </c>
    </row>
    <row r="23" customFormat="false" ht="13.8" hidden="false" customHeight="false" outlineLevel="0" collapsed="false">
      <c r="A23" s="3" t="s">
        <v>47</v>
      </c>
      <c r="B23" s="3" t="s">
        <v>48</v>
      </c>
      <c r="C23" s="3" t="s">
        <v>48</v>
      </c>
      <c r="D23" s="3" t="s">
        <v>12</v>
      </c>
      <c r="E23" s="3" t="s">
        <v>13</v>
      </c>
      <c r="F23" s="3" t="s">
        <v>12</v>
      </c>
      <c r="G23" s="3" t="s">
        <v>46</v>
      </c>
      <c r="H23" s="3" t="s">
        <v>15</v>
      </c>
      <c r="I23" s="3" t="n">
        <v>500391</v>
      </c>
      <c r="J23" s="4" t="n">
        <f aca="false">IF(OR(G23&lt;&gt;G24,I23&lt;&gt;I24),15,5)</f>
        <v>5</v>
      </c>
      <c r="K23" s="3" t="str">
        <f aca="false">IF(AND(O24=O23,I24=I23,G24=G23,B24=B23),"m^mj&amp;N°C&amp;cab&amp;dest","")</f>
        <v/>
      </c>
      <c r="L23" s="3"/>
      <c r="M23" s="3"/>
      <c r="N23" s="3"/>
      <c r="O23" s="3" t="str">
        <f aca="false">LEFT(A23,10)</f>
        <v>26/07/2017</v>
      </c>
    </row>
    <row r="24" customFormat="false" ht="13.8" hidden="false" customHeight="false" outlineLevel="0" collapsed="false">
      <c r="A24" s="3" t="s">
        <v>49</v>
      </c>
      <c r="B24" s="3" t="s">
        <v>48</v>
      </c>
      <c r="C24" s="3" t="s">
        <v>48</v>
      </c>
      <c r="D24" s="3" t="s">
        <v>50</v>
      </c>
      <c r="E24" s="3" t="s">
        <v>13</v>
      </c>
      <c r="F24" s="3" t="s">
        <v>12</v>
      </c>
      <c r="G24" s="3" t="s">
        <v>46</v>
      </c>
      <c r="H24" s="3" t="s">
        <v>15</v>
      </c>
      <c r="I24" s="3" t="n">
        <v>500391</v>
      </c>
      <c r="J24" s="4" t="n">
        <f aca="false">IF(OR(G24&lt;&gt;G25,I24&lt;&gt;I25),15,5)</f>
        <v>5</v>
      </c>
      <c r="K24" s="3" t="str">
        <f aca="false">IF(AND(O25=O24,I25=I24,G25=G24,B25=B24),"m^mj&amp;N°C&amp;cab&amp;dest","")</f>
        <v>m^mj&amp;N°C&amp;cab&amp;dest</v>
      </c>
      <c r="L24" s="3"/>
      <c r="M24" s="3"/>
      <c r="N24" s="3"/>
      <c r="O24" s="3" t="str">
        <f aca="false">LEFT(A24,10)</f>
        <v>27/07/2017</v>
      </c>
    </row>
    <row r="25" customFormat="false" ht="13.8" hidden="false" customHeight="false" outlineLevel="0" collapsed="false">
      <c r="A25" s="3" t="s">
        <v>51</v>
      </c>
      <c r="B25" s="3" t="s">
        <v>48</v>
      </c>
      <c r="C25" s="3" t="s">
        <v>48</v>
      </c>
      <c r="D25" s="3" t="s">
        <v>46</v>
      </c>
      <c r="E25" s="3" t="s">
        <v>21</v>
      </c>
      <c r="F25" s="3" t="s">
        <v>12</v>
      </c>
      <c r="G25" s="3" t="s">
        <v>46</v>
      </c>
      <c r="H25" s="3" t="s">
        <v>15</v>
      </c>
      <c r="I25" s="3" t="n">
        <v>500391</v>
      </c>
      <c r="J25" s="4" t="n">
        <f aca="false">IF(OR(G25&lt;&gt;G26,I25&lt;&gt;I26),15,5)</f>
        <v>15</v>
      </c>
      <c r="K25" s="3" t="str">
        <f aca="false">IF(AND(O26=O25,I26=I25,G26=G25,B26=B25),"m^mj&amp;N°C&amp;cab&amp;dest","")</f>
        <v/>
      </c>
      <c r="L25" s="3"/>
      <c r="M25" s="3"/>
      <c r="N25" s="3"/>
      <c r="O25" s="3" t="str">
        <f aca="false">LEFT(A25,10)</f>
        <v>27/07/2017</v>
      </c>
    </row>
    <row r="26" customFormat="false" ht="13.8" hidden="false" customHeight="false" outlineLevel="0" collapsed="false">
      <c r="A26" s="3" t="s">
        <v>52</v>
      </c>
      <c r="B26" s="3" t="s">
        <v>53</v>
      </c>
      <c r="C26" s="3" t="s">
        <v>53</v>
      </c>
      <c r="D26" s="3" t="s">
        <v>12</v>
      </c>
      <c r="E26" s="3" t="s">
        <v>13</v>
      </c>
      <c r="F26" s="3" t="s">
        <v>12</v>
      </c>
      <c r="G26" s="3" t="s">
        <v>46</v>
      </c>
      <c r="H26" s="3" t="s">
        <v>15</v>
      </c>
      <c r="I26" s="3" t="n">
        <v>500392</v>
      </c>
      <c r="J26" s="4" t="n">
        <f aca="false">IF(OR(G26&lt;&gt;G27,I26&lt;&gt;I27),15,5)</f>
        <v>5</v>
      </c>
      <c r="K26" s="3" t="str">
        <f aca="false">IF(AND(O27=O26,I27=I26,G27=G26,B27=B26),"m^mj&amp;N°C&amp;cab&amp;dest","")</f>
        <v>m^mj&amp;N°C&amp;cab&amp;dest</v>
      </c>
      <c r="L26" s="3"/>
      <c r="M26" s="3"/>
      <c r="N26" s="3"/>
      <c r="O26" s="3" t="str">
        <f aca="false">LEFT(A26,10)</f>
        <v>24/07/2017</v>
      </c>
    </row>
    <row r="27" customFormat="false" ht="13.8" hidden="false" customHeight="false" outlineLevel="0" collapsed="false">
      <c r="A27" s="3" t="s">
        <v>54</v>
      </c>
      <c r="B27" s="3" t="s">
        <v>53</v>
      </c>
      <c r="C27" s="3" t="s">
        <v>53</v>
      </c>
      <c r="D27" s="3" t="s">
        <v>17</v>
      </c>
      <c r="E27" s="3" t="s">
        <v>13</v>
      </c>
      <c r="F27" s="3" t="s">
        <v>12</v>
      </c>
      <c r="G27" s="3" t="s">
        <v>46</v>
      </c>
      <c r="H27" s="3" t="s">
        <v>15</v>
      </c>
      <c r="I27" s="3" t="n">
        <v>500392</v>
      </c>
      <c r="J27" s="4" t="n">
        <f aca="false">IF(OR(G27&lt;&gt;G28,I27&lt;&gt;I28),15,5)</f>
        <v>5</v>
      </c>
      <c r="K27" s="3" t="str">
        <f aca="false">IF(AND(O28=O27,I28=I27,G28=G27,B28=B27),"m^mj&amp;N°C&amp;cab&amp;dest","")</f>
        <v/>
      </c>
      <c r="L27" s="3"/>
      <c r="M27" s="3"/>
      <c r="N27" s="3"/>
      <c r="O27" s="3" t="str">
        <f aca="false">LEFT(A27,10)</f>
        <v>24/07/2017</v>
      </c>
    </row>
    <row r="28" customFormat="false" ht="13.8" hidden="false" customHeight="false" outlineLevel="0" collapsed="false">
      <c r="A28" s="3" t="s">
        <v>55</v>
      </c>
      <c r="B28" s="3" t="s">
        <v>53</v>
      </c>
      <c r="C28" s="3" t="s">
        <v>53</v>
      </c>
      <c r="D28" s="3" t="s">
        <v>50</v>
      </c>
      <c r="E28" s="3" t="s">
        <v>13</v>
      </c>
      <c r="F28" s="3" t="s">
        <v>12</v>
      </c>
      <c r="G28" s="3" t="s">
        <v>46</v>
      </c>
      <c r="H28" s="3" t="s">
        <v>15</v>
      </c>
      <c r="I28" s="3" t="n">
        <v>500392</v>
      </c>
      <c r="J28" s="4" t="n">
        <f aca="false">IF(OR(G28&lt;&gt;G29,I28&lt;&gt;I29),15,5)</f>
        <v>5</v>
      </c>
      <c r="K28" s="3" t="str">
        <f aca="false">IF(AND(O29=O28,I29=I28,G29=G28,B29=B28),"m^mj&amp;N°C&amp;cab&amp;dest","")</f>
        <v>m^mj&amp;N°C&amp;cab&amp;dest</v>
      </c>
      <c r="L28" s="3"/>
      <c r="M28" s="3"/>
      <c r="N28" s="3"/>
      <c r="O28" s="3" t="str">
        <f aca="false">LEFT(A28,10)</f>
        <v>25/07/2017</v>
      </c>
    </row>
    <row r="29" customFormat="false" ht="13.8" hidden="false" customHeight="false" outlineLevel="0" collapsed="false">
      <c r="A29" s="3" t="s">
        <v>56</v>
      </c>
      <c r="B29" s="3" t="s">
        <v>53</v>
      </c>
      <c r="C29" s="3" t="s">
        <v>53</v>
      </c>
      <c r="D29" s="3" t="s">
        <v>46</v>
      </c>
      <c r="E29" s="3" t="s">
        <v>21</v>
      </c>
      <c r="F29" s="3" t="s">
        <v>12</v>
      </c>
      <c r="G29" s="3" t="s">
        <v>46</v>
      </c>
      <c r="H29" s="3" t="s">
        <v>15</v>
      </c>
      <c r="I29" s="3" t="n">
        <v>500392</v>
      </c>
      <c r="J29" s="4" t="n">
        <f aca="false">IF(OR(G29&lt;&gt;G30,I29&lt;&gt;I30),15,5)</f>
        <v>15</v>
      </c>
      <c r="K29" s="3" t="str">
        <f aca="false">IF(AND(O30=O29,I30=I29,G30=G29,B30=B29),"m^mj&amp;N°C&amp;cab&amp;dest","")</f>
        <v/>
      </c>
      <c r="L29" s="3"/>
      <c r="M29" s="3"/>
      <c r="N29" s="3"/>
      <c r="O29" s="3" t="str">
        <f aca="false">LEFT(A29,10)</f>
        <v>25/07/2017</v>
      </c>
    </row>
    <row r="30" customFormat="false" ht="13.8" hidden="false" customHeight="false" outlineLevel="0" collapsed="false">
      <c r="A30" s="3" t="s">
        <v>57</v>
      </c>
      <c r="B30" s="3" t="s">
        <v>58</v>
      </c>
      <c r="C30" s="3" t="s">
        <v>58</v>
      </c>
      <c r="D30" s="3" t="s">
        <v>12</v>
      </c>
      <c r="E30" s="3" t="s">
        <v>13</v>
      </c>
      <c r="F30" s="3" t="s">
        <v>12</v>
      </c>
      <c r="G30" s="3" t="s">
        <v>46</v>
      </c>
      <c r="H30" s="3" t="s">
        <v>15</v>
      </c>
      <c r="I30" s="3" t="n">
        <v>500393</v>
      </c>
      <c r="J30" s="4" t="n">
        <f aca="false">IF(OR(G30&lt;&gt;G31,I30&lt;&gt;I31),15,5)</f>
        <v>5</v>
      </c>
      <c r="K30" s="3" t="str">
        <f aca="false">IF(AND(O31=O30,I31=I30,G31=G30,B31=B30),"m^mj&amp;N°C&amp;cab&amp;dest","")</f>
        <v>m^mj&amp;N°C&amp;cab&amp;dest</v>
      </c>
      <c r="L30" s="3"/>
      <c r="M30" s="3"/>
      <c r="N30" s="3"/>
      <c r="O30" s="3" t="str">
        <f aca="false">LEFT(A30,10)</f>
        <v>19/07/2017</v>
      </c>
    </row>
    <row r="31" customFormat="false" ht="13.8" hidden="false" customHeight="false" outlineLevel="0" collapsed="false">
      <c r="A31" s="3" t="s">
        <v>59</v>
      </c>
      <c r="B31" s="3" t="s">
        <v>58</v>
      </c>
      <c r="C31" s="3" t="s">
        <v>58</v>
      </c>
      <c r="D31" s="3" t="s">
        <v>17</v>
      </c>
      <c r="E31" s="3" t="s">
        <v>13</v>
      </c>
      <c r="F31" s="3" t="s">
        <v>12</v>
      </c>
      <c r="G31" s="3" t="s">
        <v>46</v>
      </c>
      <c r="H31" s="3" t="s">
        <v>15</v>
      </c>
      <c r="I31" s="3" t="n">
        <v>500393</v>
      </c>
      <c r="J31" s="4" t="n">
        <f aca="false">IF(OR(G31&lt;&gt;G32,I31&lt;&gt;I32),15,5)</f>
        <v>5</v>
      </c>
      <c r="K31" s="3" t="str">
        <f aca="false">IF(AND(O32=O31,I32=I31,G32=G31,B32=B31),"m^mj&amp;N°C&amp;cab&amp;dest","")</f>
        <v/>
      </c>
      <c r="L31" s="3"/>
      <c r="M31" s="3"/>
      <c r="N31" s="3"/>
      <c r="O31" s="3" t="str">
        <f aca="false">LEFT(A31,10)</f>
        <v>19/07/2017</v>
      </c>
    </row>
    <row r="32" customFormat="false" ht="13.8" hidden="false" customHeight="false" outlineLevel="0" collapsed="false">
      <c r="A32" s="3" t="s">
        <v>60</v>
      </c>
      <c r="B32" s="3" t="s">
        <v>58</v>
      </c>
      <c r="C32" s="3" t="s">
        <v>58</v>
      </c>
      <c r="D32" s="3" t="s">
        <v>50</v>
      </c>
      <c r="E32" s="3" t="s">
        <v>13</v>
      </c>
      <c r="F32" s="3" t="s">
        <v>12</v>
      </c>
      <c r="G32" s="3" t="s">
        <v>46</v>
      </c>
      <c r="H32" s="3" t="s">
        <v>15</v>
      </c>
      <c r="I32" s="3" t="n">
        <v>500393</v>
      </c>
      <c r="J32" s="4" t="n">
        <f aca="false">IF(OR(G32&lt;&gt;G33,I32&lt;&gt;I33),15,5)</f>
        <v>5</v>
      </c>
      <c r="K32" s="3" t="str">
        <f aca="false">IF(AND(O33=O32,I33=I32,G33=G32,B33=B32),"m^mj&amp;N°C&amp;cab&amp;dest","")</f>
        <v>m^mj&amp;N°C&amp;cab&amp;dest</v>
      </c>
      <c r="L32" s="3"/>
      <c r="M32" s="3"/>
      <c r="N32" s="3"/>
      <c r="O32" s="3" t="str">
        <f aca="false">LEFT(A32,10)</f>
        <v>20/07/2017</v>
      </c>
    </row>
    <row r="33" customFormat="false" ht="13.8" hidden="false" customHeight="false" outlineLevel="0" collapsed="false">
      <c r="A33" s="3" t="s">
        <v>61</v>
      </c>
      <c r="B33" s="3" t="s">
        <v>58</v>
      </c>
      <c r="C33" s="3" t="s">
        <v>58</v>
      </c>
      <c r="D33" s="3" t="s">
        <v>46</v>
      </c>
      <c r="E33" s="3" t="s">
        <v>21</v>
      </c>
      <c r="F33" s="3" t="s">
        <v>12</v>
      </c>
      <c r="G33" s="3" t="s">
        <v>46</v>
      </c>
      <c r="H33" s="3" t="s">
        <v>15</v>
      </c>
      <c r="I33" s="3" t="n">
        <v>500393</v>
      </c>
      <c r="J33" s="4" t="n">
        <f aca="false">IF(OR(G33&lt;&gt;G34,I33&lt;&gt;I34),15,5)</f>
        <v>15</v>
      </c>
      <c r="K33" s="3" t="str">
        <f aca="false">IF(AND(O34=O33,I34=I33,G34=G33,B34=B33),"m^mj&amp;N°C&amp;cab&amp;dest","")</f>
        <v/>
      </c>
      <c r="L33" s="3"/>
      <c r="M33" s="3"/>
      <c r="N33" s="3"/>
      <c r="O33" s="3" t="str">
        <f aca="false">LEFT(A33,10)</f>
        <v>20/07/2017</v>
      </c>
    </row>
    <row r="34" customFormat="false" ht="13.8" hidden="false" customHeight="false" outlineLevel="0" collapsed="false">
      <c r="A34" s="3" t="s">
        <v>29</v>
      </c>
      <c r="B34" s="3" t="s">
        <v>62</v>
      </c>
      <c r="C34" s="3" t="s">
        <v>62</v>
      </c>
      <c r="D34" s="3" t="s">
        <v>12</v>
      </c>
      <c r="E34" s="3" t="s">
        <v>13</v>
      </c>
      <c r="F34" s="3" t="s">
        <v>12</v>
      </c>
      <c r="G34" s="3" t="s">
        <v>46</v>
      </c>
      <c r="H34" s="3" t="s">
        <v>15</v>
      </c>
      <c r="I34" s="3" t="n">
        <v>500394</v>
      </c>
      <c r="J34" s="4" t="n">
        <f aca="false">IF(OR(G34&lt;&gt;G35,I34&lt;&gt;I35),15,5)</f>
        <v>5</v>
      </c>
      <c r="K34" s="3" t="str">
        <f aca="false">IF(AND(O35=O34,I35=I34,G35=G34,B35=B34),"m^mj&amp;N°C&amp;cab&amp;dest","")</f>
        <v>m^mj&amp;N°C&amp;cab&amp;dest</v>
      </c>
      <c r="L34" s="3"/>
      <c r="M34" s="3"/>
      <c r="N34" s="3"/>
      <c r="O34" s="3" t="str">
        <f aca="false">LEFT(A34,10)</f>
        <v>17/07/2017</v>
      </c>
    </row>
    <row r="35" customFormat="false" ht="13.8" hidden="false" customHeight="false" outlineLevel="0" collapsed="false">
      <c r="A35" s="3" t="s">
        <v>63</v>
      </c>
      <c r="B35" s="3" t="s">
        <v>62</v>
      </c>
      <c r="C35" s="3" t="s">
        <v>62</v>
      </c>
      <c r="D35" s="3" t="s">
        <v>17</v>
      </c>
      <c r="E35" s="3" t="s">
        <v>13</v>
      </c>
      <c r="F35" s="3" t="s">
        <v>12</v>
      </c>
      <c r="G35" s="3" t="s">
        <v>46</v>
      </c>
      <c r="H35" s="3" t="s">
        <v>15</v>
      </c>
      <c r="I35" s="3" t="n">
        <v>500394</v>
      </c>
      <c r="J35" s="4" t="n">
        <f aca="false">IF(OR(G35&lt;&gt;G36,I35&lt;&gt;I36),15,5)</f>
        <v>5</v>
      </c>
      <c r="K35" s="3" t="str">
        <f aca="false">IF(AND(O36=O35,I36=I35,G36=G35,B36=B35),"m^mj&amp;N°C&amp;cab&amp;dest","")</f>
        <v/>
      </c>
      <c r="L35" s="3"/>
      <c r="M35" s="3"/>
      <c r="N35" s="3"/>
      <c r="O35" s="3" t="str">
        <f aca="false">LEFT(A35,10)</f>
        <v>17/07/2017</v>
      </c>
    </row>
    <row r="36" customFormat="false" ht="13.8" hidden="false" customHeight="false" outlineLevel="0" collapsed="false">
      <c r="A36" s="3" t="s">
        <v>64</v>
      </c>
      <c r="B36" s="3" t="s">
        <v>62</v>
      </c>
      <c r="C36" s="3" t="s">
        <v>62</v>
      </c>
      <c r="D36" s="3" t="s">
        <v>46</v>
      </c>
      <c r="E36" s="3" t="s">
        <v>21</v>
      </c>
      <c r="F36" s="3" t="s">
        <v>12</v>
      </c>
      <c r="G36" s="3" t="s">
        <v>46</v>
      </c>
      <c r="H36" s="3" t="s">
        <v>15</v>
      </c>
      <c r="I36" s="3" t="n">
        <v>500394</v>
      </c>
      <c r="J36" s="4" t="n">
        <f aca="false">IF(OR(G36&lt;&gt;G37,I36&lt;&gt;I37),15,5)</f>
        <v>15</v>
      </c>
      <c r="K36" s="3" t="str">
        <f aca="false">IF(AND(O37=O36,I37=I36,G37=G36,B37=B36),"m^mj&amp;N°C&amp;cab&amp;dest","")</f>
        <v/>
      </c>
      <c r="L36" s="3"/>
      <c r="M36" s="3"/>
      <c r="N36" s="3"/>
      <c r="O36" s="3" t="str">
        <f aca="false">LEFT(A36,10)</f>
        <v>18/07/2017</v>
      </c>
    </row>
    <row r="37" customFormat="false" ht="13.8" hidden="false" customHeight="false" outlineLevel="0" collapsed="false">
      <c r="A37" s="3" t="s">
        <v>65</v>
      </c>
      <c r="B37" s="3" t="s">
        <v>66</v>
      </c>
      <c r="C37" s="3" t="s">
        <v>66</v>
      </c>
      <c r="D37" s="3" t="s">
        <v>50</v>
      </c>
      <c r="E37" s="3" t="s">
        <v>13</v>
      </c>
      <c r="F37" s="3" t="s">
        <v>12</v>
      </c>
      <c r="G37" s="3" t="s">
        <v>46</v>
      </c>
      <c r="H37" s="3" t="s">
        <v>15</v>
      </c>
      <c r="I37" s="3" t="n">
        <v>500395</v>
      </c>
      <c r="J37" s="4" t="n">
        <f aca="false">IF(OR(G37&lt;&gt;G38,I37&lt;&gt;I38),15,5)</f>
        <v>15</v>
      </c>
      <c r="K37" s="3" t="str">
        <f aca="false">IF(AND(O38=O37,I38=I37,G38=G37,B38=B37),"m^mj&amp;N°C&amp;cab&amp;dest","")</f>
        <v/>
      </c>
      <c r="L37" s="3"/>
      <c r="M37" s="3"/>
      <c r="N37" s="3"/>
      <c r="O37" s="3" t="str">
        <f aca="false">LEFT(A37,10)</f>
        <v>18/07/2017</v>
      </c>
    </row>
    <row r="38" customFormat="false" ht="13.8" hidden="false" customHeight="false" outlineLevel="0" collapsed="false">
      <c r="A38" s="3" t="s">
        <v>67</v>
      </c>
      <c r="B38" s="3" t="s">
        <v>68</v>
      </c>
      <c r="C38" s="3" t="s">
        <v>68</v>
      </c>
      <c r="D38" s="3" t="s">
        <v>12</v>
      </c>
      <c r="E38" s="3" t="s">
        <v>13</v>
      </c>
      <c r="F38" s="3" t="s">
        <v>12</v>
      </c>
      <c r="G38" s="3" t="s">
        <v>46</v>
      </c>
      <c r="H38" s="3" t="s">
        <v>15</v>
      </c>
      <c r="I38" s="3" t="n">
        <v>500396</v>
      </c>
      <c r="J38" s="4" t="n">
        <f aca="false">IF(OR(G38&lt;&gt;G39,I38&lt;&gt;I39),15,5)</f>
        <v>5</v>
      </c>
      <c r="K38" s="3" t="str">
        <f aca="false">IF(AND(O39=O38,I39=I38,G39=G38,B39=B38),"m^mj&amp;N°C&amp;cab&amp;dest","")</f>
        <v>m^mj&amp;N°C&amp;cab&amp;dest</v>
      </c>
      <c r="L38" s="3"/>
      <c r="M38" s="3"/>
      <c r="N38" s="3"/>
      <c r="O38" s="3" t="str">
        <f aca="false">LEFT(A38,10)</f>
        <v>12/07/2017</v>
      </c>
    </row>
    <row r="39" customFormat="false" ht="13.8" hidden="false" customHeight="false" outlineLevel="0" collapsed="false">
      <c r="A39" s="3" t="s">
        <v>69</v>
      </c>
      <c r="B39" s="3" t="s">
        <v>68</v>
      </c>
      <c r="C39" s="3" t="s">
        <v>68</v>
      </c>
      <c r="D39" s="3" t="s">
        <v>17</v>
      </c>
      <c r="E39" s="3" t="s">
        <v>13</v>
      </c>
      <c r="F39" s="3" t="s">
        <v>12</v>
      </c>
      <c r="G39" s="3" t="s">
        <v>46</v>
      </c>
      <c r="H39" s="3" t="s">
        <v>15</v>
      </c>
      <c r="I39" s="3" t="n">
        <v>500396</v>
      </c>
      <c r="J39" s="4" t="n">
        <f aca="false">IF(OR(G39&lt;&gt;G40,I39&lt;&gt;I40),15,5)</f>
        <v>5</v>
      </c>
      <c r="K39" s="3" t="str">
        <f aca="false">IF(AND(O40=O39,I40=I39,G40=G39,B40=B39),"m^mj&amp;N°C&amp;cab&amp;dest","")</f>
        <v/>
      </c>
      <c r="L39" s="3"/>
      <c r="M39" s="3"/>
      <c r="N39" s="3"/>
      <c r="O39" s="3" t="str">
        <f aca="false">LEFT(A39,10)</f>
        <v>12/07/2017</v>
      </c>
    </row>
    <row r="40" customFormat="false" ht="13.8" hidden="false" customHeight="false" outlineLevel="0" collapsed="false">
      <c r="A40" s="3" t="s">
        <v>70</v>
      </c>
      <c r="B40" s="3" t="s">
        <v>68</v>
      </c>
      <c r="C40" s="3" t="s">
        <v>68</v>
      </c>
      <c r="D40" s="3" t="s">
        <v>50</v>
      </c>
      <c r="E40" s="3" t="s">
        <v>13</v>
      </c>
      <c r="F40" s="3" t="s">
        <v>12</v>
      </c>
      <c r="G40" s="3" t="s">
        <v>46</v>
      </c>
      <c r="H40" s="3" t="s">
        <v>15</v>
      </c>
      <c r="I40" s="3" t="n">
        <v>500396</v>
      </c>
      <c r="J40" s="4" t="n">
        <f aca="false">IF(OR(G40&lt;&gt;G41,I40&lt;&gt;I41),15,5)</f>
        <v>5</v>
      </c>
      <c r="K40" s="3" t="str">
        <f aca="false">IF(AND(O41=O40,I41=I40,G41=G40,B41=B40),"m^mj&amp;N°C&amp;cab&amp;dest","")</f>
        <v>m^mj&amp;N°C&amp;cab&amp;dest</v>
      </c>
      <c r="L40" s="3"/>
      <c r="M40" s="3"/>
      <c r="N40" s="3"/>
      <c r="O40" s="3" t="str">
        <f aca="false">LEFT(A40,10)</f>
        <v>13/07/2017</v>
      </c>
    </row>
    <row r="41" customFormat="false" ht="13.8" hidden="false" customHeight="false" outlineLevel="0" collapsed="false">
      <c r="A41" s="3" t="s">
        <v>71</v>
      </c>
      <c r="B41" s="3" t="s">
        <v>68</v>
      </c>
      <c r="C41" s="3" t="s">
        <v>68</v>
      </c>
      <c r="D41" s="3" t="s">
        <v>46</v>
      </c>
      <c r="E41" s="3" t="s">
        <v>21</v>
      </c>
      <c r="F41" s="3" t="s">
        <v>12</v>
      </c>
      <c r="G41" s="3" t="s">
        <v>46</v>
      </c>
      <c r="H41" s="3" t="s">
        <v>15</v>
      </c>
      <c r="I41" s="3" t="n">
        <v>500396</v>
      </c>
      <c r="J41" s="4" t="n">
        <f aca="false">IF(OR(G41&lt;&gt;G42,I41&lt;&gt;I42),15,5)</f>
        <v>15</v>
      </c>
      <c r="K41" s="3" t="str">
        <f aca="false">IF(AND(O42=O41,I42=I41,G42=G41,B42=B41),"m^mj&amp;N°C&amp;cab&amp;dest","")</f>
        <v/>
      </c>
      <c r="L41" s="3"/>
      <c r="M41" s="3"/>
      <c r="N41" s="3"/>
      <c r="O41" s="3" t="str">
        <f aca="false">LEFT(A41,10)</f>
        <v>13/07/2017</v>
      </c>
    </row>
    <row r="42" customFormat="false" ht="13.8" hidden="false" customHeight="false" outlineLevel="0" collapsed="false">
      <c r="A42" s="3" t="s">
        <v>72</v>
      </c>
      <c r="B42" s="3" t="s">
        <v>73</v>
      </c>
      <c r="C42" s="3" t="s">
        <v>73</v>
      </c>
      <c r="D42" s="3" t="s">
        <v>12</v>
      </c>
      <c r="E42" s="3" t="s">
        <v>13</v>
      </c>
      <c r="F42" s="3" t="s">
        <v>12</v>
      </c>
      <c r="G42" s="3" t="s">
        <v>46</v>
      </c>
      <c r="H42" s="3" t="s">
        <v>15</v>
      </c>
      <c r="I42" s="3" t="n">
        <v>500397</v>
      </c>
      <c r="J42" s="4" t="n">
        <f aca="false">IF(OR(G42&lt;&gt;G43,I42&lt;&gt;I43),15,5)</f>
        <v>5</v>
      </c>
      <c r="K42" s="3" t="str">
        <f aca="false">IF(AND(O43=O42,I43=I42,G43=G42,B43=B42),"m^mj&amp;N°C&amp;cab&amp;dest","")</f>
        <v>m^mj&amp;N°C&amp;cab&amp;dest</v>
      </c>
      <c r="L42" s="3"/>
      <c r="M42" s="3"/>
      <c r="N42" s="3"/>
      <c r="O42" s="3" t="str">
        <f aca="false">LEFT(A42,10)</f>
        <v>10/07/2017</v>
      </c>
    </row>
    <row r="43" customFormat="false" ht="13.8" hidden="false" customHeight="false" outlineLevel="0" collapsed="false">
      <c r="A43" s="3" t="s">
        <v>74</v>
      </c>
      <c r="B43" s="3" t="s">
        <v>73</v>
      </c>
      <c r="C43" s="3" t="s">
        <v>73</v>
      </c>
      <c r="D43" s="3" t="s">
        <v>17</v>
      </c>
      <c r="E43" s="3" t="s">
        <v>21</v>
      </c>
      <c r="F43" s="3" t="s">
        <v>12</v>
      </c>
      <c r="G43" s="3" t="s">
        <v>46</v>
      </c>
      <c r="H43" s="3" t="s">
        <v>15</v>
      </c>
      <c r="I43" s="3" t="n">
        <v>500397</v>
      </c>
      <c r="J43" s="4" t="n">
        <f aca="false">IF(OR(G43&lt;&gt;G44,I43&lt;&gt;I44),15,5)</f>
        <v>5</v>
      </c>
      <c r="K43" s="3" t="str">
        <f aca="false">IF(AND(O44=O43,I44=I43,G44=G43,B44=B43),"m^mj&amp;N°C&amp;cab&amp;dest","")</f>
        <v>m^mj&amp;N°C&amp;cab&amp;dest</v>
      </c>
      <c r="L43" s="3"/>
      <c r="M43" s="3"/>
      <c r="N43" s="3"/>
      <c r="O43" s="3" t="str">
        <f aca="false">LEFT(A43,10)</f>
        <v>10/07/2017</v>
      </c>
    </row>
    <row r="44" customFormat="false" ht="13.8" hidden="false" customHeight="false" outlineLevel="0" collapsed="false">
      <c r="A44" s="3" t="s">
        <v>75</v>
      </c>
      <c r="B44" s="3" t="s">
        <v>73</v>
      </c>
      <c r="C44" s="3" t="s">
        <v>73</v>
      </c>
      <c r="D44" s="3" t="s">
        <v>17</v>
      </c>
      <c r="E44" s="3" t="s">
        <v>13</v>
      </c>
      <c r="F44" s="3" t="s">
        <v>12</v>
      </c>
      <c r="G44" s="3" t="s">
        <v>46</v>
      </c>
      <c r="H44" s="3" t="s">
        <v>15</v>
      </c>
      <c r="I44" s="3" t="n">
        <v>500397</v>
      </c>
      <c r="J44" s="4" t="n">
        <f aca="false">IF(OR(G44&lt;&gt;G45,I44&lt;&gt;I45),15,5)</f>
        <v>5</v>
      </c>
      <c r="K44" s="3" t="str">
        <f aca="false">IF(AND(O45=O44,I45=I44,G45=G44,B45=B44),"m^mj&amp;N°C&amp;cab&amp;dest","")</f>
        <v/>
      </c>
      <c r="L44" s="3"/>
      <c r="M44" s="3"/>
      <c r="N44" s="3"/>
      <c r="O44" s="3" t="str">
        <f aca="false">LEFT(A44,10)</f>
        <v>10/07/2017</v>
      </c>
    </row>
    <row r="45" customFormat="false" ht="13.8" hidden="false" customHeight="false" outlineLevel="0" collapsed="false">
      <c r="A45" s="3" t="s">
        <v>76</v>
      </c>
      <c r="B45" s="3" t="s">
        <v>73</v>
      </c>
      <c r="C45" s="3" t="s">
        <v>73</v>
      </c>
      <c r="D45" s="3" t="s">
        <v>50</v>
      </c>
      <c r="E45" s="3" t="s">
        <v>13</v>
      </c>
      <c r="F45" s="3" t="s">
        <v>12</v>
      </c>
      <c r="G45" s="3" t="s">
        <v>46</v>
      </c>
      <c r="H45" s="3" t="s">
        <v>15</v>
      </c>
      <c r="I45" s="3" t="n">
        <v>500397</v>
      </c>
      <c r="J45" s="4" t="n">
        <f aca="false">IF(OR(G45&lt;&gt;G46,I45&lt;&gt;I46),15,5)</f>
        <v>5</v>
      </c>
      <c r="K45" s="3" t="str">
        <f aca="false">IF(AND(O46=O45,I46=I45,G46=G45,B46=B45),"m^mj&amp;N°C&amp;cab&amp;dest","")</f>
        <v>m^mj&amp;N°C&amp;cab&amp;dest</v>
      </c>
      <c r="L45" s="3"/>
      <c r="M45" s="3"/>
      <c r="N45" s="3"/>
      <c r="O45" s="3" t="str">
        <f aca="false">LEFT(A45,10)</f>
        <v>11/07/2017</v>
      </c>
    </row>
    <row r="46" customFormat="false" ht="13.8" hidden="false" customHeight="false" outlineLevel="0" collapsed="false">
      <c r="A46" s="3" t="s">
        <v>77</v>
      </c>
      <c r="B46" s="3" t="s">
        <v>73</v>
      </c>
      <c r="C46" s="3" t="s">
        <v>73</v>
      </c>
      <c r="D46" s="3" t="s">
        <v>46</v>
      </c>
      <c r="E46" s="3" t="s">
        <v>21</v>
      </c>
      <c r="F46" s="3" t="s">
        <v>12</v>
      </c>
      <c r="G46" s="3" t="s">
        <v>46</v>
      </c>
      <c r="H46" s="3" t="s">
        <v>15</v>
      </c>
      <c r="I46" s="3" t="n">
        <v>500397</v>
      </c>
      <c r="J46" s="4" t="n">
        <f aca="false">IF(OR(G46&lt;&gt;G47,I46&lt;&gt;I47),15,5)</f>
        <v>15</v>
      </c>
      <c r="K46" s="3" t="str">
        <f aca="false">IF(AND(O47=O46,I47=I46,G47=G46,B47=B46),"m^mj&amp;N°C&amp;cab&amp;dest","")</f>
        <v/>
      </c>
      <c r="L46" s="3"/>
      <c r="M46" s="3"/>
      <c r="N46" s="3"/>
      <c r="O46" s="3" t="str">
        <f aca="false">LEFT(A46,10)</f>
        <v>11/07/2017</v>
      </c>
    </row>
    <row r="47" customFormat="false" ht="13.8" hidden="false" customHeight="false" outlineLevel="0" collapsed="false">
      <c r="A47" s="3" t="s">
        <v>78</v>
      </c>
      <c r="B47" s="3" t="s">
        <v>79</v>
      </c>
      <c r="C47" s="3" t="s">
        <v>79</v>
      </c>
      <c r="D47" s="3" t="s">
        <v>12</v>
      </c>
      <c r="E47" s="3" t="s">
        <v>13</v>
      </c>
      <c r="F47" s="3" t="s">
        <v>12</v>
      </c>
      <c r="G47" s="3" t="s">
        <v>46</v>
      </c>
      <c r="H47" s="3" t="s">
        <v>15</v>
      </c>
      <c r="I47" s="3" t="n">
        <v>500398</v>
      </c>
      <c r="J47" s="4" t="n">
        <f aca="false">IF(OR(G47&lt;&gt;G48,I47&lt;&gt;I48),15,5)</f>
        <v>5</v>
      </c>
      <c r="K47" s="3" t="str">
        <f aca="false">IF(AND(O48=O47,I48=I47,G48=G47,B48=B47),"m^mj&amp;N°C&amp;cab&amp;dest","")</f>
        <v>m^mj&amp;N°C&amp;cab&amp;dest</v>
      </c>
      <c r="L47" s="3"/>
      <c r="M47" s="3"/>
      <c r="N47" s="3"/>
      <c r="O47" s="3" t="str">
        <f aca="false">LEFT(A47,10)</f>
        <v>05/07/2017</v>
      </c>
    </row>
    <row r="48" customFormat="false" ht="13.8" hidden="false" customHeight="false" outlineLevel="0" collapsed="false">
      <c r="A48" s="3" t="s">
        <v>80</v>
      </c>
      <c r="B48" s="3" t="s">
        <v>79</v>
      </c>
      <c r="C48" s="3" t="s">
        <v>79</v>
      </c>
      <c r="D48" s="3" t="s">
        <v>17</v>
      </c>
      <c r="E48" s="3" t="s">
        <v>13</v>
      </c>
      <c r="F48" s="3" t="s">
        <v>12</v>
      </c>
      <c r="G48" s="3" t="s">
        <v>46</v>
      </c>
      <c r="H48" s="3" t="s">
        <v>15</v>
      </c>
      <c r="I48" s="3" t="n">
        <v>500398</v>
      </c>
      <c r="J48" s="4" t="n">
        <f aca="false">IF(OR(G48&lt;&gt;G49,I48&lt;&gt;I49),15,5)</f>
        <v>5</v>
      </c>
      <c r="K48" s="3" t="str">
        <f aca="false">IF(AND(O49=O48,I49=I48,G49=G48,B49=B48),"m^mj&amp;N°C&amp;cab&amp;dest","")</f>
        <v/>
      </c>
      <c r="L48" s="3"/>
      <c r="M48" s="3"/>
      <c r="N48" s="3"/>
      <c r="O48" s="3" t="str">
        <f aca="false">LEFT(A48,10)</f>
        <v>05/07/2017</v>
      </c>
    </row>
    <row r="49" customFormat="false" ht="13.8" hidden="false" customHeight="false" outlineLevel="0" collapsed="false">
      <c r="A49" s="3" t="s">
        <v>81</v>
      </c>
      <c r="B49" s="3" t="s">
        <v>79</v>
      </c>
      <c r="C49" s="3" t="s">
        <v>79</v>
      </c>
      <c r="D49" s="3" t="s">
        <v>50</v>
      </c>
      <c r="E49" s="3" t="s">
        <v>13</v>
      </c>
      <c r="F49" s="3" t="s">
        <v>12</v>
      </c>
      <c r="G49" s="3" t="s">
        <v>46</v>
      </c>
      <c r="H49" s="3" t="s">
        <v>15</v>
      </c>
      <c r="I49" s="3" t="n">
        <v>500398</v>
      </c>
      <c r="J49" s="4" t="n">
        <f aca="false">IF(OR(G49&lt;&gt;G50,I49&lt;&gt;I50),15,5)</f>
        <v>5</v>
      </c>
      <c r="K49" s="3" t="str">
        <f aca="false">IF(AND(O50=O49,I50=I49,G50=G49,B50=B49),"m^mj&amp;N°C&amp;cab&amp;dest","")</f>
        <v>m^mj&amp;N°C&amp;cab&amp;dest</v>
      </c>
      <c r="L49" s="3"/>
      <c r="M49" s="3"/>
      <c r="N49" s="3"/>
      <c r="O49" s="3" t="str">
        <f aca="false">LEFT(A49,10)</f>
        <v>06/07/2017</v>
      </c>
    </row>
    <row r="50" customFormat="false" ht="13.8" hidden="false" customHeight="false" outlineLevel="0" collapsed="false">
      <c r="A50" s="3" t="s">
        <v>82</v>
      </c>
      <c r="B50" s="3" t="s">
        <v>79</v>
      </c>
      <c r="C50" s="3" t="s">
        <v>79</v>
      </c>
      <c r="D50" s="3" t="s">
        <v>46</v>
      </c>
      <c r="E50" s="3" t="s">
        <v>21</v>
      </c>
      <c r="F50" s="3" t="s">
        <v>12</v>
      </c>
      <c r="G50" s="3" t="s">
        <v>46</v>
      </c>
      <c r="H50" s="3" t="s">
        <v>15</v>
      </c>
      <c r="I50" s="3" t="n">
        <v>500398</v>
      </c>
      <c r="J50" s="4" t="n">
        <f aca="false">IF(OR(G50&lt;&gt;G51,I50&lt;&gt;I51),15,5)</f>
        <v>15</v>
      </c>
      <c r="K50" s="3" t="str">
        <f aca="false">IF(AND(O51=O50,I51=I50,G51=G50,B51=B50),"m^mj&amp;N°C&amp;cab&amp;dest","")</f>
        <v/>
      </c>
      <c r="L50" s="3"/>
      <c r="M50" s="3"/>
      <c r="N50" s="3"/>
      <c r="O50" s="3" t="str">
        <f aca="false">LEFT(A50,10)</f>
        <v>06/07/2017</v>
      </c>
    </row>
    <row r="51" customFormat="false" ht="13.8" hidden="false" customHeight="false" outlineLevel="0" collapsed="false">
      <c r="A51" s="3" t="s">
        <v>83</v>
      </c>
      <c r="B51" s="3" t="s">
        <v>84</v>
      </c>
      <c r="C51" s="3" t="s">
        <v>84</v>
      </c>
      <c r="D51" s="3" t="s">
        <v>12</v>
      </c>
      <c r="E51" s="3" t="s">
        <v>13</v>
      </c>
      <c r="F51" s="3" t="s">
        <v>12</v>
      </c>
      <c r="G51" s="3" t="s">
        <v>46</v>
      </c>
      <c r="H51" s="3" t="s">
        <v>15</v>
      </c>
      <c r="I51" s="3" t="n">
        <v>500399</v>
      </c>
      <c r="J51" s="4" t="n">
        <f aca="false">IF(OR(G51&lt;&gt;G52,I51&lt;&gt;I52),15,5)</f>
        <v>5</v>
      </c>
      <c r="K51" s="3" t="str">
        <f aca="false">IF(AND(O52=O51,I52=I51,G52=G51,B52=B51),"m^mj&amp;N°C&amp;cab&amp;dest","")</f>
        <v>m^mj&amp;N°C&amp;cab&amp;dest</v>
      </c>
      <c r="L51" s="3"/>
      <c r="M51" s="3"/>
      <c r="N51" s="3"/>
      <c r="O51" s="3" t="str">
        <f aca="false">LEFT(A51,10)</f>
        <v>03/07/2017</v>
      </c>
    </row>
    <row r="52" customFormat="false" ht="13.8" hidden="false" customHeight="false" outlineLevel="0" collapsed="false">
      <c r="A52" s="3" t="s">
        <v>85</v>
      </c>
      <c r="B52" s="3" t="s">
        <v>84</v>
      </c>
      <c r="C52" s="3" t="s">
        <v>84</v>
      </c>
      <c r="D52" s="3" t="s">
        <v>17</v>
      </c>
      <c r="E52" s="3" t="s">
        <v>13</v>
      </c>
      <c r="F52" s="3" t="s">
        <v>12</v>
      </c>
      <c r="G52" s="3" t="s">
        <v>46</v>
      </c>
      <c r="H52" s="3" t="s">
        <v>15</v>
      </c>
      <c r="I52" s="3" t="n">
        <v>500399</v>
      </c>
      <c r="J52" s="4" t="n">
        <f aca="false">IF(OR(G52&lt;&gt;G53,I52&lt;&gt;I53),15,5)</f>
        <v>5</v>
      </c>
      <c r="K52" s="3" t="str">
        <f aca="false">IF(AND(O53=O52,I53=I52,G53=G52,B53=B52),"m^mj&amp;N°C&amp;cab&amp;dest","")</f>
        <v/>
      </c>
      <c r="L52" s="3"/>
      <c r="M52" s="3"/>
      <c r="N52" s="3"/>
      <c r="O52" s="3" t="str">
        <f aca="false">LEFT(A52,10)</f>
        <v>03/07/2017</v>
      </c>
    </row>
    <row r="53" customFormat="false" ht="13.8" hidden="false" customHeight="false" outlineLevel="0" collapsed="false">
      <c r="A53" s="3" t="s">
        <v>86</v>
      </c>
      <c r="B53" s="3" t="s">
        <v>84</v>
      </c>
      <c r="C53" s="3" t="s">
        <v>84</v>
      </c>
      <c r="D53" s="3" t="s">
        <v>50</v>
      </c>
      <c r="E53" s="3" t="s">
        <v>13</v>
      </c>
      <c r="F53" s="3" t="s">
        <v>12</v>
      </c>
      <c r="G53" s="3" t="s">
        <v>46</v>
      </c>
      <c r="H53" s="3" t="s">
        <v>15</v>
      </c>
      <c r="I53" s="3" t="n">
        <v>500399</v>
      </c>
      <c r="J53" s="4" t="n">
        <f aca="false">IF(OR(G53&lt;&gt;G54,I53&lt;&gt;I54),15,5)</f>
        <v>5</v>
      </c>
      <c r="K53" s="3" t="str">
        <f aca="false">IF(AND(O54=O53,I54=I53,G54=G53,B54=B53),"m^mj&amp;N°C&amp;cab&amp;dest","")</f>
        <v>m^mj&amp;N°C&amp;cab&amp;dest</v>
      </c>
      <c r="L53" s="3"/>
      <c r="M53" s="3"/>
      <c r="N53" s="3"/>
      <c r="O53" s="3" t="str">
        <f aca="false">LEFT(A53,10)</f>
        <v>04/07/2017</v>
      </c>
    </row>
    <row r="54" customFormat="false" ht="13.8" hidden="false" customHeight="false" outlineLevel="0" collapsed="false">
      <c r="A54" s="3" t="s">
        <v>87</v>
      </c>
      <c r="B54" s="3" t="s">
        <v>84</v>
      </c>
      <c r="C54" s="3" t="s">
        <v>84</v>
      </c>
      <c r="D54" s="3" t="s">
        <v>46</v>
      </c>
      <c r="E54" s="3" t="s">
        <v>21</v>
      </c>
      <c r="F54" s="3" t="s">
        <v>12</v>
      </c>
      <c r="G54" s="3" t="s">
        <v>46</v>
      </c>
      <c r="H54" s="3" t="s">
        <v>15</v>
      </c>
      <c r="I54" s="3" t="n">
        <v>500399</v>
      </c>
      <c r="J54" s="4" t="n">
        <f aca="false">IF(OR(G54&lt;&gt;G55,I54&lt;&gt;I55),15,5)</f>
        <v>15</v>
      </c>
      <c r="K54" s="3" t="str">
        <f aca="false">IF(AND(O55=O54,I55=I54,G55=G54,B55=B54),"m^mj&amp;N°C&amp;cab&amp;dest","")</f>
        <v/>
      </c>
      <c r="L54" s="3"/>
      <c r="M54" s="3"/>
      <c r="N54" s="3"/>
      <c r="O54" s="3" t="str">
        <f aca="false">LEFT(A54,10)</f>
        <v>04/07/2017</v>
      </c>
    </row>
    <row r="55" customFormat="false" ht="13.8" hidden="false" customHeight="false" outlineLevel="0" collapsed="false">
      <c r="A55" s="3" t="s">
        <v>22</v>
      </c>
      <c r="B55" s="3" t="s">
        <v>88</v>
      </c>
      <c r="C55" s="3" t="s">
        <v>88</v>
      </c>
      <c r="D55" s="3" t="s">
        <v>12</v>
      </c>
      <c r="E55" s="3" t="s">
        <v>13</v>
      </c>
      <c r="F55" s="3" t="s">
        <v>12</v>
      </c>
      <c r="G55" s="3" t="s">
        <v>89</v>
      </c>
      <c r="H55" s="3" t="s">
        <v>15</v>
      </c>
      <c r="I55" s="3" t="n">
        <v>500463</v>
      </c>
      <c r="J55" s="4" t="n">
        <f aca="false">IF(OR(G55&lt;&gt;G56,I55&lt;&gt;I56),15,5)</f>
        <v>5</v>
      </c>
      <c r="K55" s="3" t="str">
        <f aca="false">IF(AND(O56=O55,I56=I55,G56=G55,B56=B55),"m^mj&amp;N°C&amp;cab&amp;dest","")</f>
        <v/>
      </c>
      <c r="L55" s="3"/>
      <c r="M55" s="3"/>
      <c r="N55" s="3"/>
      <c r="O55" s="3" t="str">
        <f aca="false">LEFT(A55,10)</f>
        <v>03/07/2017</v>
      </c>
    </row>
    <row r="56" customFormat="false" ht="13.8" hidden="false" customHeight="false" outlineLevel="0" collapsed="false">
      <c r="A56" s="3" t="s">
        <v>90</v>
      </c>
      <c r="B56" s="3" t="s">
        <v>88</v>
      </c>
      <c r="C56" s="3" t="s">
        <v>88</v>
      </c>
      <c r="D56" s="3" t="s">
        <v>89</v>
      </c>
      <c r="E56" s="3" t="s">
        <v>21</v>
      </c>
      <c r="F56" s="3" t="s">
        <v>12</v>
      </c>
      <c r="G56" s="3" t="s">
        <v>89</v>
      </c>
      <c r="H56" s="3" t="s">
        <v>15</v>
      </c>
      <c r="I56" s="3" t="n">
        <v>500463</v>
      </c>
      <c r="J56" s="4" t="n">
        <f aca="false">IF(OR(G56&lt;&gt;G57,I56&lt;&gt;I57),15,5)</f>
        <v>15</v>
      </c>
      <c r="K56" s="3" t="str">
        <f aca="false">IF(AND(O57=O56,I57=I56,G57=G56,B57=B56),"m^mj&amp;N°C&amp;cab&amp;dest","")</f>
        <v/>
      </c>
      <c r="L56" s="3"/>
      <c r="M56" s="3"/>
      <c r="N56" s="3"/>
      <c r="O56" s="3" t="str">
        <f aca="false">LEFT(A56,10)</f>
        <v>04/07/2017</v>
      </c>
    </row>
    <row r="57" customFormat="false" ht="13.8" hidden="false" customHeight="false" outlineLevel="0" collapsed="false">
      <c r="A57" s="3" t="s">
        <v>91</v>
      </c>
      <c r="B57" s="3" t="s">
        <v>92</v>
      </c>
      <c r="C57" s="3" t="s">
        <v>92</v>
      </c>
      <c r="D57" s="3" t="s">
        <v>12</v>
      </c>
      <c r="E57" s="3" t="s">
        <v>13</v>
      </c>
      <c r="F57" s="3" t="s">
        <v>12</v>
      </c>
      <c r="G57" s="3" t="s">
        <v>89</v>
      </c>
      <c r="H57" s="3" t="s">
        <v>15</v>
      </c>
      <c r="I57" s="3" t="n">
        <v>500464</v>
      </c>
      <c r="J57" s="4" t="n">
        <f aca="false">IF(OR(G57&lt;&gt;G58,I57&lt;&gt;I58),15,5)</f>
        <v>15</v>
      </c>
      <c r="K57" s="3" t="str">
        <f aca="false">IF(AND(O58=O57,I58=I57,G58=G57,B58=B57),"m^mj&amp;N°C&amp;cab&amp;dest","")</f>
        <v/>
      </c>
      <c r="L57" s="3"/>
      <c r="M57" s="3"/>
      <c r="N57" s="3"/>
      <c r="O57" s="3" t="str">
        <f aca="false">LEFT(A57,10)</f>
        <v>17/07/2017</v>
      </c>
    </row>
    <row r="58" customFormat="false" ht="13.8" hidden="false" customHeight="false" outlineLevel="0" collapsed="false">
      <c r="A58" s="3" t="s">
        <v>10</v>
      </c>
      <c r="B58" s="3" t="s">
        <v>93</v>
      </c>
      <c r="C58" s="3" t="s">
        <v>93</v>
      </c>
      <c r="D58" s="3" t="s">
        <v>12</v>
      </c>
      <c r="E58" s="3" t="s">
        <v>13</v>
      </c>
      <c r="F58" s="3" t="s">
        <v>12</v>
      </c>
      <c r="G58" s="3" t="s">
        <v>94</v>
      </c>
      <c r="H58" s="3" t="s">
        <v>15</v>
      </c>
      <c r="I58" s="3" t="n">
        <v>500471</v>
      </c>
      <c r="J58" s="4" t="n">
        <f aca="false">IF(OR(G58&lt;&gt;G59,I58&lt;&gt;I59),15,5)</f>
        <v>5</v>
      </c>
      <c r="K58" s="3" t="str">
        <f aca="false">IF(AND(O59=O58,I59=I58,G59=G58,B59=B58),"m^mj&amp;N°C&amp;cab&amp;dest","")</f>
        <v>m^mj&amp;N°C&amp;cab&amp;dest</v>
      </c>
      <c r="L58" s="3"/>
      <c r="M58" s="3"/>
      <c r="N58" s="3"/>
      <c r="O58" s="3" t="str">
        <f aca="false">LEFT(A58,10)</f>
        <v>17/07/2017</v>
      </c>
    </row>
    <row r="59" customFormat="false" ht="13.8" hidden="false" customHeight="false" outlineLevel="0" collapsed="false">
      <c r="A59" s="3" t="s">
        <v>95</v>
      </c>
      <c r="B59" s="3" t="s">
        <v>93</v>
      </c>
      <c r="C59" s="3" t="s">
        <v>93</v>
      </c>
      <c r="D59" s="3" t="s">
        <v>27</v>
      </c>
      <c r="E59" s="3" t="s">
        <v>13</v>
      </c>
      <c r="F59" s="3" t="s">
        <v>12</v>
      </c>
      <c r="G59" s="3" t="s">
        <v>94</v>
      </c>
      <c r="H59" s="3" t="s">
        <v>15</v>
      </c>
      <c r="I59" s="3" t="n">
        <v>500471</v>
      </c>
      <c r="J59" s="4" t="n">
        <f aca="false">IF(OR(G59&lt;&gt;G60,I59&lt;&gt;I60),15,5)</f>
        <v>5</v>
      </c>
      <c r="K59" s="3" t="str">
        <f aca="false">IF(AND(O60=O59,I60=I59,G60=G59,B60=B59),"m^mj&amp;N°C&amp;cab&amp;dest","")</f>
        <v/>
      </c>
      <c r="L59" s="3"/>
      <c r="M59" s="3"/>
      <c r="N59" s="3"/>
      <c r="O59" s="3" t="str">
        <f aca="false">LEFT(A59,10)</f>
        <v>17/07/2017</v>
      </c>
    </row>
    <row r="60" customFormat="false" ht="13.8" hidden="false" customHeight="false" outlineLevel="0" collapsed="false">
      <c r="A60" s="3" t="s">
        <v>96</v>
      </c>
      <c r="B60" s="3" t="s">
        <v>93</v>
      </c>
      <c r="C60" s="3" t="s">
        <v>93</v>
      </c>
      <c r="D60" s="3" t="s">
        <v>97</v>
      </c>
      <c r="E60" s="3" t="s">
        <v>21</v>
      </c>
      <c r="F60" s="3" t="s">
        <v>12</v>
      </c>
      <c r="G60" s="3" t="s">
        <v>94</v>
      </c>
      <c r="H60" s="3" t="s">
        <v>15</v>
      </c>
      <c r="I60" s="3" t="n">
        <v>500471</v>
      </c>
      <c r="J60" s="4" t="n">
        <f aca="false">IF(OR(G60&lt;&gt;G61,I60&lt;&gt;I61),15,5)</f>
        <v>5</v>
      </c>
      <c r="K60" s="3" t="str">
        <f aca="false">IF(AND(O61=O60,I61=I60,G61=G60,B61=B60),"m^mj&amp;N°C&amp;cab&amp;dest","")</f>
        <v>m^mj&amp;N°C&amp;cab&amp;dest</v>
      </c>
      <c r="L60" s="3"/>
      <c r="M60" s="3"/>
      <c r="N60" s="3"/>
      <c r="O60" s="3" t="str">
        <f aca="false">LEFT(A60,10)</f>
        <v>18/07/2017</v>
      </c>
    </row>
    <row r="61" customFormat="false" ht="13.8" hidden="false" customHeight="false" outlineLevel="0" collapsed="false">
      <c r="A61" s="3" t="s">
        <v>98</v>
      </c>
      <c r="B61" s="3" t="s">
        <v>93</v>
      </c>
      <c r="C61" s="3" t="s">
        <v>93</v>
      </c>
      <c r="D61" s="3" t="s">
        <v>94</v>
      </c>
      <c r="E61" s="3" t="s">
        <v>21</v>
      </c>
      <c r="F61" s="3" t="s">
        <v>12</v>
      </c>
      <c r="G61" s="3" t="s">
        <v>94</v>
      </c>
      <c r="H61" s="3" t="s">
        <v>15</v>
      </c>
      <c r="I61" s="3" t="n">
        <v>500471</v>
      </c>
      <c r="J61" s="4" t="n">
        <f aca="false">IF(OR(G61&lt;&gt;G62,I61&lt;&gt;I62),15,5)</f>
        <v>15</v>
      </c>
      <c r="K61" s="3" t="str">
        <f aca="false">IF(AND(O62=O61,I62=I61,G62=G61,B62=B61),"m^mj&amp;N°C&amp;cab&amp;dest","")</f>
        <v/>
      </c>
      <c r="L61" s="3"/>
      <c r="M61" s="3"/>
      <c r="N61" s="3"/>
      <c r="O61" s="3" t="str">
        <f aca="false">LEFT(A61,10)</f>
        <v>18/07/2017</v>
      </c>
    </row>
    <row r="62" customFormat="false" ht="13.8" hidden="false" customHeight="false" outlineLevel="0" collapsed="false">
      <c r="A62" s="3" t="s">
        <v>99</v>
      </c>
      <c r="B62" s="3" t="s">
        <v>100</v>
      </c>
      <c r="C62" s="3" t="s">
        <v>100</v>
      </c>
      <c r="D62" s="3" t="s">
        <v>12</v>
      </c>
      <c r="E62" s="3" t="s">
        <v>13</v>
      </c>
      <c r="F62" s="3" t="s">
        <v>12</v>
      </c>
      <c r="G62" s="3" t="s">
        <v>94</v>
      </c>
      <c r="H62" s="3" t="s">
        <v>15</v>
      </c>
      <c r="I62" s="3" t="n">
        <v>500472</v>
      </c>
      <c r="J62" s="4" t="n">
        <f aca="false">IF(OR(G62&lt;&gt;G63,I62&lt;&gt;I63),15,5)</f>
        <v>5</v>
      </c>
      <c r="K62" s="3" t="str">
        <f aca="false">IF(AND(O63=O62,I63=I62,G63=G62,B63=B62),"m^mj&amp;N°C&amp;cab&amp;dest","")</f>
        <v>m^mj&amp;N°C&amp;cab&amp;dest</v>
      </c>
      <c r="L62" s="3"/>
      <c r="M62" s="3"/>
      <c r="N62" s="3"/>
      <c r="O62" s="3" t="str">
        <f aca="false">LEFT(A62,10)</f>
        <v>19/07/2017</v>
      </c>
    </row>
    <row r="63" customFormat="false" ht="13.8" hidden="false" customHeight="false" outlineLevel="0" collapsed="false">
      <c r="A63" s="3" t="s">
        <v>101</v>
      </c>
      <c r="B63" s="3" t="s">
        <v>100</v>
      </c>
      <c r="C63" s="3" t="s">
        <v>100</v>
      </c>
      <c r="D63" s="3" t="s">
        <v>27</v>
      </c>
      <c r="E63" s="3" t="s">
        <v>13</v>
      </c>
      <c r="F63" s="3" t="s">
        <v>12</v>
      </c>
      <c r="G63" s="3" t="s">
        <v>94</v>
      </c>
      <c r="H63" s="3" t="s">
        <v>15</v>
      </c>
      <c r="I63" s="3" t="n">
        <v>500472</v>
      </c>
      <c r="J63" s="4" t="n">
        <f aca="false">IF(OR(G63&lt;&gt;G64,I63&lt;&gt;I64),15,5)</f>
        <v>5</v>
      </c>
      <c r="K63" s="3" t="str">
        <f aca="false">IF(AND(O64=O63,I64=I63,G64=G63,B64=B63),"m^mj&amp;N°C&amp;cab&amp;dest","")</f>
        <v/>
      </c>
      <c r="L63" s="3"/>
      <c r="M63" s="3"/>
      <c r="N63" s="3"/>
      <c r="O63" s="3" t="str">
        <f aca="false">LEFT(A63,10)</f>
        <v>19/07/2017</v>
      </c>
    </row>
    <row r="64" customFormat="false" ht="13.8" hidden="false" customHeight="false" outlineLevel="0" collapsed="false">
      <c r="A64" s="3" t="s">
        <v>102</v>
      </c>
      <c r="B64" s="3" t="s">
        <v>100</v>
      </c>
      <c r="C64" s="3" t="s">
        <v>100</v>
      </c>
      <c r="D64" s="3" t="s">
        <v>97</v>
      </c>
      <c r="E64" s="3" t="s">
        <v>21</v>
      </c>
      <c r="F64" s="3" t="s">
        <v>12</v>
      </c>
      <c r="G64" s="3" t="s">
        <v>94</v>
      </c>
      <c r="H64" s="3" t="s">
        <v>15</v>
      </c>
      <c r="I64" s="3" t="n">
        <v>500472</v>
      </c>
      <c r="J64" s="4" t="n">
        <f aca="false">IF(OR(G64&lt;&gt;G65,I64&lt;&gt;I65),15,5)</f>
        <v>5</v>
      </c>
      <c r="K64" s="3" t="str">
        <f aca="false">IF(AND(O65=O64,I65=I64,G65=G64,B65=B64),"m^mj&amp;N°C&amp;cab&amp;dest","")</f>
        <v>m^mj&amp;N°C&amp;cab&amp;dest</v>
      </c>
      <c r="L64" s="3"/>
      <c r="M64" s="3"/>
      <c r="N64" s="3"/>
      <c r="O64" s="3" t="str">
        <f aca="false">LEFT(A64,10)</f>
        <v>20/07/2017</v>
      </c>
    </row>
    <row r="65" customFormat="false" ht="13.8" hidden="false" customHeight="false" outlineLevel="0" collapsed="false">
      <c r="A65" s="3" t="s">
        <v>103</v>
      </c>
      <c r="B65" s="3" t="s">
        <v>100</v>
      </c>
      <c r="C65" s="3" t="s">
        <v>100</v>
      </c>
      <c r="D65" s="3" t="s">
        <v>94</v>
      </c>
      <c r="E65" s="3" t="s">
        <v>21</v>
      </c>
      <c r="F65" s="3" t="s">
        <v>12</v>
      </c>
      <c r="G65" s="3" t="s">
        <v>94</v>
      </c>
      <c r="H65" s="3" t="s">
        <v>15</v>
      </c>
      <c r="I65" s="3" t="n">
        <v>500472</v>
      </c>
      <c r="J65" s="4" t="n">
        <f aca="false">IF(OR(G65&lt;&gt;G66,I65&lt;&gt;I66),15,5)</f>
        <v>15</v>
      </c>
      <c r="K65" s="3" t="str">
        <f aca="false">IF(AND(O66=O65,I66=I65,G66=G65,B66=B65),"m^mj&amp;N°C&amp;cab&amp;dest","")</f>
        <v/>
      </c>
      <c r="L65" s="3"/>
      <c r="M65" s="3"/>
      <c r="N65" s="3"/>
      <c r="O65" s="3" t="str">
        <f aca="false">LEFT(A65,10)</f>
        <v>20/07/2017</v>
      </c>
    </row>
    <row r="66" customFormat="false" ht="13.8" hidden="false" customHeight="false" outlineLevel="0" collapsed="false">
      <c r="A66" s="3" t="s">
        <v>52</v>
      </c>
      <c r="B66" s="3" t="s">
        <v>104</v>
      </c>
      <c r="C66" s="3" t="s">
        <v>104</v>
      </c>
      <c r="D66" s="3" t="s">
        <v>12</v>
      </c>
      <c r="E66" s="3" t="s">
        <v>13</v>
      </c>
      <c r="F66" s="3" t="s">
        <v>12</v>
      </c>
      <c r="G66" s="3" t="s">
        <v>94</v>
      </c>
      <c r="H66" s="3" t="s">
        <v>15</v>
      </c>
      <c r="I66" s="3" t="n">
        <v>500473</v>
      </c>
      <c r="J66" s="4" t="n">
        <f aca="false">IF(OR(G66&lt;&gt;G67,I66&lt;&gt;I67),15,5)</f>
        <v>5</v>
      </c>
      <c r="K66" s="3" t="str">
        <f aca="false">IF(AND(O67=O66,I67=I66,G67=G66,B67=B66),"m^mj&amp;N°C&amp;cab&amp;dest","")</f>
        <v>m^mj&amp;N°C&amp;cab&amp;dest</v>
      </c>
      <c r="L66" s="3"/>
      <c r="M66" s="3"/>
      <c r="N66" s="3"/>
      <c r="O66" s="3" t="str">
        <f aca="false">LEFT(A66,10)</f>
        <v>24/07/2017</v>
      </c>
    </row>
    <row r="67" customFormat="false" ht="13.8" hidden="false" customHeight="false" outlineLevel="0" collapsed="false">
      <c r="A67" s="3" t="s">
        <v>105</v>
      </c>
      <c r="B67" s="3" t="s">
        <v>104</v>
      </c>
      <c r="C67" s="3" t="s">
        <v>104</v>
      </c>
      <c r="D67" s="3" t="s">
        <v>27</v>
      </c>
      <c r="E67" s="3" t="s">
        <v>13</v>
      </c>
      <c r="F67" s="3" t="s">
        <v>12</v>
      </c>
      <c r="G67" s="3" t="s">
        <v>94</v>
      </c>
      <c r="H67" s="3" t="s">
        <v>15</v>
      </c>
      <c r="I67" s="3" t="n">
        <v>500473</v>
      </c>
      <c r="J67" s="4" t="n">
        <f aca="false">IF(OR(G67&lt;&gt;G68,I67&lt;&gt;I68),15,5)</f>
        <v>5</v>
      </c>
      <c r="K67" s="3" t="str">
        <f aca="false">IF(AND(O68=O67,I68=I67,G68=G67,B68=B67),"m^mj&amp;N°C&amp;cab&amp;dest","")</f>
        <v/>
      </c>
      <c r="L67" s="3"/>
      <c r="M67" s="3"/>
      <c r="N67" s="3"/>
      <c r="O67" s="3" t="str">
        <f aca="false">LEFT(A67,10)</f>
        <v>24/07/2017</v>
      </c>
    </row>
    <row r="68" customFormat="false" ht="13.8" hidden="false" customHeight="false" outlineLevel="0" collapsed="false">
      <c r="A68" s="3" t="s">
        <v>106</v>
      </c>
      <c r="B68" s="3" t="s">
        <v>104</v>
      </c>
      <c r="C68" s="3" t="s">
        <v>104</v>
      </c>
      <c r="D68" s="3" t="s">
        <v>97</v>
      </c>
      <c r="E68" s="3" t="s">
        <v>21</v>
      </c>
      <c r="F68" s="3" t="s">
        <v>12</v>
      </c>
      <c r="G68" s="3" t="s">
        <v>94</v>
      </c>
      <c r="H68" s="3" t="s">
        <v>15</v>
      </c>
      <c r="I68" s="3" t="n">
        <v>500473</v>
      </c>
      <c r="J68" s="4" t="n">
        <f aca="false">IF(OR(G68&lt;&gt;G69,I68&lt;&gt;I69),15,5)</f>
        <v>5</v>
      </c>
      <c r="K68" s="3" t="str">
        <f aca="false">IF(AND(O69=O68,I69=I68,G69=G68,B69=B68),"m^mj&amp;N°C&amp;cab&amp;dest","")</f>
        <v>m^mj&amp;N°C&amp;cab&amp;dest</v>
      </c>
      <c r="L68" s="3"/>
      <c r="M68" s="3"/>
      <c r="N68" s="3"/>
      <c r="O68" s="3" t="str">
        <f aca="false">LEFT(A68,10)</f>
        <v>25/07/2017</v>
      </c>
    </row>
    <row r="69" customFormat="false" ht="13.8" hidden="false" customHeight="false" outlineLevel="0" collapsed="false">
      <c r="A69" s="3" t="s">
        <v>107</v>
      </c>
      <c r="B69" s="3" t="s">
        <v>104</v>
      </c>
      <c r="C69" s="3" t="s">
        <v>104</v>
      </c>
      <c r="D69" s="3" t="s">
        <v>94</v>
      </c>
      <c r="E69" s="3" t="s">
        <v>21</v>
      </c>
      <c r="F69" s="3" t="s">
        <v>12</v>
      </c>
      <c r="G69" s="3" t="s">
        <v>94</v>
      </c>
      <c r="H69" s="3" t="s">
        <v>15</v>
      </c>
      <c r="I69" s="3" t="n">
        <v>500473</v>
      </c>
      <c r="J69" s="4" t="n">
        <f aca="false">IF(OR(G69&lt;&gt;G70,I69&lt;&gt;I70),15,5)</f>
        <v>15</v>
      </c>
      <c r="K69" s="3" t="str">
        <f aca="false">IF(AND(O70=O69,I70=I69,G70=G69,B70=B69),"m^mj&amp;N°C&amp;cab&amp;dest","")</f>
        <v/>
      </c>
      <c r="L69" s="3"/>
      <c r="M69" s="3"/>
      <c r="N69" s="3"/>
      <c r="O69" s="3" t="str">
        <f aca="false">LEFT(A69,10)</f>
        <v>25/07/2017</v>
      </c>
    </row>
    <row r="70" customFormat="false" ht="13.8" hidden="false" customHeight="false" outlineLevel="0" collapsed="false">
      <c r="A70" s="3" t="s">
        <v>78</v>
      </c>
      <c r="B70" s="3" t="s">
        <v>108</v>
      </c>
      <c r="C70" s="3" t="s">
        <v>108</v>
      </c>
      <c r="D70" s="3" t="s">
        <v>12</v>
      </c>
      <c r="E70" s="3" t="s">
        <v>13</v>
      </c>
      <c r="F70" s="3" t="s">
        <v>12</v>
      </c>
      <c r="G70" s="3" t="s">
        <v>109</v>
      </c>
      <c r="H70" s="3" t="s">
        <v>15</v>
      </c>
      <c r="I70" s="3" t="n">
        <v>500531</v>
      </c>
      <c r="J70" s="4" t="n">
        <f aca="false">IF(OR(G70&lt;&gt;G71,I70&lt;&gt;I71),15,5)</f>
        <v>5</v>
      </c>
      <c r="K70" s="3" t="str">
        <f aca="false">IF(AND(O71=O70,I71=I70,G71=G70,B71=B70),"m^mj&amp;N°C&amp;cab&amp;dest","")</f>
        <v>m^mj&amp;N°C&amp;cab&amp;dest</v>
      </c>
      <c r="L70" s="3"/>
      <c r="M70" s="3"/>
      <c r="N70" s="3"/>
      <c r="O70" s="3" t="str">
        <f aca="false">LEFT(A70,10)</f>
        <v>05/07/2017</v>
      </c>
    </row>
    <row r="71" customFormat="false" ht="13.8" hidden="false" customHeight="false" outlineLevel="0" collapsed="false">
      <c r="A71" s="3" t="s">
        <v>110</v>
      </c>
      <c r="B71" s="3" t="s">
        <v>108</v>
      </c>
      <c r="C71" s="3" t="s">
        <v>108</v>
      </c>
      <c r="D71" s="3" t="s">
        <v>27</v>
      </c>
      <c r="E71" s="3" t="s">
        <v>13</v>
      </c>
      <c r="F71" s="3" t="s">
        <v>12</v>
      </c>
      <c r="G71" s="3" t="s">
        <v>109</v>
      </c>
      <c r="H71" s="3" t="s">
        <v>15</v>
      </c>
      <c r="I71" s="3" t="n">
        <v>500531</v>
      </c>
      <c r="J71" s="4" t="n">
        <f aca="false">IF(OR(G71&lt;&gt;G72,I71&lt;&gt;I72),15,5)</f>
        <v>15</v>
      </c>
      <c r="K71" s="3" t="str">
        <f aca="false">IF(AND(O72=O71,I72=I71,G72=G71,B72=B71),"m^mj&amp;N°C&amp;cab&amp;dest","")</f>
        <v/>
      </c>
      <c r="L71" s="3"/>
      <c r="M71" s="3"/>
      <c r="N71" s="3"/>
      <c r="O71" s="3" t="str">
        <f aca="false">LEFT(A71,10)</f>
        <v>05/07/2017</v>
      </c>
    </row>
    <row r="72" customFormat="false" ht="13.8" hidden="false" customHeight="false" outlineLevel="0" collapsed="false">
      <c r="A72" s="3" t="s">
        <v>72</v>
      </c>
      <c r="B72" s="3" t="s">
        <v>111</v>
      </c>
      <c r="C72" s="3" t="s">
        <v>111</v>
      </c>
      <c r="D72" s="3" t="s">
        <v>12</v>
      </c>
      <c r="E72" s="3" t="s">
        <v>13</v>
      </c>
      <c r="F72" s="3" t="s">
        <v>12</v>
      </c>
      <c r="G72" s="3" t="s">
        <v>109</v>
      </c>
      <c r="H72" s="3" t="s">
        <v>15</v>
      </c>
      <c r="I72" s="3" t="n">
        <v>500532</v>
      </c>
      <c r="J72" s="4" t="n">
        <f aca="false">IF(OR(G72&lt;&gt;G73,I72&lt;&gt;I73),15,5)</f>
        <v>5</v>
      </c>
      <c r="K72" s="3" t="str">
        <f aca="false">IF(AND(O73=O72,I73=I72,G73=G72,B73=B72),"m^mj&amp;N°C&amp;cab&amp;dest","")</f>
        <v>m^mj&amp;N°C&amp;cab&amp;dest</v>
      </c>
      <c r="L72" s="3"/>
      <c r="M72" s="3"/>
      <c r="N72" s="3"/>
      <c r="O72" s="3" t="str">
        <f aca="false">LEFT(A72,10)</f>
        <v>10/07/2017</v>
      </c>
    </row>
    <row r="73" customFormat="false" ht="13.8" hidden="false" customHeight="false" outlineLevel="0" collapsed="false">
      <c r="A73" s="3" t="s">
        <v>74</v>
      </c>
      <c r="B73" s="3" t="s">
        <v>111</v>
      </c>
      <c r="C73" s="3" t="s">
        <v>111</v>
      </c>
      <c r="D73" s="3" t="s">
        <v>17</v>
      </c>
      <c r="E73" s="3" t="s">
        <v>21</v>
      </c>
      <c r="F73" s="3" t="s">
        <v>12</v>
      </c>
      <c r="G73" s="3" t="s">
        <v>109</v>
      </c>
      <c r="H73" s="3" t="s">
        <v>15</v>
      </c>
      <c r="I73" s="3" t="n">
        <v>500532</v>
      </c>
      <c r="J73" s="4" t="n">
        <f aca="false">IF(OR(G73&lt;&gt;G74,I73&lt;&gt;I74),15,5)</f>
        <v>5</v>
      </c>
      <c r="K73" s="3" t="str">
        <f aca="false">IF(AND(O74=O73,I74=I73,G74=G73,B74=B73),"m^mj&amp;N°C&amp;cab&amp;dest","")</f>
        <v>m^mj&amp;N°C&amp;cab&amp;dest</v>
      </c>
      <c r="L73" s="3"/>
      <c r="M73" s="3"/>
      <c r="N73" s="3"/>
      <c r="O73" s="3" t="str">
        <f aca="false">LEFT(A73,10)</f>
        <v>10/07/2017</v>
      </c>
    </row>
    <row r="74" customFormat="false" ht="13.8" hidden="false" customHeight="false" outlineLevel="0" collapsed="false">
      <c r="A74" s="3" t="s">
        <v>112</v>
      </c>
      <c r="B74" s="3" t="s">
        <v>111</v>
      </c>
      <c r="C74" s="3" t="s">
        <v>111</v>
      </c>
      <c r="D74" s="3" t="s">
        <v>113</v>
      </c>
      <c r="E74" s="3" t="s">
        <v>21</v>
      </c>
      <c r="F74" s="3" t="s">
        <v>12</v>
      </c>
      <c r="G74" s="3" t="s">
        <v>109</v>
      </c>
      <c r="H74" s="3" t="s">
        <v>15</v>
      </c>
      <c r="I74" s="3" t="n">
        <v>500532</v>
      </c>
      <c r="J74" s="4" t="n">
        <f aca="false">IF(OR(G74&lt;&gt;G75,I74&lt;&gt;I75),15,5)</f>
        <v>15</v>
      </c>
      <c r="K74" s="3" t="str">
        <f aca="false">IF(AND(O75=O74,I75=I74,G75=G74,B75=B74),"m^mj&amp;N°C&amp;cab&amp;dest","")</f>
        <v/>
      </c>
      <c r="L74" s="3"/>
      <c r="M74" s="3"/>
      <c r="N74" s="3"/>
      <c r="O74" s="3" t="str">
        <f aca="false">LEFT(A74,10)</f>
        <v>10/07/2017</v>
      </c>
    </row>
    <row r="75" customFormat="false" ht="13.8" hidden="false" customHeight="false" outlineLevel="0" collapsed="false">
      <c r="A75" s="3" t="s">
        <v>114</v>
      </c>
      <c r="B75" s="3" t="s">
        <v>115</v>
      </c>
      <c r="C75" s="3" t="s">
        <v>115</v>
      </c>
      <c r="D75" s="3" t="s">
        <v>12</v>
      </c>
      <c r="E75" s="3" t="s">
        <v>13</v>
      </c>
      <c r="F75" s="3" t="s">
        <v>12</v>
      </c>
      <c r="G75" s="3" t="s">
        <v>109</v>
      </c>
      <c r="H75" s="3" t="s">
        <v>15</v>
      </c>
      <c r="I75" s="3" t="n">
        <v>500533</v>
      </c>
      <c r="J75" s="4" t="n">
        <f aca="false">IF(OR(G75&lt;&gt;G76,I75&lt;&gt;I76),15,5)</f>
        <v>5</v>
      </c>
      <c r="K75" s="3" t="str">
        <f aca="false">IF(AND(O76=O75,I76=I75,G76=G75,B76=B75),"m^mj&amp;N°C&amp;cab&amp;dest","")</f>
        <v>m^mj&amp;N°C&amp;cab&amp;dest</v>
      </c>
      <c r="L75" s="3"/>
      <c r="M75" s="3"/>
      <c r="N75" s="3"/>
      <c r="O75" s="3" t="str">
        <f aca="false">LEFT(A75,10)</f>
        <v>12/07/2017</v>
      </c>
    </row>
    <row r="76" customFormat="false" ht="13.8" hidden="false" customHeight="false" outlineLevel="0" collapsed="false">
      <c r="A76" s="3" t="s">
        <v>116</v>
      </c>
      <c r="B76" s="3" t="s">
        <v>115</v>
      </c>
      <c r="C76" s="3" t="s">
        <v>115</v>
      </c>
      <c r="D76" s="3" t="s">
        <v>113</v>
      </c>
      <c r="E76" s="3" t="s">
        <v>21</v>
      </c>
      <c r="F76" s="3" t="s">
        <v>12</v>
      </c>
      <c r="G76" s="3" t="s">
        <v>109</v>
      </c>
      <c r="H76" s="3" t="s">
        <v>15</v>
      </c>
      <c r="I76" s="3" t="n">
        <v>500533</v>
      </c>
      <c r="J76" s="4" t="n">
        <f aca="false">IF(OR(G76&lt;&gt;G77,I76&lt;&gt;I77),15,5)</f>
        <v>15</v>
      </c>
      <c r="K76" s="3" t="str">
        <f aca="false">IF(AND(O77=O76,I77=I76,G77=G76,B77=B76),"m^mj&amp;N°C&amp;cab&amp;dest","")</f>
        <v/>
      </c>
      <c r="L76" s="3"/>
      <c r="M76" s="3"/>
      <c r="N76" s="3"/>
      <c r="O76" s="3" t="str">
        <f aca="false">LEFT(A76,10)</f>
        <v>12/07/2017</v>
      </c>
    </row>
    <row r="77" customFormat="false" ht="13.8" hidden="false" customHeight="false" outlineLevel="0" collapsed="false">
      <c r="A77" s="3" t="s">
        <v>10</v>
      </c>
      <c r="B77" s="3" t="s">
        <v>117</v>
      </c>
      <c r="C77" s="3" t="s">
        <v>117</v>
      </c>
      <c r="D77" s="3" t="s">
        <v>12</v>
      </c>
      <c r="E77" s="3" t="s">
        <v>13</v>
      </c>
      <c r="F77" s="3" t="s">
        <v>12</v>
      </c>
      <c r="G77" s="3" t="s">
        <v>109</v>
      </c>
      <c r="H77" s="3" t="s">
        <v>15</v>
      </c>
      <c r="I77" s="3" t="n">
        <v>500534</v>
      </c>
      <c r="J77" s="4" t="n">
        <f aca="false">IF(OR(G77&lt;&gt;G78,I77&lt;&gt;I78),15,5)</f>
        <v>5</v>
      </c>
      <c r="K77" s="3" t="str">
        <f aca="false">IF(AND(O78=O77,I78=I77,G78=G77,B78=B77),"m^mj&amp;N°C&amp;cab&amp;dest","")</f>
        <v>m^mj&amp;N°C&amp;cab&amp;dest</v>
      </c>
      <c r="L77" s="3"/>
      <c r="M77" s="3"/>
      <c r="N77" s="3"/>
      <c r="O77" s="3" t="str">
        <f aca="false">LEFT(A77,10)</f>
        <v>17/07/2017</v>
      </c>
    </row>
    <row r="78" customFormat="false" ht="13.8" hidden="false" customHeight="false" outlineLevel="0" collapsed="false">
      <c r="A78" s="3" t="s">
        <v>118</v>
      </c>
      <c r="B78" s="3" t="s">
        <v>117</v>
      </c>
      <c r="C78" s="3" t="s">
        <v>117</v>
      </c>
      <c r="D78" s="3" t="s">
        <v>113</v>
      </c>
      <c r="E78" s="3" t="s">
        <v>21</v>
      </c>
      <c r="F78" s="3" t="s">
        <v>12</v>
      </c>
      <c r="G78" s="3" t="s">
        <v>109</v>
      </c>
      <c r="H78" s="3" t="s">
        <v>15</v>
      </c>
      <c r="I78" s="3" t="n">
        <v>500534</v>
      </c>
      <c r="J78" s="4" t="n">
        <f aca="false">IF(OR(G78&lt;&gt;G79,I78&lt;&gt;I79),15,5)</f>
        <v>15</v>
      </c>
      <c r="K78" s="3" t="str">
        <f aca="false">IF(AND(O79=O78,I79=I78,G79=G78,B79=B78),"m^mj&amp;N°C&amp;cab&amp;dest","")</f>
        <v/>
      </c>
      <c r="L78" s="3"/>
      <c r="M78" s="3"/>
      <c r="N78" s="3"/>
      <c r="O78" s="3" t="str">
        <f aca="false">LEFT(A78,10)</f>
        <v>17/07/2017</v>
      </c>
    </row>
    <row r="79" customFormat="false" ht="13.8" hidden="false" customHeight="false" outlineLevel="0" collapsed="false">
      <c r="A79" s="3" t="s">
        <v>119</v>
      </c>
      <c r="B79" s="3" t="s">
        <v>120</v>
      </c>
      <c r="C79" s="3" t="s">
        <v>120</v>
      </c>
      <c r="D79" s="3" t="s">
        <v>12</v>
      </c>
      <c r="E79" s="3" t="s">
        <v>13</v>
      </c>
      <c r="F79" s="3" t="s">
        <v>12</v>
      </c>
      <c r="G79" s="3" t="s">
        <v>109</v>
      </c>
      <c r="H79" s="3" t="s">
        <v>15</v>
      </c>
      <c r="I79" s="3" t="n">
        <v>500557</v>
      </c>
      <c r="J79" s="4" t="n">
        <f aca="false">IF(OR(G79&lt;&gt;G80,I79&lt;&gt;I80),15,5)</f>
        <v>5</v>
      </c>
      <c r="K79" s="3" t="str">
        <f aca="false">IF(AND(O80=O79,I80=I79,G80=G79,B80=B79),"m^mj&amp;N°C&amp;cab&amp;dest","")</f>
        <v>m^mj&amp;N°C&amp;cab&amp;dest</v>
      </c>
      <c r="L79" s="3"/>
      <c r="M79" s="3"/>
      <c r="N79" s="3"/>
      <c r="O79" s="3" t="str">
        <f aca="false">LEFT(A79,10)</f>
        <v>19/07/2017</v>
      </c>
    </row>
    <row r="80" customFormat="false" ht="13.8" hidden="false" customHeight="false" outlineLevel="0" collapsed="false">
      <c r="A80" s="3" t="s">
        <v>121</v>
      </c>
      <c r="B80" s="3" t="s">
        <v>120</v>
      </c>
      <c r="C80" s="3" t="s">
        <v>120</v>
      </c>
      <c r="D80" s="3" t="s">
        <v>113</v>
      </c>
      <c r="E80" s="3" t="s">
        <v>21</v>
      </c>
      <c r="F80" s="3" t="s">
        <v>12</v>
      </c>
      <c r="G80" s="3" t="s">
        <v>109</v>
      </c>
      <c r="H80" s="3" t="s">
        <v>15</v>
      </c>
      <c r="I80" s="3" t="n">
        <v>500557</v>
      </c>
      <c r="J80" s="4" t="n">
        <f aca="false">IF(OR(G80&lt;&gt;G81,I80&lt;&gt;I81),15,5)</f>
        <v>5</v>
      </c>
      <c r="K80" s="3" t="str">
        <f aca="false">IF(AND(O81=O80,I81=I80,G81=G80,B81=B80),"m^mj&amp;N°C&amp;cab&amp;dest","")</f>
        <v/>
      </c>
      <c r="L80" s="3"/>
      <c r="M80" s="3"/>
      <c r="N80" s="3"/>
      <c r="O80" s="3" t="str">
        <f aca="false">LEFT(A80,10)</f>
        <v>19/07/2017</v>
      </c>
    </row>
    <row r="81" customFormat="false" ht="13.8" hidden="false" customHeight="false" outlineLevel="0" collapsed="false">
      <c r="A81" s="3" t="s">
        <v>122</v>
      </c>
      <c r="B81" s="3" t="s">
        <v>120</v>
      </c>
      <c r="C81" s="3" t="s">
        <v>120</v>
      </c>
      <c r="D81" s="3" t="s">
        <v>113</v>
      </c>
      <c r="E81" s="3" t="s">
        <v>13</v>
      </c>
      <c r="F81" s="3" t="s">
        <v>12</v>
      </c>
      <c r="G81" s="3" t="s">
        <v>109</v>
      </c>
      <c r="H81" s="3" t="s">
        <v>15</v>
      </c>
      <c r="I81" s="3" t="n">
        <v>500557</v>
      </c>
      <c r="J81" s="4" t="n">
        <f aca="false">IF(OR(G81&lt;&gt;G82,I81&lt;&gt;I82),15,5)</f>
        <v>5</v>
      </c>
      <c r="K81" s="3" t="str">
        <f aca="false">IF(AND(O82=O81,I82=I81,G82=G81,B82=B81),"m^mj&amp;N°C&amp;cab&amp;dest","")</f>
        <v>m^mj&amp;N°C&amp;cab&amp;dest</v>
      </c>
      <c r="L81" s="3"/>
      <c r="M81" s="3"/>
      <c r="N81" s="3"/>
      <c r="O81" s="3" t="str">
        <f aca="false">LEFT(A81,10)</f>
        <v>20/07/2017</v>
      </c>
    </row>
    <row r="82" customFormat="false" ht="13.8" hidden="false" customHeight="false" outlineLevel="0" collapsed="false">
      <c r="A82" s="3" t="s">
        <v>123</v>
      </c>
      <c r="B82" s="3" t="s">
        <v>120</v>
      </c>
      <c r="C82" s="3" t="s">
        <v>120</v>
      </c>
      <c r="D82" s="3" t="s">
        <v>124</v>
      </c>
      <c r="E82" s="3" t="s">
        <v>21</v>
      </c>
      <c r="F82" s="3" t="s">
        <v>12</v>
      </c>
      <c r="G82" s="3" t="s">
        <v>109</v>
      </c>
      <c r="H82" s="3" t="s">
        <v>15</v>
      </c>
      <c r="I82" s="3" t="n">
        <v>500557</v>
      </c>
      <c r="J82" s="4" t="n">
        <f aca="false">IF(OR(G82&lt;&gt;G83,I82&lt;&gt;I83),15,5)</f>
        <v>15</v>
      </c>
      <c r="K82" s="3" t="str">
        <f aca="false">IF(AND(O83=O82,I83=I82,G83=G82,B83=B82),"m^mj&amp;N°C&amp;cab&amp;dest","")</f>
        <v/>
      </c>
      <c r="L82" s="3"/>
      <c r="M82" s="3"/>
      <c r="N82" s="3"/>
      <c r="O82" s="3" t="str">
        <f aca="false">LEFT(A82,10)</f>
        <v>20/07/2017</v>
      </c>
    </row>
    <row r="83" customFormat="false" ht="13.8" hidden="false" customHeight="false" outlineLevel="0" collapsed="false">
      <c r="A83" s="3" t="s">
        <v>125</v>
      </c>
      <c r="B83" s="3" t="s">
        <v>126</v>
      </c>
      <c r="C83" s="3" t="s">
        <v>126</v>
      </c>
      <c r="D83" s="3" t="s">
        <v>12</v>
      </c>
      <c r="E83" s="3" t="s">
        <v>13</v>
      </c>
      <c r="F83" s="3" t="s">
        <v>12</v>
      </c>
      <c r="G83" s="3" t="s">
        <v>109</v>
      </c>
      <c r="H83" s="3" t="s">
        <v>15</v>
      </c>
      <c r="I83" s="3" t="n">
        <v>500558</v>
      </c>
      <c r="J83" s="4" t="n">
        <f aca="false">IF(OR(G83&lt;&gt;G84,I83&lt;&gt;I84),15,5)</f>
        <v>5</v>
      </c>
      <c r="K83" s="3" t="str">
        <f aca="false">IF(AND(O84=O83,I84=I83,G84=G83,B84=B83),"m^mj&amp;N°C&amp;cab&amp;dest","")</f>
        <v>m^mj&amp;N°C&amp;cab&amp;dest</v>
      </c>
      <c r="L83" s="3"/>
      <c r="M83" s="3"/>
      <c r="N83" s="3"/>
      <c r="O83" s="3" t="str">
        <f aca="false">LEFT(A83,10)</f>
        <v>26/07/2017</v>
      </c>
    </row>
    <row r="84" customFormat="false" ht="13.8" hidden="false" customHeight="false" outlineLevel="0" collapsed="false">
      <c r="A84" s="3" t="s">
        <v>127</v>
      </c>
      <c r="B84" s="3" t="s">
        <v>126</v>
      </c>
      <c r="C84" s="3" t="s">
        <v>126</v>
      </c>
      <c r="D84" s="3" t="s">
        <v>113</v>
      </c>
      <c r="E84" s="3" t="s">
        <v>21</v>
      </c>
      <c r="F84" s="3" t="s">
        <v>12</v>
      </c>
      <c r="G84" s="3" t="s">
        <v>109</v>
      </c>
      <c r="H84" s="3" t="s">
        <v>15</v>
      </c>
      <c r="I84" s="3" t="n">
        <v>500558</v>
      </c>
      <c r="J84" s="4" t="n">
        <f aca="false">IF(OR(G84&lt;&gt;G85,I84&lt;&gt;I85),15,5)</f>
        <v>5</v>
      </c>
      <c r="K84" s="3" t="str">
        <f aca="false">IF(AND(O85=O84,I85=I84,G85=G84,B85=B84),"m^mj&amp;N°C&amp;cab&amp;dest","")</f>
        <v/>
      </c>
      <c r="L84" s="3"/>
      <c r="M84" s="3"/>
      <c r="N84" s="3"/>
      <c r="O84" s="3" t="str">
        <f aca="false">LEFT(A84,10)</f>
        <v>26/07/2017</v>
      </c>
    </row>
    <row r="85" customFormat="false" ht="13.8" hidden="false" customHeight="false" outlineLevel="0" collapsed="false">
      <c r="A85" s="3" t="s">
        <v>128</v>
      </c>
      <c r="B85" s="3" t="s">
        <v>126</v>
      </c>
      <c r="C85" s="3" t="s">
        <v>126</v>
      </c>
      <c r="D85" s="3" t="s">
        <v>113</v>
      </c>
      <c r="E85" s="3" t="s">
        <v>13</v>
      </c>
      <c r="F85" s="3" t="s">
        <v>12</v>
      </c>
      <c r="G85" s="3" t="s">
        <v>109</v>
      </c>
      <c r="H85" s="3" t="s">
        <v>15</v>
      </c>
      <c r="I85" s="3" t="n">
        <v>500558</v>
      </c>
      <c r="J85" s="4" t="n">
        <f aca="false">IF(OR(G85&lt;&gt;G86,I85&lt;&gt;I86),15,5)</f>
        <v>5</v>
      </c>
      <c r="K85" s="3" t="str">
        <f aca="false">IF(AND(O86=O85,I86=I85,G86=G85,B86=B85),"m^mj&amp;N°C&amp;cab&amp;dest","")</f>
        <v>m^mj&amp;N°C&amp;cab&amp;dest</v>
      </c>
      <c r="L85" s="3"/>
      <c r="M85" s="3"/>
      <c r="N85" s="3"/>
      <c r="O85" s="3" t="str">
        <f aca="false">LEFT(A85,10)</f>
        <v>27/07/2017</v>
      </c>
    </row>
    <row r="86" customFormat="false" ht="13.8" hidden="false" customHeight="false" outlineLevel="0" collapsed="false">
      <c r="A86" s="3" t="s">
        <v>129</v>
      </c>
      <c r="B86" s="3" t="s">
        <v>126</v>
      </c>
      <c r="C86" s="3" t="s">
        <v>126</v>
      </c>
      <c r="D86" s="3" t="s">
        <v>124</v>
      </c>
      <c r="E86" s="3" t="s">
        <v>21</v>
      </c>
      <c r="F86" s="3" t="s">
        <v>12</v>
      </c>
      <c r="G86" s="3" t="s">
        <v>109</v>
      </c>
      <c r="H86" s="3" t="s">
        <v>15</v>
      </c>
      <c r="I86" s="3" t="n">
        <v>500558</v>
      </c>
      <c r="J86" s="4" t="n">
        <f aca="false">IF(OR(G86&lt;&gt;G87,I86&lt;&gt;I87),15,5)</f>
        <v>15</v>
      </c>
      <c r="K86" s="3" t="str">
        <f aca="false">IF(AND(O87=O86,I87=I86,G87=G86,B87=B86),"m^mj&amp;N°C&amp;cab&amp;dest","")</f>
        <v/>
      </c>
      <c r="L86" s="3"/>
      <c r="M86" s="3"/>
      <c r="N86" s="3"/>
      <c r="O86" s="3" t="str">
        <f aca="false">LEFT(A86,10)</f>
        <v>27/07/2017</v>
      </c>
    </row>
    <row r="87" customFormat="false" ht="13.8" hidden="false" customHeight="false" outlineLevel="0" collapsed="false">
      <c r="A87" s="3" t="s">
        <v>44</v>
      </c>
      <c r="B87" s="3" t="s">
        <v>130</v>
      </c>
      <c r="C87" s="3" t="s">
        <v>130</v>
      </c>
      <c r="D87" s="3" t="s">
        <v>12</v>
      </c>
      <c r="E87" s="3" t="s">
        <v>13</v>
      </c>
      <c r="F87" s="3" t="s">
        <v>12</v>
      </c>
      <c r="G87" s="3" t="s">
        <v>109</v>
      </c>
      <c r="H87" s="3" t="s">
        <v>15</v>
      </c>
      <c r="I87" s="3" t="n">
        <v>500559</v>
      </c>
      <c r="J87" s="4" t="n">
        <f aca="false">IF(OR(G87&lt;&gt;G88,I87&lt;&gt;I88),15,5)</f>
        <v>5</v>
      </c>
      <c r="K87" s="3" t="str">
        <f aca="false">IF(AND(O88=O87,I88=I87,G88=G87,B88=B87),"m^mj&amp;N°C&amp;cab&amp;dest","")</f>
        <v>m^mj&amp;N°C&amp;cab&amp;dest</v>
      </c>
      <c r="L87" s="3"/>
      <c r="M87" s="3"/>
      <c r="N87" s="3"/>
      <c r="O87" s="3" t="str">
        <f aca="false">LEFT(A87,10)</f>
        <v>31/07/2017</v>
      </c>
    </row>
    <row r="88" customFormat="false" ht="13.8" hidden="false" customHeight="false" outlineLevel="0" collapsed="false">
      <c r="A88" s="3" t="s">
        <v>131</v>
      </c>
      <c r="B88" s="3" t="s">
        <v>130</v>
      </c>
      <c r="C88" s="3" t="s">
        <v>130</v>
      </c>
      <c r="D88" s="3" t="s">
        <v>113</v>
      </c>
      <c r="E88" s="3" t="s">
        <v>21</v>
      </c>
      <c r="F88" s="3" t="s">
        <v>12</v>
      </c>
      <c r="G88" s="3" t="s">
        <v>109</v>
      </c>
      <c r="H88" s="3" t="s">
        <v>15</v>
      </c>
      <c r="I88" s="3" t="n">
        <v>500559</v>
      </c>
      <c r="J88" s="4" t="n">
        <f aca="false">IF(OR(G88&lt;&gt;G89,I88&lt;&gt;I89),15,5)</f>
        <v>15</v>
      </c>
      <c r="K88" s="3" t="str">
        <f aca="false">IF(AND(O89=O88,I89=I88,G89=G88,B89=B88),"m^mj&amp;N°C&amp;cab&amp;dest","")</f>
        <v/>
      </c>
      <c r="L88" s="3"/>
      <c r="M88" s="3"/>
      <c r="N88" s="3"/>
      <c r="O88" s="3" t="str">
        <f aca="false">LEFT(A88,10)</f>
        <v>31/07/2017</v>
      </c>
    </row>
    <row r="89" customFormat="false" ht="13.8" hidden="false" customHeight="false" outlineLevel="0" collapsed="false">
      <c r="A89" s="3" t="s">
        <v>132</v>
      </c>
      <c r="B89" s="3" t="s">
        <v>133</v>
      </c>
      <c r="C89" s="3" t="s">
        <v>133</v>
      </c>
      <c r="D89" s="3" t="s">
        <v>12</v>
      </c>
      <c r="E89" s="3" t="s">
        <v>13</v>
      </c>
      <c r="F89" s="3" t="s">
        <v>12</v>
      </c>
      <c r="G89" s="3" t="s">
        <v>109</v>
      </c>
      <c r="H89" s="3" t="s">
        <v>15</v>
      </c>
      <c r="I89" s="3" t="n">
        <v>500560</v>
      </c>
      <c r="J89" s="4" t="n">
        <f aca="false">IF(OR(G89&lt;&gt;G90,I89&lt;&gt;I90),15,5)</f>
        <v>5</v>
      </c>
      <c r="K89" s="3" t="str">
        <f aca="false">IF(AND(O90=O89,I90=I89,G90=G89,B90=B89),"m^mj&amp;N°C&amp;cab&amp;dest","")</f>
        <v>m^mj&amp;N°C&amp;cab&amp;dest</v>
      </c>
      <c r="L89" s="3"/>
      <c r="M89" s="3"/>
      <c r="N89" s="3"/>
      <c r="O89" s="3" t="str">
        <f aca="false">LEFT(A89,10)</f>
        <v>03/07/2017</v>
      </c>
    </row>
    <row r="90" customFormat="false" ht="13.8" hidden="false" customHeight="false" outlineLevel="0" collapsed="false">
      <c r="A90" s="3" t="s">
        <v>134</v>
      </c>
      <c r="B90" s="3" t="s">
        <v>133</v>
      </c>
      <c r="C90" s="3" t="s">
        <v>133</v>
      </c>
      <c r="D90" s="3" t="s">
        <v>27</v>
      </c>
      <c r="E90" s="3" t="s">
        <v>13</v>
      </c>
      <c r="F90" s="3" t="s">
        <v>12</v>
      </c>
      <c r="G90" s="3" t="s">
        <v>109</v>
      </c>
      <c r="H90" s="3" t="s">
        <v>15</v>
      </c>
      <c r="I90" s="3" t="n">
        <v>500560</v>
      </c>
      <c r="J90" s="4" t="n">
        <f aca="false">IF(OR(G90&lt;&gt;G91,I90&lt;&gt;I91),15,5)</f>
        <v>15</v>
      </c>
      <c r="K90" s="3" t="str">
        <f aca="false">IF(AND(O91=O90,I91=I90,G91=G90,B91=B90),"m^mj&amp;N°C&amp;cab&amp;dest","")</f>
        <v/>
      </c>
      <c r="L90" s="3"/>
      <c r="M90" s="3"/>
      <c r="N90" s="3"/>
      <c r="O90" s="3" t="str">
        <f aca="false">LEFT(A90,10)</f>
        <v>03/07/2017</v>
      </c>
    </row>
    <row r="91" customFormat="false" ht="13.8" hidden="false" customHeight="false" outlineLevel="0" collapsed="false">
      <c r="A91" s="3" t="s">
        <v>78</v>
      </c>
      <c r="B91" s="3" t="s">
        <v>135</v>
      </c>
      <c r="C91" s="3" t="s">
        <v>135</v>
      </c>
      <c r="D91" s="3" t="s">
        <v>12</v>
      </c>
      <c r="E91" s="3" t="s">
        <v>13</v>
      </c>
      <c r="F91" s="3" t="s">
        <v>12</v>
      </c>
      <c r="G91" s="3" t="s">
        <v>136</v>
      </c>
      <c r="H91" s="3" t="s">
        <v>15</v>
      </c>
      <c r="I91" s="3" t="n">
        <v>500587</v>
      </c>
      <c r="J91" s="4" t="n">
        <f aca="false">IF(OR(G91&lt;&gt;G92,I91&lt;&gt;I92),15,5)</f>
        <v>5</v>
      </c>
      <c r="K91" s="3" t="str">
        <f aca="false">IF(AND(O92=O91,I92=I91,G92=G91,B92=B91),"m^mj&amp;N°C&amp;cab&amp;dest","")</f>
        <v>m^mj&amp;N°C&amp;cab&amp;dest</v>
      </c>
      <c r="L91" s="3"/>
      <c r="M91" s="3"/>
      <c r="N91" s="3"/>
      <c r="O91" s="3" t="str">
        <f aca="false">LEFT(A91,10)</f>
        <v>05/07/2017</v>
      </c>
    </row>
    <row r="92" customFormat="false" ht="13.8" hidden="false" customHeight="false" outlineLevel="0" collapsed="false">
      <c r="A92" s="3" t="s">
        <v>137</v>
      </c>
      <c r="B92" s="3" t="s">
        <v>135</v>
      </c>
      <c r="C92" s="3" t="s">
        <v>135</v>
      </c>
      <c r="D92" s="3" t="s">
        <v>17</v>
      </c>
      <c r="E92" s="3" t="s">
        <v>13</v>
      </c>
      <c r="F92" s="3" t="s">
        <v>12</v>
      </c>
      <c r="G92" s="3" t="s">
        <v>136</v>
      </c>
      <c r="H92" s="3" t="s">
        <v>15</v>
      </c>
      <c r="I92" s="3" t="n">
        <v>500587</v>
      </c>
      <c r="J92" s="4" t="n">
        <f aca="false">IF(OR(G92&lt;&gt;G93,I92&lt;&gt;I93),15,5)</f>
        <v>5</v>
      </c>
      <c r="K92" s="3" t="str">
        <f aca="false">IF(AND(O93=O92,I93=I92,G93=G92,B93=B92),"m^mj&amp;N°C&amp;cab&amp;dest","")</f>
        <v>m^mj&amp;N°C&amp;cab&amp;dest</v>
      </c>
      <c r="L92" s="3"/>
      <c r="M92" s="3"/>
      <c r="N92" s="3"/>
      <c r="O92" s="3" t="str">
        <f aca="false">LEFT(A92,10)</f>
        <v>05/07/2017</v>
      </c>
    </row>
    <row r="93" customFormat="false" ht="13.8" hidden="false" customHeight="false" outlineLevel="0" collapsed="false">
      <c r="A93" s="3" t="s">
        <v>138</v>
      </c>
      <c r="B93" s="3" t="s">
        <v>135</v>
      </c>
      <c r="C93" s="3" t="s">
        <v>135</v>
      </c>
      <c r="D93" s="3" t="s">
        <v>17</v>
      </c>
      <c r="E93" s="3" t="s">
        <v>13</v>
      </c>
      <c r="F93" s="3" t="s">
        <v>12</v>
      </c>
      <c r="G93" s="3" t="s">
        <v>136</v>
      </c>
      <c r="H93" s="3" t="s">
        <v>15</v>
      </c>
      <c r="I93" s="3" t="n">
        <v>500587</v>
      </c>
      <c r="J93" s="4" t="n">
        <f aca="false">IF(OR(G93&lt;&gt;G94,I93&lt;&gt;I94),15,5)</f>
        <v>5</v>
      </c>
      <c r="K93" s="3" t="str">
        <f aca="false">IF(AND(O94=O93,I94=I93,G94=G93,B94=B93),"m^mj&amp;N°C&amp;cab&amp;dest","")</f>
        <v/>
      </c>
      <c r="L93" s="3"/>
      <c r="M93" s="3"/>
      <c r="N93" s="3"/>
      <c r="O93" s="3" t="str">
        <f aca="false">LEFT(A93,10)</f>
        <v>05/07/2017</v>
      </c>
    </row>
    <row r="94" customFormat="false" ht="13.8" hidden="false" customHeight="false" outlineLevel="0" collapsed="false">
      <c r="A94" s="3" t="s">
        <v>139</v>
      </c>
      <c r="B94" s="3" t="s">
        <v>135</v>
      </c>
      <c r="C94" s="3" t="s">
        <v>135</v>
      </c>
      <c r="D94" s="3" t="s">
        <v>140</v>
      </c>
      <c r="E94" s="3" t="s">
        <v>13</v>
      </c>
      <c r="F94" s="3" t="s">
        <v>12</v>
      </c>
      <c r="G94" s="3" t="s">
        <v>136</v>
      </c>
      <c r="H94" s="3" t="s">
        <v>15</v>
      </c>
      <c r="I94" s="3" t="n">
        <v>500587</v>
      </c>
      <c r="J94" s="4" t="n">
        <f aca="false">IF(OR(G94&lt;&gt;G95,I94&lt;&gt;I95),15,5)</f>
        <v>5</v>
      </c>
      <c r="K94" s="3" t="str">
        <f aca="false">IF(AND(O95=O94,I95=I94,G95=G94,B95=B94),"m^mj&amp;N°C&amp;cab&amp;dest","")</f>
        <v>m^mj&amp;N°C&amp;cab&amp;dest</v>
      </c>
      <c r="L94" s="3"/>
      <c r="M94" s="3"/>
      <c r="N94" s="3"/>
      <c r="O94" s="3" t="str">
        <f aca="false">LEFT(A94,10)</f>
        <v>06/07/2017</v>
      </c>
    </row>
    <row r="95" customFormat="false" ht="13.8" hidden="false" customHeight="false" outlineLevel="0" collapsed="false">
      <c r="A95" s="3" t="s">
        <v>141</v>
      </c>
      <c r="B95" s="3" t="s">
        <v>135</v>
      </c>
      <c r="C95" s="3" t="s">
        <v>135</v>
      </c>
      <c r="D95" s="3" t="s">
        <v>19</v>
      </c>
      <c r="E95" s="3" t="s">
        <v>13</v>
      </c>
      <c r="F95" s="3" t="s">
        <v>12</v>
      </c>
      <c r="G95" s="3" t="s">
        <v>136</v>
      </c>
      <c r="H95" s="3" t="s">
        <v>15</v>
      </c>
      <c r="I95" s="3" t="n">
        <v>500587</v>
      </c>
      <c r="J95" s="4" t="n">
        <f aca="false">IF(OR(G95&lt;&gt;G96,I95&lt;&gt;I96),15,5)</f>
        <v>5</v>
      </c>
      <c r="K95" s="3" t="str">
        <f aca="false">IF(AND(O96=O95,I96=I95,G96=G95,B96=B95),"m^mj&amp;N°C&amp;cab&amp;dest","")</f>
        <v>m^mj&amp;N°C&amp;cab&amp;dest</v>
      </c>
      <c r="L95" s="3"/>
      <c r="M95" s="3"/>
      <c r="N95" s="3"/>
      <c r="O95" s="3" t="str">
        <f aca="false">LEFT(A95,10)</f>
        <v>06/07/2017</v>
      </c>
    </row>
    <row r="96" customFormat="false" ht="13.8" hidden="false" customHeight="false" outlineLevel="0" collapsed="false">
      <c r="A96" s="3" t="s">
        <v>142</v>
      </c>
      <c r="B96" s="3" t="s">
        <v>135</v>
      </c>
      <c r="C96" s="3" t="s">
        <v>135</v>
      </c>
      <c r="D96" s="3" t="s">
        <v>136</v>
      </c>
      <c r="E96" s="3" t="s">
        <v>21</v>
      </c>
      <c r="F96" s="3" t="s">
        <v>12</v>
      </c>
      <c r="G96" s="3" t="s">
        <v>136</v>
      </c>
      <c r="H96" s="3" t="s">
        <v>15</v>
      </c>
      <c r="I96" s="3" t="n">
        <v>500587</v>
      </c>
      <c r="J96" s="4" t="n">
        <f aca="false">IF(OR(G96&lt;&gt;G97,I96&lt;&gt;I97),15,5)</f>
        <v>15</v>
      </c>
      <c r="K96" s="3" t="str">
        <f aca="false">IF(AND(O97=O96,I97=I96,G97=G96,B97=B96),"m^mj&amp;N°C&amp;cab&amp;dest","")</f>
        <v/>
      </c>
      <c r="L96" s="3"/>
      <c r="M96" s="3"/>
      <c r="N96" s="3"/>
      <c r="O96" s="3" t="str">
        <f aca="false">LEFT(A96,10)</f>
        <v>06/07/2017</v>
      </c>
    </row>
    <row r="97" customFormat="false" ht="13.8" hidden="false" customHeight="false" outlineLevel="0" collapsed="false">
      <c r="A97" s="3" t="s">
        <v>72</v>
      </c>
      <c r="B97" s="3" t="s">
        <v>143</v>
      </c>
      <c r="C97" s="3" t="s">
        <v>143</v>
      </c>
      <c r="D97" s="3" t="s">
        <v>12</v>
      </c>
      <c r="E97" s="3" t="s">
        <v>13</v>
      </c>
      <c r="F97" s="3" t="s">
        <v>12</v>
      </c>
      <c r="G97" s="3" t="s">
        <v>136</v>
      </c>
      <c r="H97" s="3" t="s">
        <v>15</v>
      </c>
      <c r="I97" s="3" t="n">
        <v>500588</v>
      </c>
      <c r="J97" s="4" t="n">
        <f aca="false">IF(OR(G97&lt;&gt;G98,I97&lt;&gt;I98),15,5)</f>
        <v>5</v>
      </c>
      <c r="K97" s="3" t="str">
        <f aca="false">IF(AND(O98=O97,I98=I97,G98=G97,B98=B97),"m^mj&amp;N°C&amp;cab&amp;dest","")</f>
        <v>m^mj&amp;N°C&amp;cab&amp;dest</v>
      </c>
      <c r="L97" s="3"/>
      <c r="M97" s="3"/>
      <c r="N97" s="3"/>
      <c r="O97" s="3" t="str">
        <f aca="false">LEFT(A97,10)</f>
        <v>10/07/2017</v>
      </c>
    </row>
    <row r="98" customFormat="false" ht="13.8" hidden="false" customHeight="false" outlineLevel="0" collapsed="false">
      <c r="A98" s="3" t="s">
        <v>74</v>
      </c>
      <c r="B98" s="3" t="s">
        <v>143</v>
      </c>
      <c r="C98" s="3" t="s">
        <v>143</v>
      </c>
      <c r="D98" s="3" t="s">
        <v>17</v>
      </c>
      <c r="E98" s="3" t="s">
        <v>21</v>
      </c>
      <c r="F98" s="3" t="s">
        <v>12</v>
      </c>
      <c r="G98" s="3" t="s">
        <v>136</v>
      </c>
      <c r="H98" s="3" t="s">
        <v>15</v>
      </c>
      <c r="I98" s="3" t="n">
        <v>500588</v>
      </c>
      <c r="J98" s="4" t="n">
        <f aca="false">IF(OR(G98&lt;&gt;G99,I98&lt;&gt;I99),15,5)</f>
        <v>5</v>
      </c>
      <c r="K98" s="3" t="str">
        <f aca="false">IF(AND(O99=O98,I99=I98,G99=G98,B99=B98),"m^mj&amp;N°C&amp;cab&amp;dest","")</f>
        <v>m^mj&amp;N°C&amp;cab&amp;dest</v>
      </c>
      <c r="L98" s="3"/>
      <c r="M98" s="3"/>
      <c r="N98" s="3"/>
      <c r="O98" s="3" t="str">
        <f aca="false">LEFT(A98,10)</f>
        <v>10/07/2017</v>
      </c>
    </row>
    <row r="99" customFormat="false" ht="13.8" hidden="false" customHeight="false" outlineLevel="0" collapsed="false">
      <c r="A99" s="3" t="s">
        <v>144</v>
      </c>
      <c r="B99" s="3" t="s">
        <v>143</v>
      </c>
      <c r="C99" s="3" t="s">
        <v>143</v>
      </c>
      <c r="D99" s="3" t="s">
        <v>17</v>
      </c>
      <c r="E99" s="3" t="s">
        <v>13</v>
      </c>
      <c r="F99" s="3" t="s">
        <v>12</v>
      </c>
      <c r="G99" s="3" t="s">
        <v>136</v>
      </c>
      <c r="H99" s="3" t="s">
        <v>15</v>
      </c>
      <c r="I99" s="3" t="n">
        <v>500588</v>
      </c>
      <c r="J99" s="4" t="n">
        <f aca="false">IF(OR(G99&lt;&gt;G100,I99&lt;&gt;I100),15,5)</f>
        <v>5</v>
      </c>
      <c r="K99" s="3" t="str">
        <f aca="false">IF(AND(O100=O99,I100=I99,G100=G99,B100=B99),"m^mj&amp;N°C&amp;cab&amp;dest","")</f>
        <v/>
      </c>
      <c r="L99" s="3"/>
      <c r="M99" s="3"/>
      <c r="N99" s="3"/>
      <c r="O99" s="3" t="str">
        <f aca="false">LEFT(A99,10)</f>
        <v>10/07/2017</v>
      </c>
    </row>
    <row r="100" customFormat="false" ht="13.8" hidden="false" customHeight="false" outlineLevel="0" collapsed="false">
      <c r="A100" s="3" t="s">
        <v>145</v>
      </c>
      <c r="B100" s="3" t="s">
        <v>143</v>
      </c>
      <c r="C100" s="3" t="s">
        <v>143</v>
      </c>
      <c r="D100" s="3" t="s">
        <v>19</v>
      </c>
      <c r="E100" s="3" t="s">
        <v>13</v>
      </c>
      <c r="F100" s="3" t="s">
        <v>12</v>
      </c>
      <c r="G100" s="3" t="s">
        <v>136</v>
      </c>
      <c r="H100" s="3" t="s">
        <v>15</v>
      </c>
      <c r="I100" s="3" t="n">
        <v>500588</v>
      </c>
      <c r="J100" s="4" t="n">
        <f aca="false">IF(OR(G100&lt;&gt;G101,I100&lt;&gt;I101),15,5)</f>
        <v>5</v>
      </c>
      <c r="K100" s="3" t="str">
        <f aca="false">IF(AND(O101=O100,I101=I100,G101=G100,B101=B100),"m^mj&amp;N°C&amp;cab&amp;dest","")</f>
        <v>m^mj&amp;N°C&amp;cab&amp;dest</v>
      </c>
      <c r="L100" s="3"/>
      <c r="M100" s="3"/>
      <c r="N100" s="3"/>
      <c r="O100" s="3" t="str">
        <f aca="false">LEFT(A100,10)</f>
        <v>11/07/2017</v>
      </c>
    </row>
    <row r="101" customFormat="false" ht="13.8" hidden="false" customHeight="false" outlineLevel="0" collapsed="false">
      <c r="A101" s="3" t="s">
        <v>146</v>
      </c>
      <c r="B101" s="3" t="s">
        <v>143</v>
      </c>
      <c r="C101" s="3" t="s">
        <v>143</v>
      </c>
      <c r="D101" s="3" t="s">
        <v>136</v>
      </c>
      <c r="E101" s="3" t="s">
        <v>21</v>
      </c>
      <c r="F101" s="3" t="s">
        <v>12</v>
      </c>
      <c r="G101" s="3" t="s">
        <v>136</v>
      </c>
      <c r="H101" s="3" t="s">
        <v>15</v>
      </c>
      <c r="I101" s="3" t="n">
        <v>500588</v>
      </c>
      <c r="J101" s="4" t="n">
        <f aca="false">IF(OR(G101&lt;&gt;G102,I101&lt;&gt;I102),15,5)</f>
        <v>15</v>
      </c>
      <c r="K101" s="3" t="str">
        <f aca="false">IF(AND(O102=O101,I102=I101,G102=G101,B102=B101),"m^mj&amp;N°C&amp;cab&amp;dest","")</f>
        <v/>
      </c>
      <c r="L101" s="3"/>
      <c r="M101" s="3"/>
      <c r="N101" s="3"/>
      <c r="O101" s="3" t="str">
        <f aca="false">LEFT(A101,10)</f>
        <v>11/07/2017</v>
      </c>
    </row>
    <row r="102" customFormat="false" ht="13.8" hidden="false" customHeight="false" outlineLevel="0" collapsed="false">
      <c r="A102" s="3" t="s">
        <v>114</v>
      </c>
      <c r="B102" s="3" t="s">
        <v>147</v>
      </c>
      <c r="C102" s="3" t="s">
        <v>147</v>
      </c>
      <c r="D102" s="3" t="s">
        <v>12</v>
      </c>
      <c r="E102" s="3" t="s">
        <v>13</v>
      </c>
      <c r="F102" s="3" t="s">
        <v>12</v>
      </c>
      <c r="G102" s="3" t="s">
        <v>136</v>
      </c>
      <c r="H102" s="3" t="s">
        <v>15</v>
      </c>
      <c r="I102" s="3" t="n">
        <v>500589</v>
      </c>
      <c r="J102" s="4" t="n">
        <f aca="false">IF(OR(G102&lt;&gt;G103,I102&lt;&gt;I103),15,5)</f>
        <v>5</v>
      </c>
      <c r="K102" s="3" t="str">
        <f aca="false">IF(AND(O103=O102,I103=I102,G103=G102,B103=B102),"m^mj&amp;N°C&amp;cab&amp;dest","")</f>
        <v>m^mj&amp;N°C&amp;cab&amp;dest</v>
      </c>
      <c r="L102" s="3"/>
      <c r="M102" s="3"/>
      <c r="N102" s="3"/>
      <c r="O102" s="3" t="str">
        <f aca="false">LEFT(A102,10)</f>
        <v>12/07/2017</v>
      </c>
    </row>
    <row r="103" customFormat="false" ht="13.8" hidden="false" customHeight="false" outlineLevel="0" collapsed="false">
      <c r="A103" s="3" t="s">
        <v>148</v>
      </c>
      <c r="B103" s="3" t="s">
        <v>147</v>
      </c>
      <c r="C103" s="3" t="s">
        <v>147</v>
      </c>
      <c r="D103" s="3" t="s">
        <v>17</v>
      </c>
      <c r="E103" s="3" t="s">
        <v>13</v>
      </c>
      <c r="F103" s="3" t="s">
        <v>12</v>
      </c>
      <c r="G103" s="3" t="s">
        <v>136</v>
      </c>
      <c r="H103" s="3" t="s">
        <v>15</v>
      </c>
      <c r="I103" s="3" t="n">
        <v>500589</v>
      </c>
      <c r="J103" s="4" t="n">
        <f aca="false">IF(OR(G103&lt;&gt;G104,I103&lt;&gt;I104),15,5)</f>
        <v>5</v>
      </c>
      <c r="K103" s="3" t="str">
        <f aca="false">IF(AND(O104=O103,I104=I103,G104=G103,B104=B103),"m^mj&amp;N°C&amp;cab&amp;dest","")</f>
        <v/>
      </c>
      <c r="L103" s="3"/>
      <c r="M103" s="3"/>
      <c r="N103" s="3"/>
      <c r="O103" s="3" t="str">
        <f aca="false">LEFT(A103,10)</f>
        <v>12/07/2017</v>
      </c>
    </row>
    <row r="104" customFormat="false" ht="13.8" hidden="false" customHeight="false" outlineLevel="0" collapsed="false">
      <c r="A104" s="3" t="s">
        <v>149</v>
      </c>
      <c r="B104" s="3" t="s">
        <v>147</v>
      </c>
      <c r="C104" s="3" t="s">
        <v>147</v>
      </c>
      <c r="D104" s="3" t="s">
        <v>19</v>
      </c>
      <c r="E104" s="3" t="s">
        <v>13</v>
      </c>
      <c r="F104" s="3" t="s">
        <v>12</v>
      </c>
      <c r="G104" s="3" t="s">
        <v>136</v>
      </c>
      <c r="H104" s="3" t="s">
        <v>15</v>
      </c>
      <c r="I104" s="3" t="n">
        <v>500589</v>
      </c>
      <c r="J104" s="4" t="n">
        <f aca="false">IF(OR(G104&lt;&gt;G105,I104&lt;&gt;I105),15,5)</f>
        <v>5</v>
      </c>
      <c r="K104" s="3" t="str">
        <f aca="false">IF(AND(O105=O104,I105=I104,G105=G104,B105=B104),"m^mj&amp;N°C&amp;cab&amp;dest","")</f>
        <v>m^mj&amp;N°C&amp;cab&amp;dest</v>
      </c>
      <c r="L104" s="3"/>
      <c r="M104" s="3"/>
      <c r="N104" s="3"/>
      <c r="O104" s="3" t="str">
        <f aca="false">LEFT(A104,10)</f>
        <v>13/07/2017</v>
      </c>
    </row>
    <row r="105" customFormat="false" ht="13.8" hidden="false" customHeight="false" outlineLevel="0" collapsed="false">
      <c r="A105" s="3" t="s">
        <v>150</v>
      </c>
      <c r="B105" s="3" t="s">
        <v>147</v>
      </c>
      <c r="C105" s="3" t="s">
        <v>147</v>
      </c>
      <c r="D105" s="3" t="s">
        <v>136</v>
      </c>
      <c r="E105" s="3" t="s">
        <v>21</v>
      </c>
      <c r="F105" s="3" t="s">
        <v>12</v>
      </c>
      <c r="G105" s="3" t="s">
        <v>136</v>
      </c>
      <c r="H105" s="3" t="s">
        <v>15</v>
      </c>
      <c r="I105" s="3" t="n">
        <v>500589</v>
      </c>
      <c r="J105" s="4" t="n">
        <f aca="false">IF(OR(G105&lt;&gt;G106,I105&lt;&gt;I106),15,5)</f>
        <v>15</v>
      </c>
      <c r="K105" s="3" t="str">
        <f aca="false">IF(AND(O106=O105,I106=I105,G106=G105,B106=B105),"m^mj&amp;N°C&amp;cab&amp;dest","")</f>
        <v/>
      </c>
      <c r="L105" s="3"/>
      <c r="M105" s="3"/>
      <c r="N105" s="3"/>
      <c r="O105" s="3" t="str">
        <f aca="false">LEFT(A105,10)</f>
        <v>13/07/2017</v>
      </c>
    </row>
    <row r="106" customFormat="false" ht="13.8" hidden="false" customHeight="false" outlineLevel="0" collapsed="false">
      <c r="A106" s="3" t="s">
        <v>72</v>
      </c>
      <c r="B106" s="3" t="s">
        <v>151</v>
      </c>
      <c r="C106" s="3" t="s">
        <v>151</v>
      </c>
      <c r="D106" s="3" t="s">
        <v>12</v>
      </c>
      <c r="E106" s="3" t="s">
        <v>13</v>
      </c>
      <c r="F106" s="3" t="s">
        <v>12</v>
      </c>
      <c r="G106" s="3" t="s">
        <v>152</v>
      </c>
      <c r="H106" s="3" t="s">
        <v>15</v>
      </c>
      <c r="I106" s="3" t="n">
        <v>500611</v>
      </c>
      <c r="J106" s="4" t="n">
        <f aca="false">IF(OR(G106&lt;&gt;G107,I106&lt;&gt;I107),15,5)</f>
        <v>5</v>
      </c>
      <c r="K106" s="3" t="str">
        <f aca="false">IF(AND(O107=O106,I107=I106,G107=G106,B107=B106),"m^mj&amp;N°C&amp;cab&amp;dest","")</f>
        <v>m^mj&amp;N°C&amp;cab&amp;dest</v>
      </c>
      <c r="L106" s="3"/>
      <c r="M106" s="3"/>
      <c r="N106" s="3"/>
      <c r="O106" s="3" t="str">
        <f aca="false">LEFT(A106,10)</f>
        <v>10/07/2017</v>
      </c>
    </row>
    <row r="107" customFormat="false" ht="13.8" hidden="false" customHeight="false" outlineLevel="0" collapsed="false">
      <c r="A107" s="3" t="s">
        <v>153</v>
      </c>
      <c r="B107" s="3" t="s">
        <v>151</v>
      </c>
      <c r="C107" s="3" t="s">
        <v>151</v>
      </c>
      <c r="D107" s="3" t="s">
        <v>17</v>
      </c>
      <c r="E107" s="3" t="s">
        <v>21</v>
      </c>
      <c r="F107" s="3" t="s">
        <v>12</v>
      </c>
      <c r="G107" s="3" t="s">
        <v>152</v>
      </c>
      <c r="H107" s="3" t="s">
        <v>15</v>
      </c>
      <c r="I107" s="3" t="n">
        <v>500611</v>
      </c>
      <c r="J107" s="4" t="n">
        <f aca="false">IF(OR(G107&lt;&gt;G108,I107&lt;&gt;I108),15,5)</f>
        <v>5</v>
      </c>
      <c r="K107" s="3" t="str">
        <f aca="false">IF(AND(O108=O107,I108=I107,G108=G107,B108=B107),"m^mj&amp;N°C&amp;cab&amp;dest","")</f>
        <v/>
      </c>
      <c r="L107" s="3"/>
      <c r="M107" s="3"/>
      <c r="N107" s="3"/>
      <c r="O107" s="3" t="str">
        <f aca="false">LEFT(A107,10)</f>
        <v>10/07/2017</v>
      </c>
    </row>
    <row r="108" customFormat="false" ht="13.8" hidden="false" customHeight="false" outlineLevel="0" collapsed="false">
      <c r="A108" s="3" t="s">
        <v>154</v>
      </c>
      <c r="B108" s="3" t="s">
        <v>151</v>
      </c>
      <c r="C108" s="3" t="s">
        <v>151</v>
      </c>
      <c r="D108" s="3" t="s">
        <v>155</v>
      </c>
      <c r="E108" s="3" t="s">
        <v>21</v>
      </c>
      <c r="F108" s="3" t="s">
        <v>12</v>
      </c>
      <c r="G108" s="3" t="s">
        <v>152</v>
      </c>
      <c r="H108" s="3" t="s">
        <v>15</v>
      </c>
      <c r="I108" s="3" t="n">
        <v>500611</v>
      </c>
      <c r="J108" s="4" t="n">
        <f aca="false">IF(OR(G108&lt;&gt;G109,I108&lt;&gt;I109),15,5)</f>
        <v>5</v>
      </c>
      <c r="K108" s="3" t="str">
        <f aca="false">IF(AND(O109=O108,I109=I108,G109=G108,B109=B108),"m^mj&amp;N°C&amp;cab&amp;dest","")</f>
        <v>m^mj&amp;N°C&amp;cab&amp;dest</v>
      </c>
      <c r="L108" s="3"/>
      <c r="M108" s="3"/>
      <c r="N108" s="3"/>
      <c r="O108" s="3" t="str">
        <f aca="false">LEFT(A108,10)</f>
        <v>11/07/2017</v>
      </c>
    </row>
    <row r="109" customFormat="false" ht="13.8" hidden="false" customHeight="false" outlineLevel="0" collapsed="false">
      <c r="A109" s="3" t="s">
        <v>156</v>
      </c>
      <c r="B109" s="3" t="s">
        <v>151</v>
      </c>
      <c r="C109" s="3" t="s">
        <v>151</v>
      </c>
      <c r="D109" s="3" t="s">
        <v>155</v>
      </c>
      <c r="E109" s="3" t="s">
        <v>13</v>
      </c>
      <c r="F109" s="3" t="s">
        <v>12</v>
      </c>
      <c r="G109" s="3" t="s">
        <v>152</v>
      </c>
      <c r="H109" s="3" t="s">
        <v>15</v>
      </c>
      <c r="I109" s="3" t="n">
        <v>500611</v>
      </c>
      <c r="J109" s="4" t="n">
        <f aca="false">IF(OR(G109&lt;&gt;G110,I109&lt;&gt;I110),15,5)</f>
        <v>5</v>
      </c>
      <c r="K109" s="3" t="str">
        <f aca="false">IF(AND(O110=O109,I110=I109,G110=G109,B110=B109),"m^mj&amp;N°C&amp;cab&amp;dest","")</f>
        <v>m^mj&amp;N°C&amp;cab&amp;dest</v>
      </c>
      <c r="L109" s="3"/>
      <c r="M109" s="3"/>
      <c r="N109" s="3"/>
      <c r="O109" s="3" t="str">
        <f aca="false">LEFT(A109,10)</f>
        <v>11/07/2017</v>
      </c>
    </row>
    <row r="110" customFormat="false" ht="13.8" hidden="false" customHeight="false" outlineLevel="0" collapsed="false">
      <c r="A110" s="3" t="s">
        <v>157</v>
      </c>
      <c r="B110" s="3" t="s">
        <v>151</v>
      </c>
      <c r="C110" s="3" t="s">
        <v>151</v>
      </c>
      <c r="D110" s="3" t="s">
        <v>152</v>
      </c>
      <c r="E110" s="3" t="s">
        <v>21</v>
      </c>
      <c r="F110" s="3" t="s">
        <v>12</v>
      </c>
      <c r="G110" s="3" t="s">
        <v>152</v>
      </c>
      <c r="H110" s="3" t="s">
        <v>15</v>
      </c>
      <c r="I110" s="3" t="n">
        <v>500611</v>
      </c>
      <c r="J110" s="4" t="n">
        <f aca="false">IF(OR(G110&lt;&gt;G111,I110&lt;&gt;I111),15,5)</f>
        <v>15</v>
      </c>
      <c r="K110" s="3" t="str">
        <f aca="false">IF(AND(O111=O110,I111=I110,G111=G110,B111=B110),"m^mj&amp;N°C&amp;cab&amp;dest","")</f>
        <v/>
      </c>
      <c r="L110" s="3"/>
      <c r="M110" s="3"/>
      <c r="N110" s="3"/>
      <c r="O110" s="3" t="str">
        <f aca="false">LEFT(A110,10)</f>
        <v>11/07/2017</v>
      </c>
    </row>
    <row r="111" customFormat="false" ht="13.8" hidden="false" customHeight="false" outlineLevel="0" collapsed="false">
      <c r="A111" s="3" t="s">
        <v>67</v>
      </c>
      <c r="B111" s="3" t="s">
        <v>158</v>
      </c>
      <c r="C111" s="3" t="s">
        <v>158</v>
      </c>
      <c r="D111" s="3" t="s">
        <v>12</v>
      </c>
      <c r="E111" s="3" t="s">
        <v>13</v>
      </c>
      <c r="F111" s="3" t="s">
        <v>12</v>
      </c>
      <c r="G111" s="3" t="s">
        <v>152</v>
      </c>
      <c r="H111" s="3" t="s">
        <v>15</v>
      </c>
      <c r="I111" s="3" t="n">
        <v>500612</v>
      </c>
      <c r="J111" s="4" t="n">
        <f aca="false">IF(OR(G111&lt;&gt;G112,I111&lt;&gt;I112),15,5)</f>
        <v>5</v>
      </c>
      <c r="K111" s="3" t="str">
        <f aca="false">IF(AND(O112=O111,I112=I111,G112=G111,B112=B111),"m^mj&amp;N°C&amp;cab&amp;dest","")</f>
        <v/>
      </c>
      <c r="L111" s="3"/>
      <c r="M111" s="3"/>
      <c r="N111" s="3"/>
      <c r="O111" s="3" t="str">
        <f aca="false">LEFT(A111,10)</f>
        <v>12/07/2017</v>
      </c>
    </row>
    <row r="112" customFormat="false" ht="13.8" hidden="false" customHeight="false" outlineLevel="0" collapsed="false">
      <c r="A112" s="3" t="s">
        <v>159</v>
      </c>
      <c r="B112" s="3" t="s">
        <v>158</v>
      </c>
      <c r="C112" s="3" t="s">
        <v>158</v>
      </c>
      <c r="D112" s="3" t="s">
        <v>155</v>
      </c>
      <c r="E112" s="3" t="s">
        <v>21</v>
      </c>
      <c r="F112" s="3" t="s">
        <v>12</v>
      </c>
      <c r="G112" s="3" t="s">
        <v>152</v>
      </c>
      <c r="H112" s="3" t="s">
        <v>15</v>
      </c>
      <c r="I112" s="3" t="n">
        <v>500612</v>
      </c>
      <c r="J112" s="4" t="n">
        <f aca="false">IF(OR(G112&lt;&gt;G113,I112&lt;&gt;I113),15,5)</f>
        <v>5</v>
      </c>
      <c r="K112" s="3" t="str">
        <f aca="false">IF(AND(O113=O112,I113=I112,G113=G112,B113=B112),"m^mj&amp;N°C&amp;cab&amp;dest","")</f>
        <v>m^mj&amp;N°C&amp;cab&amp;dest</v>
      </c>
      <c r="L112" s="3"/>
      <c r="M112" s="3"/>
      <c r="N112" s="3"/>
      <c r="O112" s="3" t="str">
        <f aca="false">LEFT(A112,10)</f>
        <v>13/07/2017</v>
      </c>
    </row>
    <row r="113" customFormat="false" ht="13.8" hidden="false" customHeight="false" outlineLevel="0" collapsed="false">
      <c r="A113" s="3" t="s">
        <v>160</v>
      </c>
      <c r="B113" s="3" t="s">
        <v>158</v>
      </c>
      <c r="C113" s="3" t="s">
        <v>158</v>
      </c>
      <c r="D113" s="3" t="s">
        <v>155</v>
      </c>
      <c r="E113" s="3" t="s">
        <v>13</v>
      </c>
      <c r="F113" s="3" t="s">
        <v>12</v>
      </c>
      <c r="G113" s="3" t="s">
        <v>152</v>
      </c>
      <c r="H113" s="3" t="s">
        <v>15</v>
      </c>
      <c r="I113" s="3" t="n">
        <v>500612</v>
      </c>
      <c r="J113" s="4" t="n">
        <f aca="false">IF(OR(G113&lt;&gt;G114,I113&lt;&gt;I114),15,5)</f>
        <v>5</v>
      </c>
      <c r="K113" s="3" t="str">
        <f aca="false">IF(AND(O114=O113,I114=I113,G114=G113,B114=B113),"m^mj&amp;N°C&amp;cab&amp;dest","")</f>
        <v>m^mj&amp;N°C&amp;cab&amp;dest</v>
      </c>
      <c r="L113" s="3"/>
      <c r="M113" s="3"/>
      <c r="N113" s="3"/>
      <c r="O113" s="3" t="str">
        <f aca="false">LEFT(A113,10)</f>
        <v>13/07/2017</v>
      </c>
    </row>
    <row r="114" customFormat="false" ht="13.8" hidden="false" customHeight="false" outlineLevel="0" collapsed="false">
      <c r="A114" s="3" t="s">
        <v>161</v>
      </c>
      <c r="B114" s="3" t="s">
        <v>158</v>
      </c>
      <c r="C114" s="3" t="s">
        <v>158</v>
      </c>
      <c r="D114" s="3" t="s">
        <v>152</v>
      </c>
      <c r="E114" s="3" t="s">
        <v>21</v>
      </c>
      <c r="F114" s="3" t="s">
        <v>12</v>
      </c>
      <c r="G114" s="3" t="s">
        <v>152</v>
      </c>
      <c r="H114" s="3" t="s">
        <v>15</v>
      </c>
      <c r="I114" s="3" t="n">
        <v>500612</v>
      </c>
      <c r="J114" s="4" t="n">
        <f aca="false">IF(OR(G114&lt;&gt;G115,I114&lt;&gt;I115),15,5)</f>
        <v>15</v>
      </c>
      <c r="K114" s="3" t="str">
        <f aca="false">IF(AND(O115=O114,I115=I114,G115=G114,B115=B114),"m^mj&amp;N°C&amp;cab&amp;dest","")</f>
        <v/>
      </c>
      <c r="L114" s="3"/>
      <c r="M114" s="3"/>
      <c r="N114" s="3"/>
      <c r="O114" s="3" t="str">
        <f aca="false">LEFT(A114,10)</f>
        <v>13/07/2017</v>
      </c>
    </row>
    <row r="115" customFormat="false" ht="13.8" hidden="false" customHeight="false" outlineLevel="0" collapsed="false">
      <c r="A115" s="3" t="s">
        <v>78</v>
      </c>
      <c r="B115" s="3" t="s">
        <v>162</v>
      </c>
      <c r="C115" s="3" t="s">
        <v>162</v>
      </c>
      <c r="D115" s="3" t="s">
        <v>12</v>
      </c>
      <c r="E115" s="3" t="s">
        <v>13</v>
      </c>
      <c r="F115" s="3" t="s">
        <v>12</v>
      </c>
      <c r="G115" s="3" t="s">
        <v>152</v>
      </c>
      <c r="H115" s="3" t="s">
        <v>15</v>
      </c>
      <c r="I115" s="3" t="n">
        <v>500613</v>
      </c>
      <c r="J115" s="4" t="n">
        <f aca="false">IF(OR(G115&lt;&gt;G116,I115&lt;&gt;I116),15,5)</f>
        <v>5</v>
      </c>
      <c r="K115" s="3" t="str">
        <f aca="false">IF(AND(O116=O115,I116=I115,G116=G115,B116=B115),"m^mj&amp;N°C&amp;cab&amp;dest","")</f>
        <v/>
      </c>
      <c r="L115" s="3"/>
      <c r="M115" s="3"/>
      <c r="N115" s="3"/>
      <c r="O115" s="3" t="str">
        <f aca="false">LEFT(A115,10)</f>
        <v>05/07/2017</v>
      </c>
    </row>
    <row r="116" customFormat="false" ht="13.8" hidden="false" customHeight="false" outlineLevel="0" collapsed="false">
      <c r="A116" s="3" t="s">
        <v>163</v>
      </c>
      <c r="B116" s="3" t="s">
        <v>162</v>
      </c>
      <c r="C116" s="3" t="s">
        <v>162</v>
      </c>
      <c r="D116" s="3" t="s">
        <v>155</v>
      </c>
      <c r="E116" s="3" t="s">
        <v>21</v>
      </c>
      <c r="F116" s="3" t="s">
        <v>12</v>
      </c>
      <c r="G116" s="3" t="s">
        <v>152</v>
      </c>
      <c r="H116" s="3" t="s">
        <v>15</v>
      </c>
      <c r="I116" s="3" t="n">
        <v>500613</v>
      </c>
      <c r="J116" s="4" t="n">
        <f aca="false">IF(OR(G116&lt;&gt;G117,I116&lt;&gt;I117),15,5)</f>
        <v>5</v>
      </c>
      <c r="K116" s="3" t="str">
        <f aca="false">IF(AND(O117=O116,I117=I116,G117=G116,B117=B116),"m^mj&amp;N°C&amp;cab&amp;dest","")</f>
        <v>m^mj&amp;N°C&amp;cab&amp;dest</v>
      </c>
      <c r="L116" s="3"/>
      <c r="M116" s="3"/>
      <c r="N116" s="3"/>
      <c r="O116" s="3" t="str">
        <f aca="false">LEFT(A116,10)</f>
        <v>06/07/2017</v>
      </c>
    </row>
    <row r="117" customFormat="false" ht="13.8" hidden="false" customHeight="false" outlineLevel="0" collapsed="false">
      <c r="A117" s="3" t="s">
        <v>164</v>
      </c>
      <c r="B117" s="3" t="s">
        <v>162</v>
      </c>
      <c r="C117" s="3" t="s">
        <v>162</v>
      </c>
      <c r="D117" s="3" t="s">
        <v>155</v>
      </c>
      <c r="E117" s="3" t="s">
        <v>13</v>
      </c>
      <c r="F117" s="3" t="s">
        <v>12</v>
      </c>
      <c r="G117" s="3" t="s">
        <v>152</v>
      </c>
      <c r="H117" s="3" t="s">
        <v>15</v>
      </c>
      <c r="I117" s="3" t="n">
        <v>500613</v>
      </c>
      <c r="J117" s="4" t="n">
        <f aca="false">IF(OR(G117&lt;&gt;G118,I117&lt;&gt;I118),15,5)</f>
        <v>5</v>
      </c>
      <c r="K117" s="3" t="str">
        <f aca="false">IF(AND(O118=O117,I118=I117,G118=G117,B118=B117),"m^mj&amp;N°C&amp;cab&amp;dest","")</f>
        <v>m^mj&amp;N°C&amp;cab&amp;dest</v>
      </c>
      <c r="L117" s="3"/>
      <c r="M117" s="3"/>
      <c r="N117" s="3"/>
      <c r="O117" s="3" t="str">
        <f aca="false">LEFT(A117,10)</f>
        <v>06/07/2017</v>
      </c>
    </row>
    <row r="118" customFormat="false" ht="13.8" hidden="false" customHeight="false" outlineLevel="0" collapsed="false">
      <c r="A118" s="3" t="s">
        <v>165</v>
      </c>
      <c r="B118" s="3" t="s">
        <v>162</v>
      </c>
      <c r="C118" s="3" t="s">
        <v>162</v>
      </c>
      <c r="D118" s="3" t="s">
        <v>152</v>
      </c>
      <c r="E118" s="3" t="s">
        <v>21</v>
      </c>
      <c r="F118" s="3" t="s">
        <v>12</v>
      </c>
      <c r="G118" s="3" t="s">
        <v>152</v>
      </c>
      <c r="H118" s="3" t="s">
        <v>15</v>
      </c>
      <c r="I118" s="3" t="n">
        <v>500613</v>
      </c>
      <c r="J118" s="4" t="n">
        <f aca="false">IF(OR(G118&lt;&gt;G119,I118&lt;&gt;I119),15,5)</f>
        <v>15</v>
      </c>
      <c r="K118" s="3" t="str">
        <f aca="false">IF(AND(O119=O118,I119=I118,G119=G118,B119=B118),"m^mj&amp;N°C&amp;cab&amp;dest","")</f>
        <v/>
      </c>
      <c r="L118" s="3"/>
      <c r="M118" s="3"/>
      <c r="N118" s="3"/>
      <c r="O118" s="3" t="str">
        <f aca="false">LEFT(A118,10)</f>
        <v>06/07/2017</v>
      </c>
    </row>
    <row r="119" customFormat="false" ht="13.8" hidden="false" customHeight="false" outlineLevel="0" collapsed="false">
      <c r="A119" s="3" t="s">
        <v>22</v>
      </c>
      <c r="B119" s="3" t="s">
        <v>166</v>
      </c>
      <c r="C119" s="3" t="s">
        <v>166</v>
      </c>
      <c r="D119" s="3" t="s">
        <v>12</v>
      </c>
      <c r="E119" s="3" t="s">
        <v>13</v>
      </c>
      <c r="F119" s="3" t="s">
        <v>12</v>
      </c>
      <c r="G119" s="3" t="s">
        <v>152</v>
      </c>
      <c r="H119" s="3" t="s">
        <v>15</v>
      </c>
      <c r="I119" s="3" t="n">
        <v>500614</v>
      </c>
      <c r="J119" s="4" t="n">
        <f aca="false">IF(OR(G119&lt;&gt;G120,I119&lt;&gt;I120),15,5)</f>
        <v>5</v>
      </c>
      <c r="K119" s="3" t="str">
        <f aca="false">IF(AND(O120=O119,I120=I119,G120=G119,B120=B119),"m^mj&amp;N°C&amp;cab&amp;dest","")</f>
        <v/>
      </c>
      <c r="L119" s="3"/>
      <c r="M119" s="3"/>
      <c r="N119" s="3"/>
      <c r="O119" s="3" t="str">
        <f aca="false">LEFT(A119,10)</f>
        <v>03/07/2017</v>
      </c>
    </row>
    <row r="120" customFormat="false" ht="13.8" hidden="false" customHeight="false" outlineLevel="0" collapsed="false">
      <c r="A120" s="3" t="s">
        <v>167</v>
      </c>
      <c r="B120" s="3" t="s">
        <v>166</v>
      </c>
      <c r="C120" s="3" t="s">
        <v>166</v>
      </c>
      <c r="D120" s="3" t="s">
        <v>155</v>
      </c>
      <c r="E120" s="3" t="s">
        <v>21</v>
      </c>
      <c r="F120" s="3" t="s">
        <v>12</v>
      </c>
      <c r="G120" s="3" t="s">
        <v>152</v>
      </c>
      <c r="H120" s="3" t="s">
        <v>15</v>
      </c>
      <c r="I120" s="3" t="n">
        <v>500614</v>
      </c>
      <c r="J120" s="4" t="n">
        <f aca="false">IF(OR(G120&lt;&gt;G121,I120&lt;&gt;I121),15,5)</f>
        <v>5</v>
      </c>
      <c r="K120" s="3" t="str">
        <f aca="false">IF(AND(O121=O120,I121=I120,G121=G120,B121=B120),"m^mj&amp;N°C&amp;cab&amp;dest","")</f>
        <v>m^mj&amp;N°C&amp;cab&amp;dest</v>
      </c>
      <c r="L120" s="3"/>
      <c r="M120" s="3"/>
      <c r="N120" s="3"/>
      <c r="O120" s="3" t="str">
        <f aca="false">LEFT(A120,10)</f>
        <v>04/07/2017</v>
      </c>
    </row>
    <row r="121" customFormat="false" ht="13.8" hidden="false" customHeight="false" outlineLevel="0" collapsed="false">
      <c r="A121" s="3" t="s">
        <v>168</v>
      </c>
      <c r="B121" s="3" t="s">
        <v>166</v>
      </c>
      <c r="C121" s="3" t="s">
        <v>166</v>
      </c>
      <c r="D121" s="3" t="s">
        <v>155</v>
      </c>
      <c r="E121" s="3" t="s">
        <v>13</v>
      </c>
      <c r="F121" s="3" t="s">
        <v>12</v>
      </c>
      <c r="G121" s="3" t="s">
        <v>152</v>
      </c>
      <c r="H121" s="3" t="s">
        <v>15</v>
      </c>
      <c r="I121" s="3" t="n">
        <v>500614</v>
      </c>
      <c r="J121" s="4" t="n">
        <f aca="false">IF(OR(G121&lt;&gt;G122,I121&lt;&gt;I122),15,5)</f>
        <v>5</v>
      </c>
      <c r="K121" s="3" t="str">
        <f aca="false">IF(AND(O122=O121,I122=I121,G122=G121,B122=B121),"m^mj&amp;N°C&amp;cab&amp;dest","")</f>
        <v>m^mj&amp;N°C&amp;cab&amp;dest</v>
      </c>
      <c r="L121" s="3"/>
      <c r="M121" s="3"/>
      <c r="N121" s="3"/>
      <c r="O121" s="3" t="str">
        <f aca="false">LEFT(A121,10)</f>
        <v>04/07/2017</v>
      </c>
    </row>
    <row r="122" customFormat="false" ht="13.8" hidden="false" customHeight="false" outlineLevel="0" collapsed="false">
      <c r="A122" s="3" t="s">
        <v>169</v>
      </c>
      <c r="B122" s="3" t="s">
        <v>166</v>
      </c>
      <c r="C122" s="3" t="s">
        <v>166</v>
      </c>
      <c r="D122" s="3" t="s">
        <v>152</v>
      </c>
      <c r="E122" s="3" t="s">
        <v>21</v>
      </c>
      <c r="F122" s="3" t="s">
        <v>12</v>
      </c>
      <c r="G122" s="3" t="s">
        <v>152</v>
      </c>
      <c r="H122" s="3" t="s">
        <v>15</v>
      </c>
      <c r="I122" s="3" t="n">
        <v>500614</v>
      </c>
      <c r="J122" s="4" t="n">
        <f aca="false">IF(OR(G122&lt;&gt;G123,I122&lt;&gt;I123),15,5)</f>
        <v>15</v>
      </c>
      <c r="K122" s="3" t="str">
        <f aca="false">IF(AND(O123=O122,I123=I122,G123=G122,B123=B122),"m^mj&amp;N°C&amp;cab&amp;dest","")</f>
        <v/>
      </c>
      <c r="L122" s="3"/>
      <c r="M122" s="3"/>
      <c r="N122" s="3"/>
      <c r="O122" s="3" t="str">
        <f aca="false">LEFT(A122,10)</f>
        <v>04/07/2017</v>
      </c>
    </row>
    <row r="123" customFormat="false" ht="13.8" hidden="false" customHeight="false" outlineLevel="0" collapsed="false">
      <c r="A123" s="3" t="s">
        <v>170</v>
      </c>
      <c r="B123" s="3" t="s">
        <v>171</v>
      </c>
      <c r="C123" s="3" t="s">
        <v>171</v>
      </c>
      <c r="D123" s="3" t="s">
        <v>12</v>
      </c>
      <c r="E123" s="3" t="s">
        <v>13</v>
      </c>
      <c r="F123" s="3" t="s">
        <v>12</v>
      </c>
      <c r="G123" s="3" t="s">
        <v>136</v>
      </c>
      <c r="H123" s="3" t="s">
        <v>15</v>
      </c>
      <c r="I123" s="3" t="n">
        <v>500619</v>
      </c>
      <c r="J123" s="4" t="n">
        <f aca="false">IF(OR(G123&lt;&gt;G124,I123&lt;&gt;I124),15,5)</f>
        <v>5</v>
      </c>
      <c r="K123" s="3" t="str">
        <f aca="false">IF(AND(O124=O123,I124=I123,G124=G123,B124=B123),"m^mj&amp;N°C&amp;cab&amp;dest","")</f>
        <v>m^mj&amp;N°C&amp;cab&amp;dest</v>
      </c>
      <c r="L123" s="3"/>
      <c r="M123" s="3"/>
      <c r="N123" s="3"/>
      <c r="O123" s="3" t="str">
        <f aca="false">LEFT(A123,10)</f>
        <v>31/07/2017</v>
      </c>
    </row>
    <row r="124" customFormat="false" ht="13.8" hidden="false" customHeight="false" outlineLevel="0" collapsed="false">
      <c r="A124" s="3" t="s">
        <v>172</v>
      </c>
      <c r="B124" s="3" t="s">
        <v>171</v>
      </c>
      <c r="C124" s="3" t="s">
        <v>171</v>
      </c>
      <c r="D124" s="3" t="s">
        <v>17</v>
      </c>
      <c r="E124" s="3" t="s">
        <v>13</v>
      </c>
      <c r="F124" s="3" t="s">
        <v>12</v>
      </c>
      <c r="G124" s="3" t="s">
        <v>136</v>
      </c>
      <c r="H124" s="3" t="s">
        <v>15</v>
      </c>
      <c r="I124" s="3" t="n">
        <v>500619</v>
      </c>
      <c r="J124" s="4" t="n">
        <f aca="false">IF(OR(G124&lt;&gt;G125,I124&lt;&gt;I125),15,5)</f>
        <v>15</v>
      </c>
      <c r="K124" s="3" t="str">
        <f aca="false">IF(AND(O125=O124,I125=I124,G125=G124,B125=B124),"m^mj&amp;N°C&amp;cab&amp;dest","")</f>
        <v/>
      </c>
      <c r="L124" s="3"/>
      <c r="M124" s="3"/>
      <c r="N124" s="3"/>
      <c r="O124" s="3" t="str">
        <f aca="false">LEFT(A124,10)</f>
        <v>31/07/2017</v>
      </c>
    </row>
    <row r="125" customFormat="false" ht="13.8" hidden="false" customHeight="false" outlineLevel="0" collapsed="false">
      <c r="A125" s="3" t="s">
        <v>125</v>
      </c>
      <c r="B125" s="3" t="s">
        <v>173</v>
      </c>
      <c r="C125" s="3" t="s">
        <v>173</v>
      </c>
      <c r="D125" s="3" t="s">
        <v>12</v>
      </c>
      <c r="E125" s="3" t="s">
        <v>13</v>
      </c>
      <c r="F125" s="3" t="s">
        <v>12</v>
      </c>
      <c r="G125" s="3" t="s">
        <v>136</v>
      </c>
      <c r="H125" s="3" t="s">
        <v>15</v>
      </c>
      <c r="I125" s="3" t="n">
        <v>500620</v>
      </c>
      <c r="J125" s="4" t="n">
        <f aca="false">IF(OR(G125&lt;&gt;G126,I125&lt;&gt;I126),15,5)</f>
        <v>5</v>
      </c>
      <c r="K125" s="3" t="str">
        <f aca="false">IF(AND(O126=O125,I126=I125,G126=G125,B126=B125),"m^mj&amp;N°C&amp;cab&amp;dest","")</f>
        <v>m^mj&amp;N°C&amp;cab&amp;dest</v>
      </c>
      <c r="L125" s="3"/>
      <c r="M125" s="3"/>
      <c r="N125" s="3"/>
      <c r="O125" s="3" t="str">
        <f aca="false">LEFT(A125,10)</f>
        <v>26/07/2017</v>
      </c>
    </row>
    <row r="126" customFormat="false" ht="13.8" hidden="false" customHeight="false" outlineLevel="0" collapsed="false">
      <c r="A126" s="3" t="s">
        <v>174</v>
      </c>
      <c r="B126" s="3" t="s">
        <v>173</v>
      </c>
      <c r="C126" s="3" t="s">
        <v>173</v>
      </c>
      <c r="D126" s="3" t="s">
        <v>17</v>
      </c>
      <c r="E126" s="3" t="s">
        <v>13</v>
      </c>
      <c r="F126" s="3" t="s">
        <v>12</v>
      </c>
      <c r="G126" s="3" t="s">
        <v>136</v>
      </c>
      <c r="H126" s="3" t="s">
        <v>15</v>
      </c>
      <c r="I126" s="3" t="n">
        <v>500620</v>
      </c>
      <c r="J126" s="4" t="n">
        <f aca="false">IF(OR(G126&lt;&gt;G127,I126&lt;&gt;I127),15,5)</f>
        <v>5</v>
      </c>
      <c r="K126" s="3" t="str">
        <f aca="false">IF(AND(O127=O126,I127=I126,G127=G126,B127=B126),"m^mj&amp;N°C&amp;cab&amp;dest","")</f>
        <v/>
      </c>
      <c r="L126" s="3"/>
      <c r="M126" s="3"/>
      <c r="N126" s="3"/>
      <c r="O126" s="3" t="str">
        <f aca="false">LEFT(A126,10)</f>
        <v>26/07/2017</v>
      </c>
    </row>
    <row r="127" customFormat="false" ht="13.8" hidden="false" customHeight="false" outlineLevel="0" collapsed="false">
      <c r="A127" s="3" t="s">
        <v>175</v>
      </c>
      <c r="B127" s="3" t="s">
        <v>173</v>
      </c>
      <c r="C127" s="3" t="s">
        <v>173</v>
      </c>
      <c r="D127" s="3" t="s">
        <v>140</v>
      </c>
      <c r="E127" s="3" t="s">
        <v>21</v>
      </c>
      <c r="F127" s="3" t="s">
        <v>12</v>
      </c>
      <c r="G127" s="3" t="s">
        <v>136</v>
      </c>
      <c r="H127" s="3" t="s">
        <v>15</v>
      </c>
      <c r="I127" s="3" t="n">
        <v>500620</v>
      </c>
      <c r="J127" s="4" t="n">
        <f aca="false">IF(OR(G127&lt;&gt;G128,I127&lt;&gt;I128),15,5)</f>
        <v>5</v>
      </c>
      <c r="K127" s="3" t="str">
        <f aca="false">IF(AND(O128=O127,I128=I127,G128=G127,B128=B127),"m^mj&amp;N°C&amp;cab&amp;dest","")</f>
        <v>m^mj&amp;N°C&amp;cab&amp;dest</v>
      </c>
      <c r="L127" s="3"/>
      <c r="M127" s="3"/>
      <c r="N127" s="3"/>
      <c r="O127" s="3" t="str">
        <f aca="false">LEFT(A127,10)</f>
        <v>27/07/2017</v>
      </c>
    </row>
    <row r="128" customFormat="false" ht="13.8" hidden="false" customHeight="false" outlineLevel="0" collapsed="false">
      <c r="A128" s="3" t="s">
        <v>176</v>
      </c>
      <c r="B128" s="3" t="s">
        <v>173</v>
      </c>
      <c r="C128" s="3" t="s">
        <v>173</v>
      </c>
      <c r="D128" s="3" t="s">
        <v>19</v>
      </c>
      <c r="E128" s="3" t="s">
        <v>13</v>
      </c>
      <c r="F128" s="3" t="s">
        <v>12</v>
      </c>
      <c r="G128" s="3" t="s">
        <v>136</v>
      </c>
      <c r="H128" s="3" t="s">
        <v>15</v>
      </c>
      <c r="I128" s="3" t="n">
        <v>500620</v>
      </c>
      <c r="J128" s="4" t="n">
        <f aca="false">IF(OR(G128&lt;&gt;G129,I128&lt;&gt;I129),15,5)</f>
        <v>5</v>
      </c>
      <c r="K128" s="3" t="str">
        <f aca="false">IF(AND(O129=O128,I129=I128,G129=G128,B129=B128),"m^mj&amp;N°C&amp;cab&amp;dest","")</f>
        <v>m^mj&amp;N°C&amp;cab&amp;dest</v>
      </c>
      <c r="L128" s="3"/>
      <c r="M128" s="3"/>
      <c r="N128" s="3"/>
      <c r="O128" s="3" t="str">
        <f aca="false">LEFT(A128,10)</f>
        <v>27/07/2017</v>
      </c>
    </row>
    <row r="129" customFormat="false" ht="13.8" hidden="false" customHeight="false" outlineLevel="0" collapsed="false">
      <c r="A129" s="3" t="s">
        <v>177</v>
      </c>
      <c r="B129" s="3" t="s">
        <v>173</v>
      </c>
      <c r="C129" s="3" t="s">
        <v>173</v>
      </c>
      <c r="D129" s="3" t="s">
        <v>136</v>
      </c>
      <c r="E129" s="3" t="s">
        <v>21</v>
      </c>
      <c r="F129" s="3" t="s">
        <v>12</v>
      </c>
      <c r="G129" s="3" t="s">
        <v>136</v>
      </c>
      <c r="H129" s="3" t="s">
        <v>15</v>
      </c>
      <c r="I129" s="3" t="n">
        <v>500620</v>
      </c>
      <c r="J129" s="4" t="n">
        <f aca="false">IF(OR(G129&lt;&gt;G130,I129&lt;&gt;I130),15,5)</f>
        <v>15</v>
      </c>
      <c r="K129" s="3" t="str">
        <f aca="false">IF(AND(O130=O129,I130=I129,G130=G129,B130=B129),"m^mj&amp;N°C&amp;cab&amp;dest","")</f>
        <v/>
      </c>
      <c r="L129" s="3"/>
      <c r="M129" s="3"/>
      <c r="N129" s="3"/>
      <c r="O129" s="3" t="str">
        <f aca="false">LEFT(A129,10)</f>
        <v>27/07/2017</v>
      </c>
    </row>
    <row r="130" customFormat="false" ht="13.8" hidden="false" customHeight="false" outlineLevel="0" collapsed="false">
      <c r="A130" s="3" t="s">
        <v>178</v>
      </c>
      <c r="B130" s="3" t="s">
        <v>179</v>
      </c>
      <c r="C130" s="3" t="s">
        <v>179</v>
      </c>
      <c r="D130" s="3" t="s">
        <v>12</v>
      </c>
      <c r="E130" s="3" t="s">
        <v>13</v>
      </c>
      <c r="F130" s="3" t="s">
        <v>12</v>
      </c>
      <c r="G130" s="3" t="s">
        <v>136</v>
      </c>
      <c r="H130" s="3" t="s">
        <v>15</v>
      </c>
      <c r="I130" s="3" t="n">
        <v>500621</v>
      </c>
      <c r="J130" s="4" t="n">
        <f aca="false">IF(OR(G130&lt;&gt;G131,I130&lt;&gt;I131),15,5)</f>
        <v>5</v>
      </c>
      <c r="K130" s="3" t="str">
        <f aca="false">IF(AND(O131=O130,I131=I130,G131=G130,B131=B130),"m^mj&amp;N°C&amp;cab&amp;dest","")</f>
        <v>m^mj&amp;N°C&amp;cab&amp;dest</v>
      </c>
      <c r="L130" s="3"/>
      <c r="M130" s="3"/>
      <c r="N130" s="3"/>
      <c r="O130" s="3" t="str">
        <f aca="false">LEFT(A130,10)</f>
        <v>24/07/2017</v>
      </c>
    </row>
    <row r="131" customFormat="false" ht="13.8" hidden="false" customHeight="false" outlineLevel="0" collapsed="false">
      <c r="A131" s="3" t="s">
        <v>180</v>
      </c>
      <c r="B131" s="3" t="s">
        <v>179</v>
      </c>
      <c r="C131" s="3" t="s">
        <v>179</v>
      </c>
      <c r="D131" s="3" t="s">
        <v>17</v>
      </c>
      <c r="E131" s="3" t="s">
        <v>13</v>
      </c>
      <c r="F131" s="3" t="s">
        <v>12</v>
      </c>
      <c r="G131" s="3" t="s">
        <v>136</v>
      </c>
      <c r="H131" s="3" t="s">
        <v>15</v>
      </c>
      <c r="I131" s="3" t="n">
        <v>500621</v>
      </c>
      <c r="J131" s="4" t="n">
        <f aca="false">IF(OR(G131&lt;&gt;G132,I131&lt;&gt;I132),15,5)</f>
        <v>5</v>
      </c>
      <c r="K131" s="3" t="str">
        <f aca="false">IF(AND(O132=O131,I132=I131,G132=G131,B132=B131),"m^mj&amp;N°C&amp;cab&amp;dest","")</f>
        <v/>
      </c>
      <c r="L131" s="3"/>
      <c r="M131" s="3"/>
      <c r="N131" s="3"/>
      <c r="O131" s="3" t="str">
        <f aca="false">LEFT(A131,10)</f>
        <v>24/07/2017</v>
      </c>
    </row>
    <row r="132" customFormat="false" ht="13.8" hidden="false" customHeight="false" outlineLevel="0" collapsed="false">
      <c r="A132" s="3" t="s">
        <v>181</v>
      </c>
      <c r="B132" s="3" t="s">
        <v>179</v>
      </c>
      <c r="C132" s="3" t="s">
        <v>179</v>
      </c>
      <c r="D132" s="3" t="s">
        <v>140</v>
      </c>
      <c r="E132" s="3" t="s">
        <v>21</v>
      </c>
      <c r="F132" s="3" t="s">
        <v>12</v>
      </c>
      <c r="G132" s="3" t="s">
        <v>136</v>
      </c>
      <c r="H132" s="3" t="s">
        <v>15</v>
      </c>
      <c r="I132" s="3" t="n">
        <v>500621</v>
      </c>
      <c r="J132" s="4" t="n">
        <f aca="false">IF(OR(G132&lt;&gt;G133,I132&lt;&gt;I133),15,5)</f>
        <v>5</v>
      </c>
      <c r="K132" s="3" t="str">
        <f aca="false">IF(AND(O133=O132,I133=I132,G133=G132,B133=B132),"m^mj&amp;N°C&amp;cab&amp;dest","")</f>
        <v>m^mj&amp;N°C&amp;cab&amp;dest</v>
      </c>
      <c r="L132" s="3"/>
      <c r="M132" s="3"/>
      <c r="N132" s="3"/>
      <c r="O132" s="3" t="str">
        <f aca="false">LEFT(A132,10)</f>
        <v>25/07/2017</v>
      </c>
    </row>
    <row r="133" customFormat="false" ht="13.8" hidden="false" customHeight="false" outlineLevel="0" collapsed="false">
      <c r="A133" s="3" t="s">
        <v>182</v>
      </c>
      <c r="B133" s="3" t="s">
        <v>179</v>
      </c>
      <c r="C133" s="3" t="s">
        <v>179</v>
      </c>
      <c r="D133" s="3" t="s">
        <v>19</v>
      </c>
      <c r="E133" s="3" t="s">
        <v>13</v>
      </c>
      <c r="F133" s="3" t="s">
        <v>12</v>
      </c>
      <c r="G133" s="3" t="s">
        <v>136</v>
      </c>
      <c r="H133" s="3" t="s">
        <v>15</v>
      </c>
      <c r="I133" s="3" t="n">
        <v>500621</v>
      </c>
      <c r="J133" s="4" t="n">
        <f aca="false">IF(OR(G133&lt;&gt;G134,I133&lt;&gt;I134),15,5)</f>
        <v>5</v>
      </c>
      <c r="K133" s="3" t="str">
        <f aca="false">IF(AND(O134=O133,I134=I133,G134=G133,B134=B133),"m^mj&amp;N°C&amp;cab&amp;dest","")</f>
        <v>m^mj&amp;N°C&amp;cab&amp;dest</v>
      </c>
      <c r="L133" s="3"/>
      <c r="M133" s="3"/>
      <c r="N133" s="3"/>
      <c r="O133" s="3" t="str">
        <f aca="false">LEFT(A133,10)</f>
        <v>25/07/2017</v>
      </c>
    </row>
    <row r="134" customFormat="false" ht="13.8" hidden="false" customHeight="false" outlineLevel="0" collapsed="false">
      <c r="A134" s="3" t="s">
        <v>183</v>
      </c>
      <c r="B134" s="3" t="s">
        <v>179</v>
      </c>
      <c r="C134" s="3" t="s">
        <v>179</v>
      </c>
      <c r="D134" s="3" t="s">
        <v>136</v>
      </c>
      <c r="E134" s="3" t="s">
        <v>21</v>
      </c>
      <c r="F134" s="3" t="s">
        <v>12</v>
      </c>
      <c r="G134" s="3" t="s">
        <v>136</v>
      </c>
      <c r="H134" s="3" t="s">
        <v>15</v>
      </c>
      <c r="I134" s="3" t="n">
        <v>500621</v>
      </c>
      <c r="J134" s="4" t="n">
        <f aca="false">IF(OR(G134&lt;&gt;G135,I134&lt;&gt;I135),15,5)</f>
        <v>15</v>
      </c>
      <c r="K134" s="3" t="str">
        <f aca="false">IF(AND(O135=O134,I135=I134,G135=G134,B135=B134),"m^mj&amp;N°C&amp;cab&amp;dest","")</f>
        <v/>
      </c>
      <c r="L134" s="3"/>
      <c r="M134" s="3"/>
      <c r="N134" s="3"/>
      <c r="O134" s="3" t="str">
        <f aca="false">LEFT(A134,10)</f>
        <v>25/07/2017</v>
      </c>
    </row>
    <row r="135" customFormat="false" ht="13.8" hidden="false" customHeight="false" outlineLevel="0" collapsed="false">
      <c r="A135" s="3" t="s">
        <v>119</v>
      </c>
      <c r="B135" s="3" t="s">
        <v>184</v>
      </c>
      <c r="C135" s="3" t="s">
        <v>184</v>
      </c>
      <c r="D135" s="3" t="s">
        <v>12</v>
      </c>
      <c r="E135" s="3" t="s">
        <v>13</v>
      </c>
      <c r="F135" s="3" t="s">
        <v>12</v>
      </c>
      <c r="G135" s="3" t="s">
        <v>136</v>
      </c>
      <c r="H135" s="3" t="s">
        <v>15</v>
      </c>
      <c r="I135" s="3" t="n">
        <v>500622</v>
      </c>
      <c r="J135" s="4" t="n">
        <f aca="false">IF(OR(G135&lt;&gt;G136,I135&lt;&gt;I136),15,5)</f>
        <v>5</v>
      </c>
      <c r="K135" s="3" t="str">
        <f aca="false">IF(AND(O136=O135,I136=I135,G136=G135,B136=B135),"m^mj&amp;N°C&amp;cab&amp;dest","")</f>
        <v>m^mj&amp;N°C&amp;cab&amp;dest</v>
      </c>
      <c r="L135" s="3"/>
      <c r="M135" s="3"/>
      <c r="N135" s="3"/>
      <c r="O135" s="3" t="str">
        <f aca="false">LEFT(A135,10)</f>
        <v>19/07/2017</v>
      </c>
    </row>
    <row r="136" customFormat="false" ht="13.8" hidden="false" customHeight="false" outlineLevel="0" collapsed="false">
      <c r="A136" s="3" t="s">
        <v>185</v>
      </c>
      <c r="B136" s="3" t="s">
        <v>184</v>
      </c>
      <c r="C136" s="3" t="s">
        <v>184</v>
      </c>
      <c r="D136" s="3" t="s">
        <v>17</v>
      </c>
      <c r="E136" s="3" t="s">
        <v>13</v>
      </c>
      <c r="F136" s="3" t="s">
        <v>12</v>
      </c>
      <c r="G136" s="3" t="s">
        <v>136</v>
      </c>
      <c r="H136" s="3" t="s">
        <v>15</v>
      </c>
      <c r="I136" s="3" t="n">
        <v>500622</v>
      </c>
      <c r="J136" s="4" t="n">
        <f aca="false">IF(OR(G136&lt;&gt;G137,I136&lt;&gt;I137),15,5)</f>
        <v>5</v>
      </c>
      <c r="K136" s="3" t="str">
        <f aca="false">IF(AND(O137=O136,I137=I136,G137=G136,B137=B136),"m^mj&amp;N°C&amp;cab&amp;dest","")</f>
        <v/>
      </c>
      <c r="L136" s="3"/>
      <c r="M136" s="3"/>
      <c r="N136" s="3"/>
      <c r="O136" s="3" t="str">
        <f aca="false">LEFT(A136,10)</f>
        <v>19/07/2017</v>
      </c>
    </row>
    <row r="137" customFormat="false" ht="13.8" hidden="false" customHeight="false" outlineLevel="0" collapsed="false">
      <c r="A137" s="3" t="s">
        <v>186</v>
      </c>
      <c r="B137" s="3" t="s">
        <v>184</v>
      </c>
      <c r="C137" s="3" t="s">
        <v>184</v>
      </c>
      <c r="D137" s="3" t="s">
        <v>140</v>
      </c>
      <c r="E137" s="3" t="s">
        <v>13</v>
      </c>
      <c r="F137" s="3" t="s">
        <v>12</v>
      </c>
      <c r="G137" s="3" t="s">
        <v>136</v>
      </c>
      <c r="H137" s="3" t="s">
        <v>15</v>
      </c>
      <c r="I137" s="3" t="n">
        <v>500622</v>
      </c>
      <c r="J137" s="4" t="n">
        <f aca="false">IF(OR(G137&lt;&gt;G138,I137&lt;&gt;I138),15,5)</f>
        <v>5</v>
      </c>
      <c r="K137" s="3" t="str">
        <f aca="false">IF(AND(O138=O137,I138=I137,G138=G137,B138=B137),"m^mj&amp;N°C&amp;cab&amp;dest","")</f>
        <v>m^mj&amp;N°C&amp;cab&amp;dest</v>
      </c>
      <c r="L137" s="3"/>
      <c r="M137" s="3"/>
      <c r="N137" s="3"/>
      <c r="O137" s="3" t="str">
        <f aca="false">LEFT(A137,10)</f>
        <v>20/07/2017</v>
      </c>
    </row>
    <row r="138" customFormat="false" ht="13.8" hidden="false" customHeight="false" outlineLevel="0" collapsed="false">
      <c r="A138" s="3" t="s">
        <v>187</v>
      </c>
      <c r="B138" s="3" t="s">
        <v>184</v>
      </c>
      <c r="C138" s="3" t="s">
        <v>184</v>
      </c>
      <c r="D138" s="3" t="s">
        <v>19</v>
      </c>
      <c r="E138" s="3" t="s">
        <v>13</v>
      </c>
      <c r="F138" s="3" t="s">
        <v>12</v>
      </c>
      <c r="G138" s="3" t="s">
        <v>136</v>
      </c>
      <c r="H138" s="3" t="s">
        <v>15</v>
      </c>
      <c r="I138" s="3" t="n">
        <v>500622</v>
      </c>
      <c r="J138" s="4" t="n">
        <f aca="false">IF(OR(G138&lt;&gt;G139,I138&lt;&gt;I139),15,5)</f>
        <v>5</v>
      </c>
      <c r="K138" s="3" t="str">
        <f aca="false">IF(AND(O139=O138,I139=I138,G139=G138,B139=B138),"m^mj&amp;N°C&amp;cab&amp;dest","")</f>
        <v>m^mj&amp;N°C&amp;cab&amp;dest</v>
      </c>
      <c r="L138" s="3"/>
      <c r="M138" s="3"/>
      <c r="N138" s="3"/>
      <c r="O138" s="3" t="str">
        <f aca="false">LEFT(A138,10)</f>
        <v>20/07/2017</v>
      </c>
    </row>
    <row r="139" customFormat="false" ht="13.8" hidden="false" customHeight="false" outlineLevel="0" collapsed="false">
      <c r="A139" s="3" t="s">
        <v>188</v>
      </c>
      <c r="B139" s="3" t="s">
        <v>184</v>
      </c>
      <c r="C139" s="3" t="s">
        <v>184</v>
      </c>
      <c r="D139" s="3" t="s">
        <v>136</v>
      </c>
      <c r="E139" s="3" t="s">
        <v>21</v>
      </c>
      <c r="F139" s="3" t="s">
        <v>12</v>
      </c>
      <c r="G139" s="3" t="s">
        <v>136</v>
      </c>
      <c r="H139" s="3" t="s">
        <v>15</v>
      </c>
      <c r="I139" s="3" t="n">
        <v>500622</v>
      </c>
      <c r="J139" s="4" t="n">
        <f aca="false">IF(OR(G139&lt;&gt;G140,I139&lt;&gt;I140),15,5)</f>
        <v>15</v>
      </c>
      <c r="K139" s="3" t="str">
        <f aca="false">IF(AND(O140=O139,I140=I139,G140=G139,B140=B139),"m^mj&amp;N°C&amp;cab&amp;dest","")</f>
        <v/>
      </c>
      <c r="L139" s="3"/>
      <c r="M139" s="3"/>
      <c r="N139" s="3"/>
      <c r="O139" s="3" t="str">
        <f aca="false">LEFT(A139,10)</f>
        <v>20/07/2017</v>
      </c>
    </row>
    <row r="140" customFormat="false" ht="13.8" hidden="false" customHeight="false" outlineLevel="0" collapsed="false">
      <c r="A140" s="3" t="s">
        <v>91</v>
      </c>
      <c r="B140" s="3" t="s">
        <v>189</v>
      </c>
      <c r="C140" s="3" t="s">
        <v>189</v>
      </c>
      <c r="D140" s="3" t="s">
        <v>12</v>
      </c>
      <c r="E140" s="3" t="s">
        <v>13</v>
      </c>
      <c r="F140" s="3" t="s">
        <v>12</v>
      </c>
      <c r="G140" s="3" t="s">
        <v>136</v>
      </c>
      <c r="H140" s="3" t="s">
        <v>15</v>
      </c>
      <c r="I140" s="3" t="n">
        <v>500623</v>
      </c>
      <c r="J140" s="4" t="n">
        <f aca="false">IF(OR(G140&lt;&gt;G141,I140&lt;&gt;I141),15,5)</f>
        <v>5</v>
      </c>
      <c r="K140" s="3" t="str">
        <f aca="false">IF(AND(O141=O140,I141=I140,G141=G140,B141=B140),"m^mj&amp;N°C&amp;cab&amp;dest","")</f>
        <v>m^mj&amp;N°C&amp;cab&amp;dest</v>
      </c>
      <c r="L140" s="3"/>
      <c r="M140" s="3"/>
      <c r="N140" s="3"/>
      <c r="O140" s="3" t="str">
        <f aca="false">LEFT(A140,10)</f>
        <v>17/07/2017</v>
      </c>
    </row>
    <row r="141" customFormat="false" ht="13.8" hidden="false" customHeight="false" outlineLevel="0" collapsed="false">
      <c r="A141" s="3" t="s">
        <v>16</v>
      </c>
      <c r="B141" s="3" t="s">
        <v>189</v>
      </c>
      <c r="C141" s="3" t="s">
        <v>189</v>
      </c>
      <c r="D141" s="3" t="s">
        <v>17</v>
      </c>
      <c r="E141" s="3" t="s">
        <v>13</v>
      </c>
      <c r="F141" s="3" t="s">
        <v>12</v>
      </c>
      <c r="G141" s="3" t="s">
        <v>136</v>
      </c>
      <c r="H141" s="3" t="s">
        <v>15</v>
      </c>
      <c r="I141" s="3" t="n">
        <v>500623</v>
      </c>
      <c r="J141" s="4" t="n">
        <f aca="false">IF(OR(G141&lt;&gt;G142,I141&lt;&gt;I142),15,5)</f>
        <v>5</v>
      </c>
      <c r="K141" s="3" t="str">
        <f aca="false">IF(AND(O142=O141,I142=I141,G142=G141,B142=B141),"m^mj&amp;N°C&amp;cab&amp;dest","")</f>
        <v/>
      </c>
      <c r="L141" s="3"/>
      <c r="M141" s="3"/>
      <c r="N141" s="3"/>
      <c r="O141" s="3" t="str">
        <f aca="false">LEFT(A141,10)</f>
        <v>17/07/2017</v>
      </c>
    </row>
    <row r="142" customFormat="false" ht="13.8" hidden="false" customHeight="false" outlineLevel="0" collapsed="false">
      <c r="A142" s="3" t="s">
        <v>190</v>
      </c>
      <c r="B142" s="3" t="s">
        <v>189</v>
      </c>
      <c r="C142" s="3" t="s">
        <v>189</v>
      </c>
      <c r="D142" s="3" t="s">
        <v>19</v>
      </c>
      <c r="E142" s="3" t="s">
        <v>13</v>
      </c>
      <c r="F142" s="3" t="s">
        <v>12</v>
      </c>
      <c r="G142" s="3" t="s">
        <v>136</v>
      </c>
      <c r="H142" s="3" t="s">
        <v>15</v>
      </c>
      <c r="I142" s="3" t="n">
        <v>500623</v>
      </c>
      <c r="J142" s="4" t="n">
        <f aca="false">IF(OR(G142&lt;&gt;G143,I142&lt;&gt;I143),15,5)</f>
        <v>5</v>
      </c>
      <c r="K142" s="3" t="str">
        <f aca="false">IF(AND(O143=O142,I143=I142,G143=G142,B143=B142),"m^mj&amp;N°C&amp;cab&amp;dest","")</f>
        <v>m^mj&amp;N°C&amp;cab&amp;dest</v>
      </c>
      <c r="L142" s="3"/>
      <c r="M142" s="3"/>
      <c r="N142" s="3"/>
      <c r="O142" s="3" t="str">
        <f aca="false">LEFT(A142,10)</f>
        <v>18/07/2017</v>
      </c>
    </row>
    <row r="143" customFormat="false" ht="13.8" hidden="false" customHeight="false" outlineLevel="0" collapsed="false">
      <c r="A143" s="3" t="s">
        <v>191</v>
      </c>
      <c r="B143" s="3" t="s">
        <v>189</v>
      </c>
      <c r="C143" s="3" t="s">
        <v>189</v>
      </c>
      <c r="D143" s="3" t="s">
        <v>136</v>
      </c>
      <c r="E143" s="3" t="s">
        <v>21</v>
      </c>
      <c r="F143" s="3" t="s">
        <v>12</v>
      </c>
      <c r="G143" s="3" t="s">
        <v>136</v>
      </c>
      <c r="H143" s="3" t="s">
        <v>15</v>
      </c>
      <c r="I143" s="3" t="n">
        <v>500623</v>
      </c>
      <c r="J143" s="4" t="n">
        <f aca="false">IF(OR(G143&lt;&gt;G144,I143&lt;&gt;I144),15,5)</f>
        <v>15</v>
      </c>
      <c r="K143" s="3" t="str">
        <f aca="false">IF(AND(O144=O143,I144=I143,G144=G143,B144=B143),"m^mj&amp;N°C&amp;cab&amp;dest","")</f>
        <v/>
      </c>
      <c r="L143" s="3"/>
      <c r="M143" s="3"/>
      <c r="N143" s="3"/>
      <c r="O143" s="3" t="str">
        <f aca="false">LEFT(A143,10)</f>
        <v>18/07/2017</v>
      </c>
    </row>
    <row r="144" customFormat="false" ht="13.8" hidden="false" customHeight="false" outlineLevel="0" collapsed="false">
      <c r="A144" s="3" t="s">
        <v>132</v>
      </c>
      <c r="B144" s="3" t="s">
        <v>192</v>
      </c>
      <c r="C144" s="3" t="s">
        <v>192</v>
      </c>
      <c r="D144" s="3" t="s">
        <v>12</v>
      </c>
      <c r="E144" s="3" t="s">
        <v>13</v>
      </c>
      <c r="F144" s="3" t="s">
        <v>12</v>
      </c>
      <c r="G144" s="3" t="s">
        <v>136</v>
      </c>
      <c r="H144" s="3" t="s">
        <v>15</v>
      </c>
      <c r="I144" s="3" t="n">
        <v>500624</v>
      </c>
      <c r="J144" s="4" t="n">
        <f aca="false">IF(OR(G144&lt;&gt;G145,I144&lt;&gt;I145),15,5)</f>
        <v>5</v>
      </c>
      <c r="K144" s="3" t="str">
        <f aca="false">IF(AND(O145=O144,I145=I144,G145=G144,B145=B144),"m^mj&amp;N°C&amp;cab&amp;dest","")</f>
        <v>m^mj&amp;N°C&amp;cab&amp;dest</v>
      </c>
      <c r="L144" s="3"/>
      <c r="M144" s="3"/>
      <c r="N144" s="3"/>
      <c r="O144" s="3" t="str">
        <f aca="false">LEFT(A144,10)</f>
        <v>03/07/2017</v>
      </c>
    </row>
    <row r="145" customFormat="false" ht="13.8" hidden="false" customHeight="false" outlineLevel="0" collapsed="false">
      <c r="A145" s="3" t="s">
        <v>193</v>
      </c>
      <c r="B145" s="3" t="s">
        <v>192</v>
      </c>
      <c r="C145" s="3" t="s">
        <v>192</v>
      </c>
      <c r="D145" s="3" t="s">
        <v>17</v>
      </c>
      <c r="E145" s="3" t="s">
        <v>13</v>
      </c>
      <c r="F145" s="3" t="s">
        <v>12</v>
      </c>
      <c r="G145" s="3" t="s">
        <v>136</v>
      </c>
      <c r="H145" s="3" t="s">
        <v>15</v>
      </c>
      <c r="I145" s="3" t="n">
        <v>500624</v>
      </c>
      <c r="J145" s="4" t="n">
        <f aca="false">IF(OR(G145&lt;&gt;G146,I145&lt;&gt;I146),15,5)</f>
        <v>5</v>
      </c>
      <c r="K145" s="3" t="str">
        <f aca="false">IF(AND(O146=O145,I146=I145,G146=G145,B146=B145),"m^mj&amp;N°C&amp;cab&amp;dest","")</f>
        <v/>
      </c>
      <c r="L145" s="3"/>
      <c r="M145" s="3"/>
      <c r="N145" s="3"/>
      <c r="O145" s="3" t="str">
        <f aca="false">LEFT(A145,10)</f>
        <v>03/07/2017</v>
      </c>
    </row>
    <row r="146" customFormat="false" ht="13.8" hidden="false" customHeight="false" outlineLevel="0" collapsed="false">
      <c r="A146" s="3" t="s">
        <v>194</v>
      </c>
      <c r="B146" s="3" t="s">
        <v>192</v>
      </c>
      <c r="C146" s="3" t="s">
        <v>192</v>
      </c>
      <c r="D146" s="3" t="s">
        <v>140</v>
      </c>
      <c r="E146" s="3" t="s">
        <v>13</v>
      </c>
      <c r="F146" s="3" t="s">
        <v>12</v>
      </c>
      <c r="G146" s="3" t="s">
        <v>136</v>
      </c>
      <c r="H146" s="3" t="s">
        <v>15</v>
      </c>
      <c r="I146" s="3" t="n">
        <v>500624</v>
      </c>
      <c r="J146" s="4" t="n">
        <f aca="false">IF(OR(G146&lt;&gt;G147,I146&lt;&gt;I147),15,5)</f>
        <v>5</v>
      </c>
      <c r="K146" s="3" t="str">
        <f aca="false">IF(AND(O147=O146,I147=I146,G147=G146,B147=B146),"m^mj&amp;N°C&amp;cab&amp;dest","")</f>
        <v>m^mj&amp;N°C&amp;cab&amp;dest</v>
      </c>
      <c r="L146" s="3"/>
      <c r="M146" s="3"/>
      <c r="N146" s="3"/>
      <c r="O146" s="3" t="str">
        <f aca="false">LEFT(A146,10)</f>
        <v>04/07/2017</v>
      </c>
    </row>
    <row r="147" customFormat="false" ht="13.8" hidden="false" customHeight="false" outlineLevel="0" collapsed="false">
      <c r="A147" s="3" t="s">
        <v>195</v>
      </c>
      <c r="B147" s="3" t="s">
        <v>192</v>
      </c>
      <c r="C147" s="3" t="s">
        <v>192</v>
      </c>
      <c r="D147" s="3" t="s">
        <v>19</v>
      </c>
      <c r="E147" s="3" t="s">
        <v>13</v>
      </c>
      <c r="F147" s="3" t="s">
        <v>12</v>
      </c>
      <c r="G147" s="3" t="s">
        <v>136</v>
      </c>
      <c r="H147" s="3" t="s">
        <v>15</v>
      </c>
      <c r="I147" s="3" t="n">
        <v>500624</v>
      </c>
      <c r="J147" s="4" t="n">
        <f aca="false">IF(OR(G147&lt;&gt;G148,I147&lt;&gt;I148),15,5)</f>
        <v>5</v>
      </c>
      <c r="K147" s="3" t="str">
        <f aca="false">IF(AND(O148=O147,I148=I147,G148=G147,B148=B147),"m^mj&amp;N°C&amp;cab&amp;dest","")</f>
        <v>m^mj&amp;N°C&amp;cab&amp;dest</v>
      </c>
      <c r="L147" s="3"/>
      <c r="M147" s="3"/>
      <c r="N147" s="3"/>
      <c r="O147" s="3" t="str">
        <f aca="false">LEFT(A147,10)</f>
        <v>04/07/2017</v>
      </c>
    </row>
    <row r="148" customFormat="false" ht="13.8" hidden="false" customHeight="false" outlineLevel="0" collapsed="false">
      <c r="A148" s="3" t="s">
        <v>196</v>
      </c>
      <c r="B148" s="3" t="s">
        <v>192</v>
      </c>
      <c r="C148" s="3" t="s">
        <v>192</v>
      </c>
      <c r="D148" s="3" t="s">
        <v>136</v>
      </c>
      <c r="E148" s="3" t="s">
        <v>21</v>
      </c>
      <c r="F148" s="3" t="s">
        <v>12</v>
      </c>
      <c r="G148" s="3" t="s">
        <v>136</v>
      </c>
      <c r="H148" s="3" t="s">
        <v>15</v>
      </c>
      <c r="I148" s="3" t="n">
        <v>500624</v>
      </c>
      <c r="J148" s="4" t="n">
        <f aca="false">IF(OR(G148&lt;&gt;G149,I148&lt;&gt;I149),15,5)</f>
        <v>15</v>
      </c>
      <c r="K148" s="3" t="str">
        <f aca="false">IF(AND(O149=O148,I149=I148,G149=G148,B149=B148),"m^mj&amp;N°C&amp;cab&amp;dest","")</f>
        <v/>
      </c>
      <c r="L148" s="3"/>
      <c r="M148" s="3"/>
      <c r="N148" s="3"/>
      <c r="O148" s="3" t="str">
        <f aca="false">LEFT(A148,10)</f>
        <v>04/07/2017</v>
      </c>
    </row>
    <row r="149" customFormat="false" ht="13.8" hidden="false" customHeight="false" outlineLevel="0" collapsed="false">
      <c r="A149" s="3" t="s">
        <v>197</v>
      </c>
      <c r="B149" s="3" t="s">
        <v>198</v>
      </c>
      <c r="C149" s="3" t="s">
        <v>198</v>
      </c>
      <c r="D149" s="3" t="s">
        <v>12</v>
      </c>
      <c r="E149" s="3" t="s">
        <v>13</v>
      </c>
      <c r="F149" s="3" t="s">
        <v>12</v>
      </c>
      <c r="G149" s="3" t="s">
        <v>199</v>
      </c>
      <c r="H149" s="3" t="s">
        <v>15</v>
      </c>
      <c r="I149" s="3" t="n">
        <v>500705</v>
      </c>
      <c r="J149" s="4" t="n">
        <f aca="false">IF(OR(G149&lt;&gt;G150,I149&lt;&gt;I150),15,5)</f>
        <v>5</v>
      </c>
      <c r="K149" s="3" t="str">
        <f aca="false">IF(AND(O150=O149,I150=I149,G150=G149,B150=B149),"m^mj&amp;N°C&amp;cab&amp;dest","")</f>
        <v>m^mj&amp;N°C&amp;cab&amp;dest</v>
      </c>
      <c r="L149" s="3"/>
      <c r="M149" s="3"/>
      <c r="N149" s="3"/>
      <c r="O149" s="3" t="str">
        <f aca="false">LEFT(A149,10)</f>
        <v>03/07/2017</v>
      </c>
    </row>
    <row r="150" customFormat="false" ht="13.8" hidden="false" customHeight="false" outlineLevel="0" collapsed="false">
      <c r="A150" s="3" t="s">
        <v>200</v>
      </c>
      <c r="B150" s="3" t="s">
        <v>198</v>
      </c>
      <c r="C150" s="3" t="s">
        <v>198</v>
      </c>
      <c r="D150" s="3" t="s">
        <v>17</v>
      </c>
      <c r="E150" s="3" t="s">
        <v>13</v>
      </c>
      <c r="F150" s="3" t="s">
        <v>12</v>
      </c>
      <c r="G150" s="3" t="s">
        <v>199</v>
      </c>
      <c r="H150" s="3" t="s">
        <v>15</v>
      </c>
      <c r="I150" s="3" t="n">
        <v>500705</v>
      </c>
      <c r="J150" s="4" t="n">
        <f aca="false">IF(OR(G150&lt;&gt;G151,I150&lt;&gt;I151),15,5)</f>
        <v>5</v>
      </c>
      <c r="K150" s="3" t="str">
        <f aca="false">IF(AND(O151=O150,I151=I150,G151=G150,B151=B150),"m^mj&amp;N°C&amp;cab&amp;dest","")</f>
        <v/>
      </c>
      <c r="L150" s="3"/>
      <c r="M150" s="3"/>
      <c r="N150" s="3"/>
      <c r="O150" s="3" t="str">
        <f aca="false">LEFT(A150,10)</f>
        <v>03/07/2017</v>
      </c>
    </row>
    <row r="151" customFormat="false" ht="13.8" hidden="false" customHeight="false" outlineLevel="0" collapsed="false">
      <c r="A151" s="3" t="s">
        <v>201</v>
      </c>
      <c r="B151" s="3" t="s">
        <v>198</v>
      </c>
      <c r="C151" s="3" t="s">
        <v>198</v>
      </c>
      <c r="D151" s="3" t="s">
        <v>202</v>
      </c>
      <c r="E151" s="3" t="s">
        <v>13</v>
      </c>
      <c r="F151" s="3" t="s">
        <v>12</v>
      </c>
      <c r="G151" s="3" t="s">
        <v>199</v>
      </c>
      <c r="H151" s="3" t="s">
        <v>15</v>
      </c>
      <c r="I151" s="3" t="n">
        <v>500705</v>
      </c>
      <c r="J151" s="4" t="n">
        <f aca="false">IF(OR(G151&lt;&gt;G152,I151&lt;&gt;I152),15,5)</f>
        <v>5</v>
      </c>
      <c r="K151" s="3" t="str">
        <f aca="false">IF(AND(O152=O151,I152=I151,G152=G151,B152=B151),"m^mj&amp;N°C&amp;cab&amp;dest","")</f>
        <v>m^mj&amp;N°C&amp;cab&amp;dest</v>
      </c>
      <c r="L151" s="3"/>
      <c r="M151" s="3"/>
      <c r="N151" s="3"/>
      <c r="O151" s="3" t="str">
        <f aca="false">LEFT(A151,10)</f>
        <v>04/07/2017</v>
      </c>
    </row>
    <row r="152" customFormat="false" ht="13.8" hidden="false" customHeight="false" outlineLevel="0" collapsed="false">
      <c r="A152" s="3" t="s">
        <v>203</v>
      </c>
      <c r="B152" s="3" t="s">
        <v>198</v>
      </c>
      <c r="C152" s="3" t="s">
        <v>198</v>
      </c>
      <c r="D152" s="3" t="s">
        <v>204</v>
      </c>
      <c r="E152" s="3" t="s">
        <v>21</v>
      </c>
      <c r="F152" s="3" t="s">
        <v>12</v>
      </c>
      <c r="G152" s="3" t="s">
        <v>199</v>
      </c>
      <c r="H152" s="3" t="s">
        <v>15</v>
      </c>
      <c r="I152" s="3" t="n">
        <v>500705</v>
      </c>
      <c r="J152" s="4" t="n">
        <f aca="false">IF(OR(G152&lt;&gt;G153,I152&lt;&gt;I153),15,5)</f>
        <v>5</v>
      </c>
      <c r="K152" s="3" t="str">
        <f aca="false">IF(AND(O153=O152,I153=I152,G153=G152,B153=B152),"m^mj&amp;N°C&amp;cab&amp;dest","")</f>
        <v>m^mj&amp;N°C&amp;cab&amp;dest</v>
      </c>
      <c r="L152" s="3"/>
      <c r="M152" s="3"/>
      <c r="N152" s="3"/>
      <c r="O152" s="3" t="str">
        <f aca="false">LEFT(A152,10)</f>
        <v>04/07/2017</v>
      </c>
    </row>
    <row r="153" customFormat="false" ht="13.8" hidden="false" customHeight="false" outlineLevel="0" collapsed="false">
      <c r="A153" s="3" t="s">
        <v>205</v>
      </c>
      <c r="B153" s="3" t="s">
        <v>198</v>
      </c>
      <c r="C153" s="3" t="s">
        <v>198</v>
      </c>
      <c r="D153" s="3" t="s">
        <v>204</v>
      </c>
      <c r="E153" s="3" t="s">
        <v>13</v>
      </c>
      <c r="F153" s="3" t="s">
        <v>12</v>
      </c>
      <c r="G153" s="3" t="s">
        <v>199</v>
      </c>
      <c r="H153" s="3" t="s">
        <v>15</v>
      </c>
      <c r="I153" s="3" t="n">
        <v>500705</v>
      </c>
      <c r="J153" s="4" t="n">
        <f aca="false">IF(OR(G153&lt;&gt;G154,I153&lt;&gt;I154),15,5)</f>
        <v>5</v>
      </c>
      <c r="K153" s="3" t="str">
        <f aca="false">IF(AND(O154=O153,I154=I153,G154=G153,B154=B153),"m^mj&amp;N°C&amp;cab&amp;dest","")</f>
        <v>m^mj&amp;N°C&amp;cab&amp;dest</v>
      </c>
      <c r="L153" s="3"/>
      <c r="M153" s="3"/>
      <c r="N153" s="3"/>
      <c r="O153" s="3" t="str">
        <f aca="false">LEFT(A153,10)</f>
        <v>04/07/2017</v>
      </c>
    </row>
    <row r="154" customFormat="false" ht="13.8" hidden="false" customHeight="false" outlineLevel="0" collapsed="false">
      <c r="A154" s="3" t="s">
        <v>194</v>
      </c>
      <c r="B154" s="3" t="s">
        <v>198</v>
      </c>
      <c r="C154" s="3" t="s">
        <v>198</v>
      </c>
      <c r="D154" s="3" t="s">
        <v>199</v>
      </c>
      <c r="E154" s="3" t="s">
        <v>21</v>
      </c>
      <c r="F154" s="3" t="s">
        <v>12</v>
      </c>
      <c r="G154" s="3" t="s">
        <v>199</v>
      </c>
      <c r="H154" s="3" t="s">
        <v>15</v>
      </c>
      <c r="I154" s="3" t="n">
        <v>500705</v>
      </c>
      <c r="J154" s="4" t="n">
        <f aca="false">IF(OR(G154&lt;&gt;G155,I154&lt;&gt;I155),15,5)</f>
        <v>15</v>
      </c>
      <c r="K154" s="3" t="str">
        <f aca="false">IF(AND(O155=O154,I155=I154,G155=G154,B155=B154),"m^mj&amp;N°C&amp;cab&amp;dest","")</f>
        <v/>
      </c>
      <c r="L154" s="3"/>
      <c r="M154" s="3"/>
      <c r="N154" s="3"/>
      <c r="O154" s="3" t="str">
        <f aca="false">LEFT(A154,10)</f>
        <v>04/07/2017</v>
      </c>
    </row>
    <row r="155" customFormat="false" ht="13.8" hidden="false" customHeight="false" outlineLevel="0" collapsed="false">
      <c r="A155" s="3" t="s">
        <v>206</v>
      </c>
      <c r="B155" s="3" t="s">
        <v>207</v>
      </c>
      <c r="C155" s="3" t="s">
        <v>207</v>
      </c>
      <c r="D155" s="3" t="s">
        <v>12</v>
      </c>
      <c r="E155" s="3" t="s">
        <v>13</v>
      </c>
      <c r="F155" s="3" t="s">
        <v>12</v>
      </c>
      <c r="G155" s="3" t="s">
        <v>199</v>
      </c>
      <c r="H155" s="3" t="s">
        <v>15</v>
      </c>
      <c r="I155" s="3" t="n">
        <v>500706</v>
      </c>
      <c r="J155" s="4" t="n">
        <f aca="false">IF(OR(G155&lt;&gt;G156,I155&lt;&gt;I156),15,5)</f>
        <v>5</v>
      </c>
      <c r="K155" s="3" t="str">
        <f aca="false">IF(AND(O156=O155,I156=I155,G156=G155,B156=B155),"m^mj&amp;N°C&amp;cab&amp;dest","")</f>
        <v>m^mj&amp;N°C&amp;cab&amp;dest</v>
      </c>
      <c r="L155" s="3"/>
      <c r="M155" s="3"/>
      <c r="N155" s="3"/>
      <c r="O155" s="3" t="str">
        <f aca="false">LEFT(A155,10)</f>
        <v>10/07/2017</v>
      </c>
    </row>
    <row r="156" customFormat="false" ht="13.8" hidden="false" customHeight="false" outlineLevel="0" collapsed="false">
      <c r="A156" s="3" t="s">
        <v>74</v>
      </c>
      <c r="B156" s="3" t="s">
        <v>207</v>
      </c>
      <c r="C156" s="3" t="s">
        <v>207</v>
      </c>
      <c r="D156" s="3" t="s">
        <v>17</v>
      </c>
      <c r="E156" s="3" t="s">
        <v>21</v>
      </c>
      <c r="F156" s="3" t="s">
        <v>12</v>
      </c>
      <c r="G156" s="3" t="s">
        <v>199</v>
      </c>
      <c r="H156" s="3" t="s">
        <v>15</v>
      </c>
      <c r="I156" s="3" t="n">
        <v>500706</v>
      </c>
      <c r="J156" s="4" t="n">
        <f aca="false">IF(OR(G156&lt;&gt;G157,I156&lt;&gt;I157),15,5)</f>
        <v>5</v>
      </c>
      <c r="K156" s="3" t="str">
        <f aca="false">IF(AND(O157=O156,I157=I156,G157=G156,B157=B156),"m^mj&amp;N°C&amp;cab&amp;dest","")</f>
        <v>m^mj&amp;N°C&amp;cab&amp;dest</v>
      </c>
      <c r="L156" s="3"/>
      <c r="M156" s="3"/>
      <c r="N156" s="3"/>
      <c r="O156" s="3" t="str">
        <f aca="false">LEFT(A156,10)</f>
        <v>10/07/2017</v>
      </c>
    </row>
    <row r="157" customFormat="false" ht="13.8" hidden="false" customHeight="false" outlineLevel="0" collapsed="false">
      <c r="A157" s="3" t="s">
        <v>208</v>
      </c>
      <c r="B157" s="3" t="s">
        <v>207</v>
      </c>
      <c r="C157" s="3" t="s">
        <v>207</v>
      </c>
      <c r="D157" s="3" t="s">
        <v>17</v>
      </c>
      <c r="E157" s="3" t="s">
        <v>13</v>
      </c>
      <c r="F157" s="3" t="s">
        <v>12</v>
      </c>
      <c r="G157" s="3" t="s">
        <v>199</v>
      </c>
      <c r="H157" s="3" t="s">
        <v>15</v>
      </c>
      <c r="I157" s="3" t="n">
        <v>500706</v>
      </c>
      <c r="J157" s="4" t="n">
        <f aca="false">IF(OR(G157&lt;&gt;G158,I157&lt;&gt;I158),15,5)</f>
        <v>5</v>
      </c>
      <c r="K157" s="3" t="str">
        <f aca="false">IF(AND(O158=O157,I158=I157,G158=G157,B158=B157),"m^mj&amp;N°C&amp;cab&amp;dest","")</f>
        <v>m^mj&amp;N°C&amp;cab&amp;dest</v>
      </c>
      <c r="L157" s="3"/>
      <c r="M157" s="3"/>
      <c r="N157" s="3"/>
      <c r="O157" s="3" t="str">
        <f aca="false">LEFT(A157,10)</f>
        <v>10/07/2017</v>
      </c>
    </row>
    <row r="158" customFormat="false" ht="13.8" hidden="false" customHeight="false" outlineLevel="0" collapsed="false">
      <c r="A158" s="3" t="s">
        <v>209</v>
      </c>
      <c r="B158" s="3" t="s">
        <v>207</v>
      </c>
      <c r="C158" s="3" t="s">
        <v>207</v>
      </c>
      <c r="D158" s="3" t="s">
        <v>19</v>
      </c>
      <c r="E158" s="3" t="s">
        <v>13</v>
      </c>
      <c r="F158" s="3" t="s">
        <v>12</v>
      </c>
      <c r="G158" s="3" t="s">
        <v>199</v>
      </c>
      <c r="H158" s="3" t="s">
        <v>15</v>
      </c>
      <c r="I158" s="3" t="n">
        <v>500706</v>
      </c>
      <c r="J158" s="4" t="n">
        <f aca="false">IF(OR(G158&lt;&gt;G159,I158&lt;&gt;I159),15,5)</f>
        <v>5</v>
      </c>
      <c r="K158" s="3" t="str">
        <f aca="false">IF(AND(O159=O158,I159=I158,G159=G158,B159=B158),"m^mj&amp;N°C&amp;cab&amp;dest","")</f>
        <v>m^mj&amp;N°C&amp;cab&amp;dest</v>
      </c>
      <c r="L158" s="3"/>
      <c r="M158" s="3"/>
      <c r="N158" s="3"/>
      <c r="O158" s="3" t="str">
        <f aca="false">LEFT(A158,10)</f>
        <v>10/07/2017</v>
      </c>
    </row>
    <row r="159" customFormat="false" ht="13.8" hidden="false" customHeight="false" outlineLevel="0" collapsed="false">
      <c r="A159" s="3" t="s">
        <v>210</v>
      </c>
      <c r="B159" s="3" t="s">
        <v>207</v>
      </c>
      <c r="C159" s="3" t="s">
        <v>207</v>
      </c>
      <c r="D159" s="3" t="s">
        <v>202</v>
      </c>
      <c r="E159" s="3" t="s">
        <v>21</v>
      </c>
      <c r="F159" s="3" t="s">
        <v>12</v>
      </c>
      <c r="G159" s="3" t="s">
        <v>199</v>
      </c>
      <c r="H159" s="3" t="s">
        <v>15</v>
      </c>
      <c r="I159" s="3" t="n">
        <v>500706</v>
      </c>
      <c r="J159" s="4" t="n">
        <f aca="false">IF(OR(G159&lt;&gt;G160,I159&lt;&gt;I160),15,5)</f>
        <v>5</v>
      </c>
      <c r="K159" s="3" t="str">
        <f aca="false">IF(AND(O160=O159,I160=I159,G160=G159,B160=B159),"m^mj&amp;N°C&amp;cab&amp;dest","")</f>
        <v/>
      </c>
      <c r="L159" s="3"/>
      <c r="M159" s="3"/>
      <c r="N159" s="3"/>
      <c r="O159" s="3" t="str">
        <f aca="false">LEFT(A159,10)</f>
        <v>10/07/2017</v>
      </c>
    </row>
    <row r="160" customFormat="false" ht="13.8" hidden="false" customHeight="false" outlineLevel="0" collapsed="false">
      <c r="A160" s="3" t="s">
        <v>211</v>
      </c>
      <c r="B160" s="3" t="s">
        <v>207</v>
      </c>
      <c r="C160" s="3" t="s">
        <v>207</v>
      </c>
      <c r="D160" s="3" t="s">
        <v>202</v>
      </c>
      <c r="E160" s="3" t="s">
        <v>13</v>
      </c>
      <c r="F160" s="3" t="s">
        <v>12</v>
      </c>
      <c r="G160" s="3" t="s">
        <v>199</v>
      </c>
      <c r="H160" s="3" t="s">
        <v>15</v>
      </c>
      <c r="I160" s="3" t="n">
        <v>500706</v>
      </c>
      <c r="J160" s="4" t="n">
        <f aca="false">IF(OR(G160&lt;&gt;G161,I160&lt;&gt;I161),15,5)</f>
        <v>5</v>
      </c>
      <c r="K160" s="3" t="str">
        <f aca="false">IF(AND(O161=O160,I161=I160,G161=G160,B161=B160),"m^mj&amp;N°C&amp;cab&amp;dest","")</f>
        <v>m^mj&amp;N°C&amp;cab&amp;dest</v>
      </c>
      <c r="L160" s="3"/>
      <c r="M160" s="3"/>
      <c r="N160" s="3"/>
      <c r="O160" s="3" t="str">
        <f aca="false">LEFT(A160,10)</f>
        <v>11/07/2017</v>
      </c>
    </row>
    <row r="161" customFormat="false" ht="13.8" hidden="false" customHeight="false" outlineLevel="0" collapsed="false">
      <c r="A161" s="3" t="s">
        <v>212</v>
      </c>
      <c r="B161" s="3" t="s">
        <v>207</v>
      </c>
      <c r="C161" s="3" t="s">
        <v>207</v>
      </c>
      <c r="D161" s="3" t="s">
        <v>204</v>
      </c>
      <c r="E161" s="3" t="s">
        <v>21</v>
      </c>
      <c r="F161" s="3" t="s">
        <v>12</v>
      </c>
      <c r="G161" s="3" t="s">
        <v>199</v>
      </c>
      <c r="H161" s="3" t="s">
        <v>15</v>
      </c>
      <c r="I161" s="3" t="n">
        <v>500706</v>
      </c>
      <c r="J161" s="4" t="n">
        <f aca="false">IF(OR(G161&lt;&gt;G162,I161&lt;&gt;I162),15,5)</f>
        <v>5</v>
      </c>
      <c r="K161" s="3" t="str">
        <f aca="false">IF(AND(O162=O161,I162=I161,G162=G161,B162=B161),"m^mj&amp;N°C&amp;cab&amp;dest","")</f>
        <v>m^mj&amp;N°C&amp;cab&amp;dest</v>
      </c>
      <c r="L161" s="3"/>
      <c r="M161" s="3"/>
      <c r="N161" s="3"/>
      <c r="O161" s="3" t="str">
        <f aca="false">LEFT(A161,10)</f>
        <v>11/07/2017</v>
      </c>
    </row>
    <row r="162" customFormat="false" ht="13.8" hidden="false" customHeight="false" outlineLevel="0" collapsed="false">
      <c r="A162" s="3" t="s">
        <v>213</v>
      </c>
      <c r="B162" s="3" t="s">
        <v>207</v>
      </c>
      <c r="C162" s="3" t="s">
        <v>207</v>
      </c>
      <c r="D162" s="3" t="s">
        <v>204</v>
      </c>
      <c r="E162" s="3" t="s">
        <v>13</v>
      </c>
      <c r="F162" s="3" t="s">
        <v>12</v>
      </c>
      <c r="G162" s="3" t="s">
        <v>199</v>
      </c>
      <c r="H162" s="3" t="s">
        <v>15</v>
      </c>
      <c r="I162" s="3" t="n">
        <v>500706</v>
      </c>
      <c r="J162" s="4" t="n">
        <f aca="false">IF(OR(G162&lt;&gt;G163,I162&lt;&gt;I163),15,5)</f>
        <v>5</v>
      </c>
      <c r="K162" s="3" t="str">
        <f aca="false">IF(AND(O163=O162,I163=I162,G163=G162,B163=B162),"m^mj&amp;N°C&amp;cab&amp;dest","")</f>
        <v>m^mj&amp;N°C&amp;cab&amp;dest</v>
      </c>
      <c r="L162" s="3"/>
      <c r="M162" s="3"/>
      <c r="N162" s="3"/>
      <c r="O162" s="3" t="str">
        <f aca="false">LEFT(A162,10)</f>
        <v>11/07/2017</v>
      </c>
    </row>
    <row r="163" customFormat="false" ht="13.8" hidden="false" customHeight="false" outlineLevel="0" collapsed="false">
      <c r="A163" s="3" t="s">
        <v>214</v>
      </c>
      <c r="B163" s="3" t="s">
        <v>207</v>
      </c>
      <c r="C163" s="3" t="s">
        <v>207</v>
      </c>
      <c r="D163" s="3" t="s">
        <v>199</v>
      </c>
      <c r="E163" s="3" t="s">
        <v>21</v>
      </c>
      <c r="F163" s="3" t="s">
        <v>12</v>
      </c>
      <c r="G163" s="3" t="s">
        <v>199</v>
      </c>
      <c r="H163" s="3" t="s">
        <v>15</v>
      </c>
      <c r="I163" s="3" t="n">
        <v>500706</v>
      </c>
      <c r="J163" s="4" t="n">
        <f aca="false">IF(OR(G163&lt;&gt;G164,I163&lt;&gt;I164),15,5)</f>
        <v>15</v>
      </c>
      <c r="K163" s="3" t="str">
        <f aca="false">IF(AND(O164=O163,I164=I163,G164=G163,B164=B163),"m^mj&amp;N°C&amp;cab&amp;dest","")</f>
        <v/>
      </c>
      <c r="L163" s="3"/>
      <c r="M163" s="3"/>
      <c r="N163" s="3"/>
      <c r="O163" s="3" t="str">
        <f aca="false">LEFT(A163,10)</f>
        <v>11/07/2017</v>
      </c>
    </row>
    <row r="164" customFormat="false" ht="13.8" hidden="false" customHeight="false" outlineLevel="0" collapsed="false">
      <c r="A164" s="3" t="s">
        <v>91</v>
      </c>
      <c r="B164" s="3" t="s">
        <v>215</v>
      </c>
      <c r="C164" s="3" t="s">
        <v>215</v>
      </c>
      <c r="D164" s="3" t="s">
        <v>12</v>
      </c>
      <c r="E164" s="3" t="s">
        <v>13</v>
      </c>
      <c r="F164" s="3" t="s">
        <v>12</v>
      </c>
      <c r="G164" s="3" t="s">
        <v>199</v>
      </c>
      <c r="H164" s="3" t="s">
        <v>15</v>
      </c>
      <c r="I164" s="3" t="n">
        <v>500707</v>
      </c>
      <c r="J164" s="4" t="n">
        <f aca="false">IF(OR(G164&lt;&gt;G165,I164&lt;&gt;I165),15,5)</f>
        <v>5</v>
      </c>
      <c r="K164" s="3" t="str">
        <f aca="false">IF(AND(O165=O164,I165=I164,G165=G164,B165=B164),"m^mj&amp;N°C&amp;cab&amp;dest","")</f>
        <v>m^mj&amp;N°C&amp;cab&amp;dest</v>
      </c>
      <c r="L164" s="3"/>
      <c r="M164" s="3"/>
      <c r="N164" s="3"/>
      <c r="O164" s="3" t="str">
        <f aca="false">LEFT(A164,10)</f>
        <v>17/07/2017</v>
      </c>
    </row>
    <row r="165" customFormat="false" ht="13.8" hidden="false" customHeight="false" outlineLevel="0" collapsed="false">
      <c r="A165" s="3" t="s">
        <v>216</v>
      </c>
      <c r="B165" s="3" t="s">
        <v>215</v>
      </c>
      <c r="C165" s="3" t="s">
        <v>215</v>
      </c>
      <c r="D165" s="3" t="s">
        <v>17</v>
      </c>
      <c r="E165" s="3" t="s">
        <v>13</v>
      </c>
      <c r="F165" s="3" t="s">
        <v>12</v>
      </c>
      <c r="G165" s="3" t="s">
        <v>199</v>
      </c>
      <c r="H165" s="3" t="s">
        <v>15</v>
      </c>
      <c r="I165" s="3" t="n">
        <v>500707</v>
      </c>
      <c r="J165" s="4" t="n">
        <f aca="false">IF(OR(G165&lt;&gt;G166,I165&lt;&gt;I166),15,5)</f>
        <v>5</v>
      </c>
      <c r="K165" s="3" t="str">
        <f aca="false">IF(AND(O166=O165,I166=I165,G166=G165,B166=B165),"m^mj&amp;N°C&amp;cab&amp;dest","")</f>
        <v>m^mj&amp;N°C&amp;cab&amp;dest</v>
      </c>
      <c r="L165" s="3"/>
      <c r="M165" s="3"/>
      <c r="N165" s="3"/>
      <c r="O165" s="3" t="str">
        <f aca="false">LEFT(A165,10)</f>
        <v>17/07/2017</v>
      </c>
    </row>
    <row r="166" customFormat="false" ht="13.8" hidden="false" customHeight="false" outlineLevel="0" collapsed="false">
      <c r="A166" s="3" t="s">
        <v>217</v>
      </c>
      <c r="B166" s="3" t="s">
        <v>215</v>
      </c>
      <c r="C166" s="3" t="s">
        <v>215</v>
      </c>
      <c r="D166" s="3" t="s">
        <v>202</v>
      </c>
      <c r="E166" s="3" t="s">
        <v>13</v>
      </c>
      <c r="F166" s="3" t="s">
        <v>12</v>
      </c>
      <c r="G166" s="3" t="s">
        <v>199</v>
      </c>
      <c r="H166" s="3" t="s">
        <v>15</v>
      </c>
      <c r="I166" s="3" t="n">
        <v>500707</v>
      </c>
      <c r="J166" s="4" t="n">
        <f aca="false">IF(OR(G166&lt;&gt;G167,I166&lt;&gt;I167),15,5)</f>
        <v>5</v>
      </c>
      <c r="K166" s="3" t="str">
        <f aca="false">IF(AND(O167=O166,I167=I166,G167=G166,B167=B166),"m^mj&amp;N°C&amp;cab&amp;dest","")</f>
        <v/>
      </c>
      <c r="L166" s="3"/>
      <c r="M166" s="3"/>
      <c r="N166" s="3"/>
      <c r="O166" s="3" t="str">
        <f aca="false">LEFT(A166,10)</f>
        <v>17/07/2017</v>
      </c>
    </row>
    <row r="167" customFormat="false" ht="13.8" hidden="false" customHeight="false" outlineLevel="0" collapsed="false">
      <c r="A167" s="3" t="s">
        <v>218</v>
      </c>
      <c r="B167" s="3" t="s">
        <v>215</v>
      </c>
      <c r="C167" s="3" t="s">
        <v>215</v>
      </c>
      <c r="D167" s="3" t="s">
        <v>204</v>
      </c>
      <c r="E167" s="3" t="s">
        <v>21</v>
      </c>
      <c r="F167" s="3" t="s">
        <v>12</v>
      </c>
      <c r="G167" s="3" t="s">
        <v>199</v>
      </c>
      <c r="H167" s="3" t="s">
        <v>15</v>
      </c>
      <c r="I167" s="3" t="n">
        <v>500707</v>
      </c>
      <c r="J167" s="4" t="n">
        <f aca="false">IF(OR(G167&lt;&gt;G168,I167&lt;&gt;I168),15,5)</f>
        <v>5</v>
      </c>
      <c r="K167" s="3" t="str">
        <f aca="false">IF(AND(O168=O167,I168=I167,G168=G167,B168=B167),"m^mj&amp;N°C&amp;cab&amp;dest","")</f>
        <v>m^mj&amp;N°C&amp;cab&amp;dest</v>
      </c>
      <c r="L167" s="3"/>
      <c r="M167" s="3"/>
      <c r="N167" s="3"/>
      <c r="O167" s="3" t="str">
        <f aca="false">LEFT(A167,10)</f>
        <v>18/07/2017</v>
      </c>
    </row>
    <row r="168" customFormat="false" ht="13.8" hidden="false" customHeight="false" outlineLevel="0" collapsed="false">
      <c r="A168" s="3" t="s">
        <v>219</v>
      </c>
      <c r="B168" s="3" t="s">
        <v>215</v>
      </c>
      <c r="C168" s="3" t="s">
        <v>215</v>
      </c>
      <c r="D168" s="3" t="s">
        <v>204</v>
      </c>
      <c r="E168" s="3" t="s">
        <v>13</v>
      </c>
      <c r="F168" s="3" t="s">
        <v>12</v>
      </c>
      <c r="G168" s="3" t="s">
        <v>199</v>
      </c>
      <c r="H168" s="3" t="s">
        <v>15</v>
      </c>
      <c r="I168" s="3" t="n">
        <v>500707</v>
      </c>
      <c r="J168" s="4" t="n">
        <f aca="false">IF(OR(G168&lt;&gt;G169,I168&lt;&gt;I169),15,5)</f>
        <v>5</v>
      </c>
      <c r="K168" s="3" t="str">
        <f aca="false">IF(AND(O169=O168,I169=I168,G169=G168,B169=B168),"m^mj&amp;N°C&amp;cab&amp;dest","")</f>
        <v>m^mj&amp;N°C&amp;cab&amp;dest</v>
      </c>
      <c r="L168" s="3"/>
      <c r="M168" s="3"/>
      <c r="N168" s="3"/>
      <c r="O168" s="3" t="str">
        <f aca="false">LEFT(A168,10)</f>
        <v>18/07/2017</v>
      </c>
    </row>
    <row r="169" customFormat="false" ht="13.8" hidden="false" customHeight="false" outlineLevel="0" collapsed="false">
      <c r="A169" s="3" t="s">
        <v>220</v>
      </c>
      <c r="B169" s="3" t="s">
        <v>215</v>
      </c>
      <c r="C169" s="3" t="s">
        <v>215</v>
      </c>
      <c r="D169" s="3" t="s">
        <v>199</v>
      </c>
      <c r="E169" s="3" t="s">
        <v>21</v>
      </c>
      <c r="F169" s="3" t="s">
        <v>12</v>
      </c>
      <c r="G169" s="3" t="s">
        <v>199</v>
      </c>
      <c r="H169" s="3" t="s">
        <v>15</v>
      </c>
      <c r="I169" s="3" t="n">
        <v>500707</v>
      </c>
      <c r="J169" s="4" t="n">
        <f aca="false">IF(OR(G169&lt;&gt;G170,I169&lt;&gt;I170),15,5)</f>
        <v>15</v>
      </c>
      <c r="K169" s="3" t="str">
        <f aca="false">IF(AND(O170=O169,I170=I169,G170=G169,B170=B169),"m^mj&amp;N°C&amp;cab&amp;dest","")</f>
        <v/>
      </c>
      <c r="L169" s="3"/>
      <c r="M169" s="3"/>
      <c r="N169" s="3"/>
      <c r="O169" s="3" t="str">
        <f aca="false">LEFT(A169,10)</f>
        <v>18/07/2017</v>
      </c>
    </row>
    <row r="170" customFormat="false" ht="13.8" hidden="false" customHeight="false" outlineLevel="0" collapsed="false">
      <c r="A170" s="3" t="s">
        <v>178</v>
      </c>
      <c r="B170" s="3" t="s">
        <v>221</v>
      </c>
      <c r="C170" s="3" t="s">
        <v>221</v>
      </c>
      <c r="D170" s="3" t="s">
        <v>12</v>
      </c>
      <c r="E170" s="3" t="s">
        <v>13</v>
      </c>
      <c r="F170" s="3" t="s">
        <v>12</v>
      </c>
      <c r="G170" s="3" t="s">
        <v>199</v>
      </c>
      <c r="H170" s="3" t="s">
        <v>15</v>
      </c>
      <c r="I170" s="3" t="n">
        <v>500708</v>
      </c>
      <c r="J170" s="4" t="n">
        <f aca="false">IF(OR(G170&lt;&gt;G171,I170&lt;&gt;I171),15,5)</f>
        <v>5</v>
      </c>
      <c r="K170" s="3" t="str">
        <f aca="false">IF(AND(O171=O170,I171=I170,G171=G170,B171=B170),"m^mj&amp;N°C&amp;cab&amp;dest","")</f>
        <v>m^mj&amp;N°C&amp;cab&amp;dest</v>
      </c>
      <c r="L170" s="3"/>
      <c r="M170" s="3"/>
      <c r="N170" s="3"/>
      <c r="O170" s="3" t="str">
        <f aca="false">LEFT(A170,10)</f>
        <v>24/07/2017</v>
      </c>
    </row>
    <row r="171" customFormat="false" ht="13.8" hidden="false" customHeight="false" outlineLevel="0" collapsed="false">
      <c r="A171" s="3" t="s">
        <v>222</v>
      </c>
      <c r="B171" s="3" t="s">
        <v>221</v>
      </c>
      <c r="C171" s="3" t="s">
        <v>221</v>
      </c>
      <c r="D171" s="3" t="s">
        <v>17</v>
      </c>
      <c r="E171" s="3" t="s">
        <v>13</v>
      </c>
      <c r="F171" s="3" t="s">
        <v>12</v>
      </c>
      <c r="G171" s="3" t="s">
        <v>199</v>
      </c>
      <c r="H171" s="3" t="s">
        <v>15</v>
      </c>
      <c r="I171" s="3" t="n">
        <v>500708</v>
      </c>
      <c r="J171" s="4" t="n">
        <f aca="false">IF(OR(G171&lt;&gt;G172,I171&lt;&gt;I172),15,5)</f>
        <v>5</v>
      </c>
      <c r="K171" s="3" t="str">
        <f aca="false">IF(AND(O172=O171,I172=I171,G172=G171,B172=B171),"m^mj&amp;N°C&amp;cab&amp;dest","")</f>
        <v/>
      </c>
      <c r="L171" s="3"/>
      <c r="M171" s="3"/>
      <c r="N171" s="3"/>
      <c r="O171" s="3" t="str">
        <f aca="false">LEFT(A171,10)</f>
        <v>24/07/2017</v>
      </c>
    </row>
    <row r="172" customFormat="false" ht="13.8" hidden="false" customHeight="false" outlineLevel="0" collapsed="false">
      <c r="A172" s="3" t="s">
        <v>223</v>
      </c>
      <c r="B172" s="3" t="s">
        <v>221</v>
      </c>
      <c r="C172" s="3" t="s">
        <v>221</v>
      </c>
      <c r="D172" s="3" t="s">
        <v>202</v>
      </c>
      <c r="E172" s="3" t="s">
        <v>13</v>
      </c>
      <c r="F172" s="3" t="s">
        <v>12</v>
      </c>
      <c r="G172" s="3" t="s">
        <v>199</v>
      </c>
      <c r="H172" s="3" t="s">
        <v>15</v>
      </c>
      <c r="I172" s="3" t="n">
        <v>500708</v>
      </c>
      <c r="J172" s="4" t="n">
        <f aca="false">IF(OR(G172&lt;&gt;G173,I172&lt;&gt;I173),15,5)</f>
        <v>5</v>
      </c>
      <c r="K172" s="3" t="str">
        <f aca="false">IF(AND(O173=O172,I173=I172,G173=G172,B173=B172),"m^mj&amp;N°C&amp;cab&amp;dest","")</f>
        <v>m^mj&amp;N°C&amp;cab&amp;dest</v>
      </c>
      <c r="L172" s="3"/>
      <c r="M172" s="3"/>
      <c r="N172" s="3"/>
      <c r="O172" s="3" t="str">
        <f aca="false">LEFT(A172,10)</f>
        <v>25/07/2017</v>
      </c>
    </row>
    <row r="173" customFormat="false" ht="13.8" hidden="false" customHeight="false" outlineLevel="0" collapsed="false">
      <c r="A173" s="3" t="s">
        <v>224</v>
      </c>
      <c r="B173" s="3" t="s">
        <v>221</v>
      </c>
      <c r="C173" s="3" t="s">
        <v>221</v>
      </c>
      <c r="D173" s="3" t="s">
        <v>204</v>
      </c>
      <c r="E173" s="3" t="s">
        <v>21</v>
      </c>
      <c r="F173" s="3" t="s">
        <v>12</v>
      </c>
      <c r="G173" s="3" t="s">
        <v>199</v>
      </c>
      <c r="H173" s="3" t="s">
        <v>15</v>
      </c>
      <c r="I173" s="3" t="n">
        <v>500708</v>
      </c>
      <c r="J173" s="4" t="n">
        <f aca="false">IF(OR(G173&lt;&gt;G174,I173&lt;&gt;I174),15,5)</f>
        <v>5</v>
      </c>
      <c r="K173" s="3" t="str">
        <f aca="false">IF(AND(O174=O173,I174=I173,G174=G173,B174=B173),"m^mj&amp;N°C&amp;cab&amp;dest","")</f>
        <v>m^mj&amp;N°C&amp;cab&amp;dest</v>
      </c>
      <c r="L173" s="3"/>
      <c r="M173" s="3"/>
      <c r="N173" s="3"/>
      <c r="O173" s="3" t="str">
        <f aca="false">LEFT(A173,10)</f>
        <v>25/07/2017</v>
      </c>
    </row>
    <row r="174" customFormat="false" ht="13.8" hidden="false" customHeight="false" outlineLevel="0" collapsed="false">
      <c r="A174" s="3" t="s">
        <v>225</v>
      </c>
      <c r="B174" s="3" t="s">
        <v>221</v>
      </c>
      <c r="C174" s="3" t="s">
        <v>221</v>
      </c>
      <c r="D174" s="3" t="s">
        <v>204</v>
      </c>
      <c r="E174" s="3" t="s">
        <v>13</v>
      </c>
      <c r="F174" s="3" t="s">
        <v>12</v>
      </c>
      <c r="G174" s="3" t="s">
        <v>199</v>
      </c>
      <c r="H174" s="3" t="s">
        <v>15</v>
      </c>
      <c r="I174" s="3" t="n">
        <v>500708</v>
      </c>
      <c r="J174" s="4" t="n">
        <f aca="false">IF(OR(G174&lt;&gt;G175,I174&lt;&gt;I175),15,5)</f>
        <v>5</v>
      </c>
      <c r="K174" s="3" t="str">
        <f aca="false">IF(AND(O175=O174,I175=I174,G175=G174,B175=B174),"m^mj&amp;N°C&amp;cab&amp;dest","")</f>
        <v>m^mj&amp;N°C&amp;cab&amp;dest</v>
      </c>
      <c r="L174" s="3"/>
      <c r="M174" s="3"/>
      <c r="N174" s="3"/>
      <c r="O174" s="3" t="str">
        <f aca="false">LEFT(A174,10)</f>
        <v>25/07/2017</v>
      </c>
    </row>
    <row r="175" customFormat="false" ht="13.8" hidden="false" customHeight="false" outlineLevel="0" collapsed="false">
      <c r="A175" s="3" t="s">
        <v>226</v>
      </c>
      <c r="B175" s="3" t="s">
        <v>221</v>
      </c>
      <c r="C175" s="3" t="s">
        <v>221</v>
      </c>
      <c r="D175" s="3" t="s">
        <v>199</v>
      </c>
      <c r="E175" s="3" t="s">
        <v>21</v>
      </c>
      <c r="F175" s="3" t="s">
        <v>12</v>
      </c>
      <c r="G175" s="3" t="s">
        <v>199</v>
      </c>
      <c r="H175" s="3" t="s">
        <v>15</v>
      </c>
      <c r="I175" s="3" t="n">
        <v>500708</v>
      </c>
      <c r="J175" s="4" t="n">
        <f aca="false">IF(OR(G175&lt;&gt;G176,I175&lt;&gt;I176),15,5)</f>
        <v>15</v>
      </c>
      <c r="K175" s="3" t="str">
        <f aca="false">IF(AND(O176=O175,I176=I175,G176=G175,B176=B175),"m^mj&amp;N°C&amp;cab&amp;dest","")</f>
        <v/>
      </c>
      <c r="L175" s="3"/>
      <c r="M175" s="3"/>
      <c r="N175" s="3"/>
      <c r="O175" s="3" t="str">
        <f aca="false">LEFT(A175,10)</f>
        <v>25/07/2017</v>
      </c>
    </row>
    <row r="176" customFormat="false" ht="13.8" hidden="false" customHeight="false" outlineLevel="0" collapsed="false">
      <c r="A176" s="3" t="s">
        <v>170</v>
      </c>
      <c r="B176" s="3" t="s">
        <v>227</v>
      </c>
      <c r="C176" s="3" t="s">
        <v>227</v>
      </c>
      <c r="D176" s="3" t="s">
        <v>12</v>
      </c>
      <c r="E176" s="3" t="s">
        <v>13</v>
      </c>
      <c r="F176" s="3" t="s">
        <v>12</v>
      </c>
      <c r="G176" s="3" t="s">
        <v>199</v>
      </c>
      <c r="H176" s="3" t="s">
        <v>15</v>
      </c>
      <c r="I176" s="3" t="n">
        <v>500709</v>
      </c>
      <c r="J176" s="4" t="n">
        <f aca="false">IF(OR(G176&lt;&gt;G177,I176&lt;&gt;I177),15,5)</f>
        <v>5</v>
      </c>
      <c r="K176" s="3" t="str">
        <f aca="false">IF(AND(O177=O176,I177=I176,G177=G176,B177=B176),"m^mj&amp;N°C&amp;cab&amp;dest","")</f>
        <v>m^mj&amp;N°C&amp;cab&amp;dest</v>
      </c>
      <c r="L176" s="3"/>
      <c r="M176" s="3"/>
      <c r="N176" s="3"/>
      <c r="O176" s="3" t="str">
        <f aca="false">LEFT(A176,10)</f>
        <v>31/07/2017</v>
      </c>
    </row>
    <row r="177" customFormat="false" ht="13.8" hidden="false" customHeight="false" outlineLevel="0" collapsed="false">
      <c r="A177" s="3" t="s">
        <v>228</v>
      </c>
      <c r="B177" s="3" t="s">
        <v>227</v>
      </c>
      <c r="C177" s="3" t="s">
        <v>227</v>
      </c>
      <c r="D177" s="3" t="s">
        <v>17</v>
      </c>
      <c r="E177" s="3" t="s">
        <v>13</v>
      </c>
      <c r="F177" s="3" t="s">
        <v>12</v>
      </c>
      <c r="G177" s="3" t="s">
        <v>199</v>
      </c>
      <c r="H177" s="3" t="s">
        <v>15</v>
      </c>
      <c r="I177" s="3" t="n">
        <v>500709</v>
      </c>
      <c r="J177" s="4" t="n">
        <f aca="false">IF(OR(G177&lt;&gt;G178,I177&lt;&gt;I178),15,5)</f>
        <v>5</v>
      </c>
      <c r="K177" s="3" t="str">
        <f aca="false">IF(AND(O178=O177,I178=I177,G178=G177,B178=B177),"m^mj&amp;N°C&amp;cab&amp;dest","")</f>
        <v>m^mj&amp;N°C&amp;cab&amp;dest</v>
      </c>
      <c r="L177" s="3"/>
      <c r="M177" s="3"/>
      <c r="N177" s="3"/>
      <c r="O177" s="3" t="str">
        <f aca="false">LEFT(A177,10)</f>
        <v>31/07/2017</v>
      </c>
    </row>
    <row r="178" customFormat="false" ht="13.8" hidden="false" customHeight="false" outlineLevel="0" collapsed="false">
      <c r="A178" s="3" t="s">
        <v>229</v>
      </c>
      <c r="B178" s="3" t="s">
        <v>227</v>
      </c>
      <c r="C178" s="3" t="s">
        <v>227</v>
      </c>
      <c r="D178" s="3" t="s">
        <v>19</v>
      </c>
      <c r="E178" s="3" t="s">
        <v>13</v>
      </c>
      <c r="F178" s="3" t="s">
        <v>12</v>
      </c>
      <c r="G178" s="3" t="s">
        <v>199</v>
      </c>
      <c r="H178" s="3" t="s">
        <v>15</v>
      </c>
      <c r="I178" s="3" t="n">
        <v>500709</v>
      </c>
      <c r="J178" s="4" t="n">
        <f aca="false">IF(OR(G178&lt;&gt;G179,I178&lt;&gt;I179),15,5)</f>
        <v>5</v>
      </c>
      <c r="K178" s="3" t="str">
        <f aca="false">IF(AND(O179=O178,I179=I178,G179=G178,B179=B178),"m^mj&amp;N°C&amp;cab&amp;dest","")</f>
        <v>m^mj&amp;N°C&amp;cab&amp;dest</v>
      </c>
      <c r="L178" s="3"/>
      <c r="M178" s="3"/>
      <c r="N178" s="3"/>
      <c r="O178" s="3" t="str">
        <f aca="false">LEFT(A178,10)</f>
        <v>31/07/2017</v>
      </c>
    </row>
    <row r="179" customFormat="false" ht="13.8" hidden="false" customHeight="false" outlineLevel="0" collapsed="false">
      <c r="A179" s="3" t="s">
        <v>230</v>
      </c>
      <c r="B179" s="3" t="s">
        <v>227</v>
      </c>
      <c r="C179" s="3" t="s">
        <v>227</v>
      </c>
      <c r="D179" s="3" t="s">
        <v>202</v>
      </c>
      <c r="E179" s="3" t="s">
        <v>13</v>
      </c>
      <c r="F179" s="3" t="s">
        <v>12</v>
      </c>
      <c r="G179" s="3" t="s">
        <v>199</v>
      </c>
      <c r="H179" s="3" t="s">
        <v>15</v>
      </c>
      <c r="I179" s="3" t="n">
        <v>500709</v>
      </c>
      <c r="J179" s="4" t="n">
        <f aca="false">IF(OR(G179&lt;&gt;G180,I179&lt;&gt;I180),15,5)</f>
        <v>15</v>
      </c>
      <c r="K179" s="3" t="str">
        <f aca="false">IF(AND(O180=O179,I180=I179,G180=G179,B180=B179),"m^mj&amp;N°C&amp;cab&amp;dest","")</f>
        <v/>
      </c>
      <c r="L179" s="3"/>
      <c r="M179" s="3"/>
      <c r="N179" s="3"/>
      <c r="O179" s="3" t="str">
        <f aca="false">LEFT(A179,10)</f>
        <v>31/07/2017</v>
      </c>
    </row>
    <row r="180" customFormat="false" ht="13.8" hidden="false" customHeight="false" outlineLevel="0" collapsed="false">
      <c r="A180" s="3" t="s">
        <v>170</v>
      </c>
      <c r="B180" s="3" t="s">
        <v>231</v>
      </c>
      <c r="C180" s="3" t="s">
        <v>231</v>
      </c>
      <c r="D180" s="3" t="s">
        <v>12</v>
      </c>
      <c r="E180" s="3" t="s">
        <v>13</v>
      </c>
      <c r="F180" s="3" t="s">
        <v>12</v>
      </c>
      <c r="G180" s="3" t="s">
        <v>232</v>
      </c>
      <c r="H180" s="3" t="s">
        <v>15</v>
      </c>
      <c r="I180" s="3" t="n">
        <v>500710</v>
      </c>
      <c r="J180" s="4" t="n">
        <f aca="false">IF(OR(G180&lt;&gt;G181,I180&lt;&gt;I181),15,5)</f>
        <v>5</v>
      </c>
      <c r="K180" s="3" t="str">
        <f aca="false">IF(AND(O181=O180,I181=I180,G181=G180,B181=B180),"m^mj&amp;N°C&amp;cab&amp;dest","")</f>
        <v>m^mj&amp;N°C&amp;cab&amp;dest</v>
      </c>
      <c r="L180" s="3"/>
      <c r="M180" s="3"/>
      <c r="N180" s="3"/>
      <c r="O180" s="3" t="str">
        <f aca="false">LEFT(A180,10)</f>
        <v>31/07/2017</v>
      </c>
    </row>
    <row r="181" customFormat="false" ht="13.8" hidden="false" customHeight="false" outlineLevel="0" collapsed="false">
      <c r="A181" s="3" t="s">
        <v>228</v>
      </c>
      <c r="B181" s="3" t="s">
        <v>231</v>
      </c>
      <c r="C181" s="3" t="s">
        <v>231</v>
      </c>
      <c r="D181" s="3" t="s">
        <v>17</v>
      </c>
      <c r="E181" s="3" t="s">
        <v>13</v>
      </c>
      <c r="F181" s="3" t="s">
        <v>12</v>
      </c>
      <c r="G181" s="3" t="s">
        <v>232</v>
      </c>
      <c r="H181" s="3" t="s">
        <v>15</v>
      </c>
      <c r="I181" s="3" t="n">
        <v>500710</v>
      </c>
      <c r="J181" s="4" t="n">
        <f aca="false">IF(OR(G181&lt;&gt;G182,I181&lt;&gt;I182),15,5)</f>
        <v>5</v>
      </c>
      <c r="K181" s="3" t="str">
        <f aca="false">IF(AND(O182=O181,I182=I181,G182=G181,B182=B181),"m^mj&amp;N°C&amp;cab&amp;dest","")</f>
        <v>m^mj&amp;N°C&amp;cab&amp;dest</v>
      </c>
      <c r="L181" s="3"/>
      <c r="M181" s="3"/>
      <c r="N181" s="3"/>
      <c r="O181" s="3" t="str">
        <f aca="false">LEFT(A181,10)</f>
        <v>31/07/2017</v>
      </c>
    </row>
    <row r="182" customFormat="false" ht="13.8" hidden="false" customHeight="false" outlineLevel="0" collapsed="false">
      <c r="A182" s="3" t="s">
        <v>229</v>
      </c>
      <c r="B182" s="3" t="s">
        <v>231</v>
      </c>
      <c r="C182" s="3" t="s">
        <v>231</v>
      </c>
      <c r="D182" s="3" t="s">
        <v>19</v>
      </c>
      <c r="E182" s="3" t="s">
        <v>13</v>
      </c>
      <c r="F182" s="3" t="s">
        <v>12</v>
      </c>
      <c r="G182" s="3" t="s">
        <v>232</v>
      </c>
      <c r="H182" s="3" t="s">
        <v>15</v>
      </c>
      <c r="I182" s="3" t="n">
        <v>500710</v>
      </c>
      <c r="J182" s="4" t="n">
        <f aca="false">IF(OR(G182&lt;&gt;G183,I182&lt;&gt;I183),15,5)</f>
        <v>15</v>
      </c>
      <c r="K182" s="3" t="str">
        <f aca="false">IF(AND(O183=O182,I183=I182,G183=G182,B183=B182),"m^mj&amp;N°C&amp;cab&amp;dest","")</f>
        <v/>
      </c>
      <c r="L182" s="3"/>
      <c r="M182" s="3"/>
      <c r="N182" s="3"/>
      <c r="O182" s="3" t="str">
        <f aca="false">LEFT(A182,10)</f>
        <v>31/07/2017</v>
      </c>
    </row>
    <row r="183" customFormat="false" ht="13.8" hidden="false" customHeight="false" outlineLevel="0" collapsed="false">
      <c r="A183" s="3" t="s">
        <v>125</v>
      </c>
      <c r="B183" s="3" t="s">
        <v>233</v>
      </c>
      <c r="C183" s="3" t="s">
        <v>233</v>
      </c>
      <c r="D183" s="3" t="s">
        <v>12</v>
      </c>
      <c r="E183" s="3" t="s">
        <v>13</v>
      </c>
      <c r="F183" s="3" t="s">
        <v>12</v>
      </c>
      <c r="G183" s="3" t="s">
        <v>232</v>
      </c>
      <c r="H183" s="3" t="s">
        <v>15</v>
      </c>
      <c r="I183" s="3" t="n">
        <v>500711</v>
      </c>
      <c r="J183" s="4" t="n">
        <f aca="false">IF(OR(G183&lt;&gt;G184,I183&lt;&gt;I184),15,5)</f>
        <v>5</v>
      </c>
      <c r="K183" s="3" t="str">
        <f aca="false">IF(AND(O184=O183,I184=I183,G184=G183,B184=B183),"m^mj&amp;N°C&amp;cab&amp;dest","")</f>
        <v>m^mj&amp;N°C&amp;cab&amp;dest</v>
      </c>
      <c r="L183" s="3"/>
      <c r="M183" s="3"/>
      <c r="N183" s="3"/>
      <c r="O183" s="3" t="str">
        <f aca="false">LEFT(A183,10)</f>
        <v>26/07/2017</v>
      </c>
    </row>
    <row r="184" customFormat="false" ht="13.8" hidden="false" customHeight="false" outlineLevel="0" collapsed="false">
      <c r="A184" s="3" t="s">
        <v>234</v>
      </c>
      <c r="B184" s="3" t="s">
        <v>233</v>
      </c>
      <c r="C184" s="3" t="s">
        <v>233</v>
      </c>
      <c r="D184" s="3" t="s">
        <v>17</v>
      </c>
      <c r="E184" s="3" t="s">
        <v>13</v>
      </c>
      <c r="F184" s="3" t="s">
        <v>12</v>
      </c>
      <c r="G184" s="3" t="s">
        <v>232</v>
      </c>
      <c r="H184" s="3" t="s">
        <v>15</v>
      </c>
      <c r="I184" s="3" t="n">
        <v>500711</v>
      </c>
      <c r="J184" s="4" t="n">
        <f aca="false">IF(OR(G184&lt;&gt;G185,I184&lt;&gt;I185),15,5)</f>
        <v>5</v>
      </c>
      <c r="K184" s="3" t="str">
        <f aca="false">IF(AND(O185=O184,I185=I184,G185=G184,B185=B184),"m^mj&amp;N°C&amp;cab&amp;dest","")</f>
        <v>m^mj&amp;N°C&amp;cab&amp;dest</v>
      </c>
      <c r="L184" s="3"/>
      <c r="M184" s="3"/>
      <c r="N184" s="3"/>
      <c r="O184" s="3" t="str">
        <f aca="false">LEFT(A184,10)</f>
        <v>26/07/2017</v>
      </c>
    </row>
    <row r="185" customFormat="false" ht="13.8" hidden="false" customHeight="false" outlineLevel="0" collapsed="false">
      <c r="A185" s="3" t="s">
        <v>235</v>
      </c>
      <c r="B185" s="3" t="s">
        <v>233</v>
      </c>
      <c r="C185" s="3" t="s">
        <v>233</v>
      </c>
      <c r="D185" s="3" t="s">
        <v>202</v>
      </c>
      <c r="E185" s="3" t="s">
        <v>21</v>
      </c>
      <c r="F185" s="3" t="s">
        <v>12</v>
      </c>
      <c r="G185" s="3" t="s">
        <v>232</v>
      </c>
      <c r="H185" s="3" t="s">
        <v>15</v>
      </c>
      <c r="I185" s="3" t="n">
        <v>500711</v>
      </c>
      <c r="J185" s="4" t="n">
        <f aca="false">IF(OR(G185&lt;&gt;G186,I185&lt;&gt;I186),15,5)</f>
        <v>5</v>
      </c>
      <c r="K185" s="3" t="str">
        <f aca="false">IF(AND(O186=O185,I186=I185,G186=G185,B186=B185),"m^mj&amp;N°C&amp;cab&amp;dest","")</f>
        <v/>
      </c>
      <c r="L185" s="3"/>
      <c r="M185" s="3"/>
      <c r="N185" s="3"/>
      <c r="O185" s="3" t="str">
        <f aca="false">LEFT(A185,10)</f>
        <v>26/07/2017</v>
      </c>
    </row>
    <row r="186" customFormat="false" ht="13.8" hidden="false" customHeight="false" outlineLevel="0" collapsed="false">
      <c r="A186" s="3" t="s">
        <v>236</v>
      </c>
      <c r="B186" s="3" t="s">
        <v>233</v>
      </c>
      <c r="C186" s="3" t="s">
        <v>233</v>
      </c>
      <c r="D186" s="3" t="s">
        <v>237</v>
      </c>
      <c r="E186" s="3" t="s">
        <v>13</v>
      </c>
      <c r="F186" s="3" t="s">
        <v>12</v>
      </c>
      <c r="G186" s="3" t="s">
        <v>232</v>
      </c>
      <c r="H186" s="3" t="s">
        <v>15</v>
      </c>
      <c r="I186" s="3" t="n">
        <v>500711</v>
      </c>
      <c r="J186" s="4" t="n">
        <f aca="false">IF(OR(G186&lt;&gt;G187,I186&lt;&gt;I187),15,5)</f>
        <v>5</v>
      </c>
      <c r="K186" s="3" t="str">
        <f aca="false">IF(AND(O187=O186,I187=I186,G187=G186,B187=B186),"m^mj&amp;N°C&amp;cab&amp;dest","")</f>
        <v>m^mj&amp;N°C&amp;cab&amp;dest</v>
      </c>
      <c r="L186" s="3"/>
      <c r="M186" s="3"/>
      <c r="N186" s="3"/>
      <c r="O186" s="3" t="str">
        <f aca="false">LEFT(A186,10)</f>
        <v>27/07/2017</v>
      </c>
    </row>
    <row r="187" customFormat="false" ht="13.8" hidden="false" customHeight="false" outlineLevel="0" collapsed="false">
      <c r="A187" s="3" t="s">
        <v>238</v>
      </c>
      <c r="B187" s="3" t="s">
        <v>233</v>
      </c>
      <c r="C187" s="3" t="s">
        <v>233</v>
      </c>
      <c r="D187" s="3" t="s">
        <v>232</v>
      </c>
      <c r="E187" s="3" t="s">
        <v>21</v>
      </c>
      <c r="F187" s="3" t="s">
        <v>12</v>
      </c>
      <c r="G187" s="3" t="s">
        <v>232</v>
      </c>
      <c r="H187" s="3" t="s">
        <v>15</v>
      </c>
      <c r="I187" s="3" t="n">
        <v>500711</v>
      </c>
      <c r="J187" s="4" t="n">
        <f aca="false">IF(OR(G187&lt;&gt;G188,I187&lt;&gt;I188),15,5)</f>
        <v>15</v>
      </c>
      <c r="K187" s="3" t="str">
        <f aca="false">IF(AND(O188=O187,I188=I187,G188=G187,B188=B187),"m^mj&amp;N°C&amp;cab&amp;dest","")</f>
        <v/>
      </c>
      <c r="L187" s="3"/>
      <c r="M187" s="3"/>
      <c r="N187" s="3"/>
      <c r="O187" s="3" t="str">
        <f aca="false">LEFT(A187,10)</f>
        <v>27/07/2017</v>
      </c>
    </row>
    <row r="188" customFormat="false" ht="13.8" hidden="false" customHeight="false" outlineLevel="0" collapsed="false">
      <c r="A188" s="3" t="s">
        <v>178</v>
      </c>
      <c r="B188" s="3" t="s">
        <v>239</v>
      </c>
      <c r="C188" s="3" t="s">
        <v>239</v>
      </c>
      <c r="D188" s="3" t="s">
        <v>12</v>
      </c>
      <c r="E188" s="3" t="s">
        <v>13</v>
      </c>
      <c r="F188" s="3" t="s">
        <v>12</v>
      </c>
      <c r="G188" s="3" t="s">
        <v>232</v>
      </c>
      <c r="H188" s="3" t="s">
        <v>15</v>
      </c>
      <c r="I188" s="3" t="n">
        <v>500712</v>
      </c>
      <c r="J188" s="4" t="n">
        <f aca="false">IF(OR(G188&lt;&gt;G189,I188&lt;&gt;I189),15,5)</f>
        <v>5</v>
      </c>
      <c r="K188" s="3" t="str">
        <f aca="false">IF(AND(O189=O188,I189=I188,G189=G188,B189=B188),"m^mj&amp;N°C&amp;cab&amp;dest","")</f>
        <v>m^mj&amp;N°C&amp;cab&amp;dest</v>
      </c>
      <c r="L188" s="3"/>
      <c r="M188" s="3"/>
      <c r="N188" s="3"/>
      <c r="O188" s="3" t="str">
        <f aca="false">LEFT(A188,10)</f>
        <v>24/07/2017</v>
      </c>
    </row>
    <row r="189" customFormat="false" ht="13.8" hidden="false" customHeight="false" outlineLevel="0" collapsed="false">
      <c r="A189" s="3" t="s">
        <v>240</v>
      </c>
      <c r="B189" s="3" t="s">
        <v>239</v>
      </c>
      <c r="C189" s="3" t="s">
        <v>239</v>
      </c>
      <c r="D189" s="3" t="s">
        <v>17</v>
      </c>
      <c r="E189" s="3" t="s">
        <v>13</v>
      </c>
      <c r="F189" s="3" t="s">
        <v>12</v>
      </c>
      <c r="G189" s="3" t="s">
        <v>232</v>
      </c>
      <c r="H189" s="3" t="s">
        <v>15</v>
      </c>
      <c r="I189" s="3" t="n">
        <v>500712</v>
      </c>
      <c r="J189" s="4" t="n">
        <f aca="false">IF(OR(G189&lt;&gt;G190,I189&lt;&gt;I190),15,5)</f>
        <v>5</v>
      </c>
      <c r="K189" s="3" t="str">
        <f aca="false">IF(AND(O190=O189,I190=I189,G190=G189,B190=B189),"m^mj&amp;N°C&amp;cab&amp;dest","")</f>
        <v/>
      </c>
      <c r="L189" s="3"/>
      <c r="M189" s="3"/>
      <c r="N189" s="3"/>
      <c r="O189" s="3" t="str">
        <f aca="false">LEFT(A189,10)</f>
        <v>24/07/2017</v>
      </c>
    </row>
    <row r="190" customFormat="false" ht="13.8" hidden="false" customHeight="false" outlineLevel="0" collapsed="false">
      <c r="A190" s="3" t="s">
        <v>241</v>
      </c>
      <c r="B190" s="3" t="s">
        <v>239</v>
      </c>
      <c r="C190" s="3" t="s">
        <v>239</v>
      </c>
      <c r="D190" s="3" t="s">
        <v>237</v>
      </c>
      <c r="E190" s="3" t="s">
        <v>13</v>
      </c>
      <c r="F190" s="3" t="s">
        <v>12</v>
      </c>
      <c r="G190" s="3" t="s">
        <v>232</v>
      </c>
      <c r="H190" s="3" t="s">
        <v>15</v>
      </c>
      <c r="I190" s="3" t="n">
        <v>500712</v>
      </c>
      <c r="J190" s="4" t="n">
        <f aca="false">IF(OR(G190&lt;&gt;G191,I190&lt;&gt;I191),15,5)</f>
        <v>5</v>
      </c>
      <c r="K190" s="3" t="str">
        <f aca="false">IF(AND(O191=O190,I191=I190,G191=G190,B191=B190),"m^mj&amp;N°C&amp;cab&amp;dest","")</f>
        <v/>
      </c>
      <c r="L190" s="3"/>
      <c r="M190" s="3"/>
      <c r="N190" s="3"/>
      <c r="O190" s="3" t="str">
        <f aca="false">LEFT(A190,10)</f>
        <v>25/07/2017</v>
      </c>
    </row>
    <row r="191" customFormat="false" ht="13.8" hidden="false" customHeight="false" outlineLevel="0" collapsed="false">
      <c r="A191" s="3" t="s">
        <v>242</v>
      </c>
      <c r="B191" s="3" t="s">
        <v>239</v>
      </c>
      <c r="C191" s="3" t="s">
        <v>239</v>
      </c>
      <c r="D191" s="3" t="s">
        <v>237</v>
      </c>
      <c r="E191" s="3" t="s">
        <v>13</v>
      </c>
      <c r="F191" s="3" t="s">
        <v>12</v>
      </c>
      <c r="G191" s="3" t="s">
        <v>232</v>
      </c>
      <c r="H191" s="3" t="s">
        <v>15</v>
      </c>
      <c r="I191" s="3" t="n">
        <v>500712</v>
      </c>
      <c r="J191" s="4" t="n">
        <f aca="false">IF(OR(G191&lt;&gt;G192,I191&lt;&gt;I192),15,5)</f>
        <v>5</v>
      </c>
      <c r="K191" s="3" t="str">
        <f aca="false">IF(AND(O192=O191,I192=I191,G192=G191,B192=B191),"m^mj&amp;N°C&amp;cab&amp;dest","")</f>
        <v>m^mj&amp;N°C&amp;cab&amp;dest</v>
      </c>
      <c r="L191" s="3"/>
      <c r="M191" s="3"/>
      <c r="N191" s="3"/>
      <c r="O191" s="3" t="str">
        <f aca="false">LEFT(A191,10)</f>
        <v>26/07/2017</v>
      </c>
    </row>
    <row r="192" customFormat="false" ht="13.8" hidden="false" customHeight="false" outlineLevel="0" collapsed="false">
      <c r="A192" s="3" t="s">
        <v>243</v>
      </c>
      <c r="B192" s="3" t="s">
        <v>239</v>
      </c>
      <c r="C192" s="3" t="s">
        <v>239</v>
      </c>
      <c r="D192" s="3" t="s">
        <v>232</v>
      </c>
      <c r="E192" s="3" t="s">
        <v>21</v>
      </c>
      <c r="F192" s="3" t="s">
        <v>12</v>
      </c>
      <c r="G192" s="3" t="s">
        <v>232</v>
      </c>
      <c r="H192" s="3" t="s">
        <v>15</v>
      </c>
      <c r="I192" s="3" t="n">
        <v>500712</v>
      </c>
      <c r="J192" s="4" t="n">
        <f aca="false">IF(OR(G192&lt;&gt;G193,I192&lt;&gt;I193),15,5)</f>
        <v>15</v>
      </c>
      <c r="K192" s="3" t="str">
        <f aca="false">IF(AND(O193=O192,I193=I192,G193=G192,B193=B192),"m^mj&amp;N°C&amp;cab&amp;dest","")</f>
        <v/>
      </c>
      <c r="L192" s="3"/>
      <c r="M192" s="3"/>
      <c r="N192" s="3"/>
      <c r="O192" s="3" t="str">
        <f aca="false">LEFT(A192,10)</f>
        <v>26/07/2017</v>
      </c>
    </row>
    <row r="193" customFormat="false" ht="13.8" hidden="false" customHeight="false" outlineLevel="0" collapsed="false">
      <c r="A193" s="3" t="s">
        <v>244</v>
      </c>
      <c r="B193" s="3" t="s">
        <v>245</v>
      </c>
      <c r="C193" s="3" t="s">
        <v>245</v>
      </c>
      <c r="D193" s="3" t="s">
        <v>12</v>
      </c>
      <c r="E193" s="3" t="s">
        <v>13</v>
      </c>
      <c r="F193" s="3" t="s">
        <v>12</v>
      </c>
      <c r="G193" s="3" t="s">
        <v>232</v>
      </c>
      <c r="H193" s="3" t="s">
        <v>15</v>
      </c>
      <c r="I193" s="3" t="n">
        <v>500713</v>
      </c>
      <c r="J193" s="4" t="n">
        <f aca="false">IF(OR(G193&lt;&gt;G194,I193&lt;&gt;I194),15,5)</f>
        <v>5</v>
      </c>
      <c r="K193" s="3" t="str">
        <f aca="false">IF(AND(O194=O193,I194=I193,G194=G193,B194=B193),"m^mj&amp;N°C&amp;cab&amp;dest","")</f>
        <v>m^mj&amp;N°C&amp;cab&amp;dest</v>
      </c>
      <c r="L193" s="3"/>
      <c r="M193" s="3"/>
      <c r="N193" s="3"/>
      <c r="O193" s="3" t="str">
        <f aca="false">LEFT(A193,10)</f>
        <v>17/07/2017</v>
      </c>
    </row>
    <row r="194" customFormat="false" ht="13.8" hidden="false" customHeight="false" outlineLevel="0" collapsed="false">
      <c r="A194" s="3" t="s">
        <v>246</v>
      </c>
      <c r="B194" s="3" t="s">
        <v>245</v>
      </c>
      <c r="C194" s="3" t="s">
        <v>245</v>
      </c>
      <c r="D194" s="3" t="s">
        <v>17</v>
      </c>
      <c r="E194" s="3" t="s">
        <v>13</v>
      </c>
      <c r="F194" s="3" t="s">
        <v>12</v>
      </c>
      <c r="G194" s="3" t="s">
        <v>232</v>
      </c>
      <c r="H194" s="3" t="s">
        <v>15</v>
      </c>
      <c r="I194" s="3" t="n">
        <v>500713</v>
      </c>
      <c r="J194" s="4" t="n">
        <f aca="false">IF(OR(G194&lt;&gt;G195,I194&lt;&gt;I195),15,5)</f>
        <v>5</v>
      </c>
      <c r="K194" s="3" t="str">
        <f aca="false">IF(AND(O195=O194,I195=I194,G195=G194,B195=B194),"m^mj&amp;N°C&amp;cab&amp;dest","")</f>
        <v/>
      </c>
      <c r="L194" s="3"/>
      <c r="M194" s="3"/>
      <c r="N194" s="3"/>
      <c r="O194" s="3" t="str">
        <f aca="false">LEFT(A194,10)</f>
        <v>17/07/2017</v>
      </c>
    </row>
    <row r="195" customFormat="false" ht="13.8" hidden="false" customHeight="false" outlineLevel="0" collapsed="false">
      <c r="A195" s="3" t="s">
        <v>247</v>
      </c>
      <c r="B195" s="3" t="s">
        <v>245</v>
      </c>
      <c r="C195" s="3" t="s">
        <v>245</v>
      </c>
      <c r="D195" s="3" t="s">
        <v>202</v>
      </c>
      <c r="E195" s="3" t="s">
        <v>21</v>
      </c>
      <c r="F195" s="3" t="s">
        <v>12</v>
      </c>
      <c r="G195" s="3" t="s">
        <v>232</v>
      </c>
      <c r="H195" s="3" t="s">
        <v>15</v>
      </c>
      <c r="I195" s="3" t="n">
        <v>500713</v>
      </c>
      <c r="J195" s="4" t="n">
        <f aca="false">IF(OR(G195&lt;&gt;G196,I195&lt;&gt;I196),15,5)</f>
        <v>5</v>
      </c>
      <c r="K195" s="3" t="str">
        <f aca="false">IF(AND(O196=O195,I196=I195,G196=G195,B196=B195),"m^mj&amp;N°C&amp;cab&amp;dest","")</f>
        <v/>
      </c>
      <c r="L195" s="3"/>
      <c r="M195" s="3"/>
      <c r="N195" s="3"/>
      <c r="O195" s="3" t="str">
        <f aca="false">LEFT(A195,10)</f>
        <v>18/07/2017</v>
      </c>
    </row>
    <row r="196" customFormat="false" ht="13.8" hidden="false" customHeight="false" outlineLevel="0" collapsed="false">
      <c r="A196" s="3" t="s">
        <v>248</v>
      </c>
      <c r="B196" s="3" t="s">
        <v>245</v>
      </c>
      <c r="C196" s="3" t="s">
        <v>245</v>
      </c>
      <c r="D196" s="3" t="s">
        <v>232</v>
      </c>
      <c r="E196" s="3" t="s">
        <v>21</v>
      </c>
      <c r="F196" s="3" t="s">
        <v>12</v>
      </c>
      <c r="G196" s="3" t="s">
        <v>232</v>
      </c>
      <c r="H196" s="3" t="s">
        <v>15</v>
      </c>
      <c r="I196" s="3" t="n">
        <v>500713</v>
      </c>
      <c r="J196" s="4" t="n">
        <f aca="false">IF(OR(G196&lt;&gt;G197,I196&lt;&gt;I197),15,5)</f>
        <v>5</v>
      </c>
      <c r="K196" s="3" t="str">
        <f aca="false">IF(AND(O197=O196,I197=I196,G197=G196,B197=B196),"m^mj&amp;N°C&amp;cab&amp;dest","")</f>
        <v>m^mj&amp;N°C&amp;cab&amp;dest</v>
      </c>
      <c r="L196" s="3"/>
      <c r="M196" s="3"/>
      <c r="N196" s="3"/>
      <c r="O196" s="3" t="str">
        <f aca="false">LEFT(A196,10)</f>
        <v>19/07/2017</v>
      </c>
    </row>
    <row r="197" customFormat="false" ht="13.8" hidden="false" customHeight="false" outlineLevel="0" collapsed="false">
      <c r="A197" s="3" t="s">
        <v>249</v>
      </c>
      <c r="B197" s="3" t="s">
        <v>245</v>
      </c>
      <c r="C197" s="3" t="s">
        <v>245</v>
      </c>
      <c r="D197" s="3" t="s">
        <v>237</v>
      </c>
      <c r="E197" s="3" t="s">
        <v>13</v>
      </c>
      <c r="F197" s="3" t="s">
        <v>12</v>
      </c>
      <c r="G197" s="3" t="s">
        <v>232</v>
      </c>
      <c r="H197" s="3" t="s">
        <v>15</v>
      </c>
      <c r="I197" s="3" t="n">
        <v>500713</v>
      </c>
      <c r="J197" s="4" t="n">
        <f aca="false">IF(OR(G197&lt;&gt;G198,I197&lt;&gt;I198),15,5)</f>
        <v>5</v>
      </c>
      <c r="K197" s="3" t="str">
        <f aca="false">IF(AND(O198=O197,I198=I197,G198=G197,B198=B197),"m^mj&amp;N°C&amp;cab&amp;dest","")</f>
        <v>m^mj&amp;N°C&amp;cab&amp;dest</v>
      </c>
      <c r="L197" s="3"/>
      <c r="M197" s="3"/>
      <c r="N197" s="3"/>
      <c r="O197" s="3" t="str">
        <f aca="false">LEFT(A197,10)</f>
        <v>19/07/2017</v>
      </c>
    </row>
    <row r="198" customFormat="false" ht="13.8" hidden="false" customHeight="false" outlineLevel="0" collapsed="false">
      <c r="A198" s="3" t="s">
        <v>250</v>
      </c>
      <c r="B198" s="3" t="s">
        <v>245</v>
      </c>
      <c r="C198" s="3" t="s">
        <v>245</v>
      </c>
      <c r="D198" s="3" t="s">
        <v>232</v>
      </c>
      <c r="E198" s="3" t="s">
        <v>21</v>
      </c>
      <c r="F198" s="3" t="s">
        <v>12</v>
      </c>
      <c r="G198" s="3" t="s">
        <v>232</v>
      </c>
      <c r="H198" s="3" t="s">
        <v>15</v>
      </c>
      <c r="I198" s="3" t="n">
        <v>500713</v>
      </c>
      <c r="J198" s="4" t="n">
        <f aca="false">IF(OR(G198&lt;&gt;G199,I198&lt;&gt;I199),15,5)</f>
        <v>15</v>
      </c>
      <c r="K198" s="3" t="str">
        <f aca="false">IF(AND(O199=O198,I199=I198,G199=G198,B199=B198),"m^mj&amp;N°C&amp;cab&amp;dest","")</f>
        <v/>
      </c>
      <c r="L198" s="3"/>
      <c r="M198" s="3"/>
      <c r="N198" s="3"/>
      <c r="O198" s="3" t="str">
        <f aca="false">LEFT(A198,10)</f>
        <v>19/07/2017</v>
      </c>
    </row>
    <row r="199" customFormat="false" ht="13.8" hidden="false" customHeight="false" outlineLevel="0" collapsed="false">
      <c r="A199" s="3" t="s">
        <v>67</v>
      </c>
      <c r="B199" s="3" t="s">
        <v>251</v>
      </c>
      <c r="C199" s="3" t="s">
        <v>251</v>
      </c>
      <c r="D199" s="3" t="s">
        <v>12</v>
      </c>
      <c r="E199" s="3" t="s">
        <v>13</v>
      </c>
      <c r="F199" s="3" t="s">
        <v>12</v>
      </c>
      <c r="G199" s="3" t="s">
        <v>232</v>
      </c>
      <c r="H199" s="3" t="s">
        <v>15</v>
      </c>
      <c r="I199" s="3" t="n">
        <v>500714</v>
      </c>
      <c r="J199" s="4" t="n">
        <f aca="false">IF(OR(G199&lt;&gt;G200,I199&lt;&gt;I200),15,5)</f>
        <v>5</v>
      </c>
      <c r="K199" s="3" t="str">
        <f aca="false">IF(AND(O200=O199,I200=I199,G200=G199,B200=B199),"m^mj&amp;N°C&amp;cab&amp;dest","")</f>
        <v>m^mj&amp;N°C&amp;cab&amp;dest</v>
      </c>
      <c r="L199" s="3"/>
      <c r="M199" s="3"/>
      <c r="N199" s="3"/>
      <c r="O199" s="3" t="str">
        <f aca="false">LEFT(A199,10)</f>
        <v>12/07/2017</v>
      </c>
    </row>
    <row r="200" customFormat="false" ht="13.8" hidden="false" customHeight="false" outlineLevel="0" collapsed="false">
      <c r="A200" s="3" t="s">
        <v>148</v>
      </c>
      <c r="B200" s="3" t="s">
        <v>251</v>
      </c>
      <c r="C200" s="3" t="s">
        <v>251</v>
      </c>
      <c r="D200" s="3" t="s">
        <v>17</v>
      </c>
      <c r="E200" s="3" t="s">
        <v>13</v>
      </c>
      <c r="F200" s="3" t="s">
        <v>12</v>
      </c>
      <c r="G200" s="3" t="s">
        <v>232</v>
      </c>
      <c r="H200" s="3" t="s">
        <v>15</v>
      </c>
      <c r="I200" s="3" t="n">
        <v>500714</v>
      </c>
      <c r="J200" s="4" t="n">
        <f aca="false">IF(OR(G200&lt;&gt;G201,I200&lt;&gt;I201),15,5)</f>
        <v>5</v>
      </c>
      <c r="K200" s="3" t="str">
        <f aca="false">IF(AND(O201=O200,I201=I200,G201=G200,B201=B200),"m^mj&amp;N°C&amp;cab&amp;dest","")</f>
        <v/>
      </c>
      <c r="L200" s="3"/>
      <c r="M200" s="3"/>
      <c r="N200" s="3"/>
      <c r="O200" s="3" t="str">
        <f aca="false">LEFT(A200,10)</f>
        <v>12/07/2017</v>
      </c>
    </row>
    <row r="201" customFormat="false" ht="13.8" hidden="false" customHeight="false" outlineLevel="0" collapsed="false">
      <c r="A201" s="3" t="s">
        <v>252</v>
      </c>
      <c r="B201" s="3" t="s">
        <v>251</v>
      </c>
      <c r="C201" s="3" t="s">
        <v>251</v>
      </c>
      <c r="D201" s="3" t="s">
        <v>253</v>
      </c>
      <c r="E201" s="3" t="s">
        <v>21</v>
      </c>
      <c r="F201" s="3" t="s">
        <v>12</v>
      </c>
      <c r="G201" s="3" t="s">
        <v>232</v>
      </c>
      <c r="H201" s="3" t="s">
        <v>15</v>
      </c>
      <c r="I201" s="3" t="n">
        <v>500714</v>
      </c>
      <c r="J201" s="4" t="n">
        <f aca="false">IF(OR(G201&lt;&gt;G202,I201&lt;&gt;I202),15,5)</f>
        <v>5</v>
      </c>
      <c r="K201" s="3" t="str">
        <f aca="false">IF(AND(O202=O201,I202=I201,G202=G201,B202=B201),"m^mj&amp;N°C&amp;cab&amp;dest","")</f>
        <v/>
      </c>
      <c r="L201" s="3"/>
      <c r="M201" s="3"/>
      <c r="N201" s="3"/>
      <c r="O201" s="3" t="str">
        <f aca="false">LEFT(A201,10)</f>
        <v>13/07/2017</v>
      </c>
    </row>
    <row r="202" customFormat="false" ht="13.8" hidden="false" customHeight="false" outlineLevel="0" collapsed="false">
      <c r="A202" s="3" t="s">
        <v>254</v>
      </c>
      <c r="B202" s="3" t="s">
        <v>251</v>
      </c>
      <c r="C202" s="3" t="s">
        <v>251</v>
      </c>
      <c r="D202" s="3" t="s">
        <v>232</v>
      </c>
      <c r="E202" s="3" t="s">
        <v>21</v>
      </c>
      <c r="F202" s="3" t="s">
        <v>12</v>
      </c>
      <c r="G202" s="3" t="s">
        <v>232</v>
      </c>
      <c r="H202" s="3" t="s">
        <v>15</v>
      </c>
      <c r="I202" s="3" t="n">
        <v>500714</v>
      </c>
      <c r="J202" s="4" t="n">
        <f aca="false">IF(OR(G202&lt;&gt;G203,I202&lt;&gt;I203),15,5)</f>
        <v>5</v>
      </c>
      <c r="K202" s="3" t="str">
        <f aca="false">IF(AND(O203=O202,I203=I202,G203=G202,B203=B202),"m^mj&amp;N°C&amp;cab&amp;dest","")</f>
        <v>m^mj&amp;N°C&amp;cab&amp;dest</v>
      </c>
      <c r="L202" s="3"/>
      <c r="M202" s="3"/>
      <c r="N202" s="3"/>
      <c r="O202" s="3" t="str">
        <f aca="false">LEFT(A202,10)</f>
        <v>15/07/2017</v>
      </c>
    </row>
    <row r="203" customFormat="false" ht="13.8" hidden="false" customHeight="false" outlineLevel="0" collapsed="false">
      <c r="A203" s="3" t="s">
        <v>255</v>
      </c>
      <c r="B203" s="3" t="s">
        <v>251</v>
      </c>
      <c r="C203" s="3" t="s">
        <v>251</v>
      </c>
      <c r="D203" s="3" t="s">
        <v>237</v>
      </c>
      <c r="E203" s="3" t="s">
        <v>13</v>
      </c>
      <c r="F203" s="3" t="s">
        <v>12</v>
      </c>
      <c r="G203" s="3" t="s">
        <v>232</v>
      </c>
      <c r="H203" s="3" t="s">
        <v>15</v>
      </c>
      <c r="I203" s="3" t="n">
        <v>500714</v>
      </c>
      <c r="J203" s="4" t="n">
        <f aca="false">IF(OR(G203&lt;&gt;G204,I203&lt;&gt;I204),15,5)</f>
        <v>5</v>
      </c>
      <c r="K203" s="3" t="str">
        <f aca="false">IF(AND(O204=O203,I204=I203,G204=G203,B204=B203),"m^mj&amp;N°C&amp;cab&amp;dest","")</f>
        <v>m^mj&amp;N°C&amp;cab&amp;dest</v>
      </c>
      <c r="L203" s="3"/>
      <c r="M203" s="3"/>
      <c r="N203" s="3"/>
      <c r="O203" s="3" t="str">
        <f aca="false">LEFT(A203,10)</f>
        <v>15/07/2017</v>
      </c>
    </row>
    <row r="204" customFormat="false" ht="13.8" hidden="false" customHeight="false" outlineLevel="0" collapsed="false">
      <c r="A204" s="3" t="s">
        <v>256</v>
      </c>
      <c r="B204" s="3" t="s">
        <v>251</v>
      </c>
      <c r="C204" s="3" t="s">
        <v>251</v>
      </c>
      <c r="D204" s="3" t="s">
        <v>232</v>
      </c>
      <c r="E204" s="3" t="s">
        <v>21</v>
      </c>
      <c r="F204" s="3" t="s">
        <v>12</v>
      </c>
      <c r="G204" s="3" t="s">
        <v>232</v>
      </c>
      <c r="H204" s="3" t="s">
        <v>15</v>
      </c>
      <c r="I204" s="3" t="n">
        <v>500714</v>
      </c>
      <c r="J204" s="4" t="n">
        <f aca="false">IF(OR(G204&lt;&gt;G205,I204&lt;&gt;I205),15,5)</f>
        <v>15</v>
      </c>
      <c r="K204" s="3" t="str">
        <f aca="false">IF(AND(O205=O204,I205=I204,G205=G204,B205=B204),"m^mj&amp;N°C&amp;cab&amp;dest","")</f>
        <v/>
      </c>
      <c r="L204" s="3"/>
      <c r="M204" s="3"/>
      <c r="N204" s="3"/>
      <c r="O204" s="3" t="str">
        <f aca="false">LEFT(A204,10)</f>
        <v>15/07/2017</v>
      </c>
    </row>
    <row r="205" customFormat="false" ht="13.8" hidden="false" customHeight="false" outlineLevel="0" collapsed="false">
      <c r="A205" s="3" t="s">
        <v>197</v>
      </c>
      <c r="B205" s="3" t="s">
        <v>257</v>
      </c>
      <c r="C205" s="3" t="s">
        <v>257</v>
      </c>
      <c r="D205" s="3" t="s">
        <v>12</v>
      </c>
      <c r="E205" s="3" t="s">
        <v>13</v>
      </c>
      <c r="F205" s="3" t="s">
        <v>12</v>
      </c>
      <c r="G205" s="3" t="s">
        <v>232</v>
      </c>
      <c r="H205" s="3" t="s">
        <v>15</v>
      </c>
      <c r="I205" s="3" t="n">
        <v>500715</v>
      </c>
      <c r="J205" s="4" t="n">
        <f aca="false">IF(OR(G205&lt;&gt;G206,I205&lt;&gt;I206),15,5)</f>
        <v>5</v>
      </c>
      <c r="K205" s="3" t="str">
        <f aca="false">IF(AND(O206=O205,I206=I205,G206=G205,B206=B205),"m^mj&amp;N°C&amp;cab&amp;dest","")</f>
        <v>m^mj&amp;N°C&amp;cab&amp;dest</v>
      </c>
      <c r="L205" s="3"/>
      <c r="M205" s="3"/>
      <c r="N205" s="3"/>
      <c r="O205" s="3" t="str">
        <f aca="false">LEFT(A205,10)</f>
        <v>03/07/2017</v>
      </c>
    </row>
    <row r="206" customFormat="false" ht="13.8" hidden="false" customHeight="false" outlineLevel="0" collapsed="false">
      <c r="A206" s="3" t="s">
        <v>200</v>
      </c>
      <c r="B206" s="3" t="s">
        <v>257</v>
      </c>
      <c r="C206" s="3" t="s">
        <v>257</v>
      </c>
      <c r="D206" s="3" t="s">
        <v>17</v>
      </c>
      <c r="E206" s="3" t="s">
        <v>13</v>
      </c>
      <c r="F206" s="3" t="s">
        <v>12</v>
      </c>
      <c r="G206" s="3" t="s">
        <v>232</v>
      </c>
      <c r="H206" s="3" t="s">
        <v>15</v>
      </c>
      <c r="I206" s="3" t="n">
        <v>500715</v>
      </c>
      <c r="J206" s="4" t="n">
        <f aca="false">IF(OR(G206&lt;&gt;G207,I206&lt;&gt;I207),15,5)</f>
        <v>5</v>
      </c>
      <c r="K206" s="3" t="str">
        <f aca="false">IF(AND(O207=O206,I207=I206,G207=G206,B207=B206),"m^mj&amp;N°C&amp;cab&amp;dest","")</f>
        <v/>
      </c>
      <c r="L206" s="3"/>
      <c r="M206" s="3"/>
      <c r="N206" s="3"/>
      <c r="O206" s="3" t="str">
        <f aca="false">LEFT(A206,10)</f>
        <v>03/07/2017</v>
      </c>
    </row>
    <row r="207" customFormat="false" ht="13.8" hidden="false" customHeight="false" outlineLevel="0" collapsed="false">
      <c r="A207" s="3" t="s">
        <v>258</v>
      </c>
      <c r="B207" s="3" t="s">
        <v>257</v>
      </c>
      <c r="C207" s="3" t="s">
        <v>257</v>
      </c>
      <c r="D207" s="3" t="s">
        <v>237</v>
      </c>
      <c r="E207" s="3" t="s">
        <v>13</v>
      </c>
      <c r="F207" s="3" t="s">
        <v>12</v>
      </c>
      <c r="G207" s="3" t="s">
        <v>232</v>
      </c>
      <c r="H207" s="3" t="s">
        <v>15</v>
      </c>
      <c r="I207" s="3" t="n">
        <v>500715</v>
      </c>
      <c r="J207" s="4" t="n">
        <f aca="false">IF(OR(G207&lt;&gt;G208,I207&lt;&gt;I208),15,5)</f>
        <v>5</v>
      </c>
      <c r="K207" s="3" t="str">
        <f aca="false">IF(AND(O208=O207,I208=I207,G208=G207,B208=B207),"m^mj&amp;N°C&amp;cab&amp;dest","")</f>
        <v>m^mj&amp;N°C&amp;cab&amp;dest</v>
      </c>
      <c r="L207" s="3"/>
      <c r="M207" s="3"/>
      <c r="N207" s="3"/>
      <c r="O207" s="3" t="str">
        <f aca="false">LEFT(A207,10)</f>
        <v>04/07/2017</v>
      </c>
    </row>
    <row r="208" customFormat="false" ht="13.8" hidden="false" customHeight="false" outlineLevel="0" collapsed="false">
      <c r="A208" s="3" t="s">
        <v>259</v>
      </c>
      <c r="B208" s="3" t="s">
        <v>257</v>
      </c>
      <c r="C208" s="3" t="s">
        <v>257</v>
      </c>
      <c r="D208" s="3" t="s">
        <v>232</v>
      </c>
      <c r="E208" s="3" t="s">
        <v>21</v>
      </c>
      <c r="F208" s="3" t="s">
        <v>12</v>
      </c>
      <c r="G208" s="3" t="s">
        <v>232</v>
      </c>
      <c r="H208" s="3" t="s">
        <v>15</v>
      </c>
      <c r="I208" s="3" t="n">
        <v>500715</v>
      </c>
      <c r="J208" s="4" t="n">
        <f aca="false">IF(OR(G208&lt;&gt;G209,I208&lt;&gt;I209),15,5)</f>
        <v>15</v>
      </c>
      <c r="K208" s="3" t="str">
        <f aca="false">IF(AND(O209=O208,I209=I208,G209=G208,B209=B208),"m^mj&amp;N°C&amp;cab&amp;dest","")</f>
        <v/>
      </c>
      <c r="L208" s="3"/>
      <c r="M208" s="3"/>
      <c r="N208" s="3"/>
      <c r="O208" s="3" t="str">
        <f aca="false">LEFT(A208,10)</f>
        <v>04/07/2017</v>
      </c>
    </row>
    <row r="209" customFormat="false" ht="13.8" hidden="false" customHeight="false" outlineLevel="0" collapsed="false">
      <c r="A209" s="3" t="s">
        <v>44</v>
      </c>
      <c r="B209" s="3" t="s">
        <v>260</v>
      </c>
      <c r="C209" s="3" t="s">
        <v>260</v>
      </c>
      <c r="D209" s="3" t="s">
        <v>12</v>
      </c>
      <c r="E209" s="3" t="s">
        <v>13</v>
      </c>
      <c r="F209" s="3" t="s">
        <v>12</v>
      </c>
      <c r="G209" s="3" t="s">
        <v>261</v>
      </c>
      <c r="H209" s="3" t="s">
        <v>15</v>
      </c>
      <c r="I209" s="3" t="n">
        <v>500770</v>
      </c>
      <c r="J209" s="4" t="n">
        <f aca="false">IF(OR(G209&lt;&gt;G210,I209&lt;&gt;I210),15,5)</f>
        <v>15</v>
      </c>
      <c r="K209" s="3" t="str">
        <f aca="false">IF(AND(O210=O209,I210=I209,G210=G209,B210=B209),"m^mj&amp;N°C&amp;cab&amp;dest","")</f>
        <v/>
      </c>
      <c r="L209" s="3"/>
      <c r="M209" s="3"/>
      <c r="N209" s="3"/>
      <c r="O209" s="3" t="str">
        <f aca="false">LEFT(A209,10)</f>
        <v>31/07/2017</v>
      </c>
    </row>
    <row r="210" customFormat="false" ht="13.8" hidden="false" customHeight="false" outlineLevel="0" collapsed="false">
      <c r="A210" s="3" t="s">
        <v>125</v>
      </c>
      <c r="B210" s="3" t="s">
        <v>262</v>
      </c>
      <c r="C210" s="3" t="s">
        <v>262</v>
      </c>
      <c r="D210" s="3" t="s">
        <v>12</v>
      </c>
      <c r="E210" s="3" t="s">
        <v>13</v>
      </c>
      <c r="F210" s="3" t="s">
        <v>12</v>
      </c>
      <c r="G210" s="3" t="s">
        <v>261</v>
      </c>
      <c r="H210" s="3" t="s">
        <v>15</v>
      </c>
      <c r="I210" s="3" t="n">
        <v>500771</v>
      </c>
      <c r="J210" s="4" t="n">
        <f aca="false">IF(OR(G210&lt;&gt;G211,I210&lt;&gt;I211),15,5)</f>
        <v>5</v>
      </c>
      <c r="K210" s="3" t="str">
        <f aca="false">IF(AND(O211=O210,I211=I210,G211=G210,B211=B210),"m^mj&amp;N°C&amp;cab&amp;dest","")</f>
        <v/>
      </c>
      <c r="L210" s="3"/>
      <c r="M210" s="3"/>
      <c r="N210" s="3"/>
      <c r="O210" s="3" t="str">
        <f aca="false">LEFT(A210,10)</f>
        <v>26/07/2017</v>
      </c>
    </row>
    <row r="211" customFormat="false" ht="13.8" hidden="false" customHeight="false" outlineLevel="0" collapsed="false">
      <c r="A211" s="3" t="s">
        <v>263</v>
      </c>
      <c r="B211" s="3" t="s">
        <v>262</v>
      </c>
      <c r="C211" s="3" t="s">
        <v>262</v>
      </c>
      <c r="D211" s="3" t="s">
        <v>27</v>
      </c>
      <c r="E211" s="3" t="s">
        <v>13</v>
      </c>
      <c r="F211" s="3" t="s">
        <v>12</v>
      </c>
      <c r="G211" s="3" t="s">
        <v>261</v>
      </c>
      <c r="H211" s="3" t="s">
        <v>15</v>
      </c>
      <c r="I211" s="3" t="n">
        <v>500771</v>
      </c>
      <c r="J211" s="4" t="n">
        <f aca="false">IF(OR(G211&lt;&gt;G212,I211&lt;&gt;I212),15,5)</f>
        <v>15</v>
      </c>
      <c r="K211" s="3" t="str">
        <f aca="false">IF(AND(O212=O211,I212=I211,G212=G211,B212=B211),"m^mj&amp;N°C&amp;cab&amp;dest","")</f>
        <v/>
      </c>
      <c r="L211" s="3"/>
      <c r="M211" s="3"/>
      <c r="N211" s="3"/>
      <c r="O211" s="3" t="str">
        <f aca="false">LEFT(A211,10)</f>
        <v>27/07/2017</v>
      </c>
    </row>
    <row r="212" customFormat="false" ht="13.8" hidden="false" customHeight="false" outlineLevel="0" collapsed="false">
      <c r="A212" s="3" t="s">
        <v>29</v>
      </c>
      <c r="B212" s="3" t="s">
        <v>264</v>
      </c>
      <c r="C212" s="3" t="s">
        <v>264</v>
      </c>
      <c r="D212" s="3" t="s">
        <v>12</v>
      </c>
      <c r="E212" s="3" t="s">
        <v>13</v>
      </c>
      <c r="F212" s="3" t="s">
        <v>12</v>
      </c>
      <c r="G212" s="3" t="s">
        <v>261</v>
      </c>
      <c r="H212" s="3" t="s">
        <v>15</v>
      </c>
      <c r="I212" s="3" t="n">
        <v>500772</v>
      </c>
      <c r="J212" s="4" t="n">
        <f aca="false">IF(OR(G212&lt;&gt;G213,I212&lt;&gt;I213),15,5)</f>
        <v>5</v>
      </c>
      <c r="K212" s="3" t="str">
        <f aca="false">IF(AND(O213=O212,I213=I212,G213=G212,B213=B212),"m^mj&amp;N°C&amp;cab&amp;dest","")</f>
        <v/>
      </c>
      <c r="L212" s="3"/>
      <c r="M212" s="3"/>
      <c r="N212" s="3"/>
      <c r="O212" s="3" t="str">
        <f aca="false">LEFT(A212,10)</f>
        <v>17/07/2017</v>
      </c>
    </row>
    <row r="213" customFormat="false" ht="13.8" hidden="false" customHeight="false" outlineLevel="0" collapsed="false">
      <c r="A213" s="3" t="s">
        <v>265</v>
      </c>
      <c r="B213" s="3" t="s">
        <v>264</v>
      </c>
      <c r="C213" s="3" t="s">
        <v>264</v>
      </c>
      <c r="D213" s="3" t="s">
        <v>266</v>
      </c>
      <c r="E213" s="3" t="s">
        <v>21</v>
      </c>
      <c r="F213" s="3" t="s">
        <v>12</v>
      </c>
      <c r="G213" s="3" t="s">
        <v>261</v>
      </c>
      <c r="H213" s="3" t="s">
        <v>15</v>
      </c>
      <c r="I213" s="3" t="n">
        <v>500772</v>
      </c>
      <c r="J213" s="4" t="n">
        <f aca="false">IF(OR(G213&lt;&gt;G214,I213&lt;&gt;I214),15,5)</f>
        <v>5</v>
      </c>
      <c r="K213" s="3" t="str">
        <f aca="false">IF(AND(O214=O213,I214=I213,G214=G213,B214=B213),"m^mj&amp;N°C&amp;cab&amp;dest","")</f>
        <v>m^mj&amp;N°C&amp;cab&amp;dest</v>
      </c>
      <c r="L213" s="3"/>
      <c r="M213" s="3"/>
      <c r="N213" s="3"/>
      <c r="O213" s="3" t="str">
        <f aca="false">LEFT(A213,10)</f>
        <v>18/07/2017</v>
      </c>
    </row>
    <row r="214" customFormat="false" ht="13.8" hidden="false" customHeight="false" outlineLevel="0" collapsed="false">
      <c r="A214" s="3" t="s">
        <v>267</v>
      </c>
      <c r="B214" s="3" t="s">
        <v>264</v>
      </c>
      <c r="C214" s="3" t="s">
        <v>264</v>
      </c>
      <c r="D214" s="3" t="s">
        <v>27</v>
      </c>
      <c r="E214" s="3" t="s">
        <v>13</v>
      </c>
      <c r="F214" s="3" t="s">
        <v>12</v>
      </c>
      <c r="G214" s="3" t="s">
        <v>261</v>
      </c>
      <c r="H214" s="3" t="s">
        <v>15</v>
      </c>
      <c r="I214" s="3" t="n">
        <v>500772</v>
      </c>
      <c r="J214" s="4" t="n">
        <f aca="false">IF(OR(G214&lt;&gt;G215,I214&lt;&gt;I215),15,5)</f>
        <v>5</v>
      </c>
      <c r="K214" s="3" t="str">
        <f aca="false">IF(AND(O215=O214,I215=I214,G215=G214,B215=B214),"m^mj&amp;N°C&amp;cab&amp;dest","")</f>
        <v>m^mj&amp;N°C&amp;cab&amp;dest</v>
      </c>
      <c r="L214" s="3"/>
      <c r="M214" s="3"/>
      <c r="N214" s="3"/>
      <c r="O214" s="3" t="str">
        <f aca="false">LEFT(A214,10)</f>
        <v>18/07/2017</v>
      </c>
    </row>
    <row r="215" customFormat="false" ht="13.8" hidden="false" customHeight="false" outlineLevel="0" collapsed="false">
      <c r="A215" s="3" t="s">
        <v>268</v>
      </c>
      <c r="B215" s="3" t="s">
        <v>264</v>
      </c>
      <c r="C215" s="3" t="s">
        <v>264</v>
      </c>
      <c r="D215" s="3" t="s">
        <v>124</v>
      </c>
      <c r="E215" s="3" t="s">
        <v>21</v>
      </c>
      <c r="F215" s="3" t="s">
        <v>12</v>
      </c>
      <c r="G215" s="3" t="s">
        <v>261</v>
      </c>
      <c r="H215" s="3" t="s">
        <v>15</v>
      </c>
      <c r="I215" s="3" t="n">
        <v>500772</v>
      </c>
      <c r="J215" s="4" t="n">
        <f aca="false">IF(OR(G215&lt;&gt;G216,I215&lt;&gt;I216),15,5)</f>
        <v>15</v>
      </c>
      <c r="K215" s="3" t="str">
        <f aca="false">IF(AND(O216=O215,I216=I215,G216=G215,B216=B215),"m^mj&amp;N°C&amp;cab&amp;dest","")</f>
        <v/>
      </c>
      <c r="L215" s="3"/>
      <c r="M215" s="3"/>
      <c r="N215" s="3"/>
      <c r="O215" s="3" t="str">
        <f aca="false">LEFT(A215,10)</f>
        <v>18/07/2017</v>
      </c>
    </row>
    <row r="216" customFormat="false" ht="13.8" hidden="false" customHeight="false" outlineLevel="0" collapsed="false">
      <c r="A216" s="3" t="s">
        <v>269</v>
      </c>
      <c r="B216" s="3" t="s">
        <v>270</v>
      </c>
      <c r="C216" s="3" t="s">
        <v>270</v>
      </c>
      <c r="D216" s="3" t="s">
        <v>12</v>
      </c>
      <c r="E216" s="3" t="s">
        <v>13</v>
      </c>
      <c r="F216" s="3" t="s">
        <v>12</v>
      </c>
      <c r="G216" s="3" t="s">
        <v>271</v>
      </c>
      <c r="H216" s="3" t="s">
        <v>15</v>
      </c>
      <c r="I216" s="3" t="n">
        <v>500808</v>
      </c>
      <c r="J216" s="4" t="n">
        <f aca="false">IF(OR(G216&lt;&gt;G217,I216&lt;&gt;I217),15,5)</f>
        <v>5</v>
      </c>
      <c r="K216" s="3" t="str">
        <f aca="false">IF(AND(O217=O216,I217=I216,G217=G216,B217=B216),"m^mj&amp;N°C&amp;cab&amp;dest","")</f>
        <v>m^mj&amp;N°C&amp;cab&amp;dest</v>
      </c>
      <c r="L216" s="3"/>
      <c r="M216" s="3"/>
      <c r="N216" s="3"/>
      <c r="O216" s="3" t="str">
        <f aca="false">LEFT(A216,10)</f>
        <v>31/07/2017</v>
      </c>
    </row>
    <row r="217" customFormat="false" ht="13.8" hidden="false" customHeight="false" outlineLevel="0" collapsed="false">
      <c r="A217" s="3" t="s">
        <v>272</v>
      </c>
      <c r="B217" s="3" t="s">
        <v>270</v>
      </c>
      <c r="C217" s="3" t="s">
        <v>270</v>
      </c>
      <c r="D217" s="3" t="s">
        <v>17</v>
      </c>
      <c r="E217" s="3" t="s">
        <v>13</v>
      </c>
      <c r="F217" s="3" t="s">
        <v>12</v>
      </c>
      <c r="G217" s="3" t="s">
        <v>271</v>
      </c>
      <c r="H217" s="3" t="s">
        <v>15</v>
      </c>
      <c r="I217" s="3" t="n">
        <v>500808</v>
      </c>
      <c r="J217" s="4" t="n">
        <f aca="false">IF(OR(G217&lt;&gt;G218,I217&lt;&gt;I218),15,5)</f>
        <v>5</v>
      </c>
      <c r="K217" s="3" t="str">
        <f aca="false">IF(AND(O218=O217,I218=I217,G218=G217,B218=B217),"m^mj&amp;N°C&amp;cab&amp;dest","")</f>
        <v>m^mj&amp;N°C&amp;cab&amp;dest</v>
      </c>
      <c r="L217" s="3"/>
      <c r="M217" s="3"/>
      <c r="N217" s="3"/>
      <c r="O217" s="3" t="str">
        <f aca="false">LEFT(A217,10)</f>
        <v>31/07/2017</v>
      </c>
    </row>
    <row r="218" customFormat="false" ht="13.8" hidden="false" customHeight="false" outlineLevel="0" collapsed="false">
      <c r="A218" s="3" t="s">
        <v>229</v>
      </c>
      <c r="B218" s="3" t="s">
        <v>270</v>
      </c>
      <c r="C218" s="3" t="s">
        <v>270</v>
      </c>
      <c r="D218" s="3" t="s">
        <v>19</v>
      </c>
      <c r="E218" s="3" t="s">
        <v>13</v>
      </c>
      <c r="F218" s="3" t="s">
        <v>12</v>
      </c>
      <c r="G218" s="3" t="s">
        <v>271</v>
      </c>
      <c r="H218" s="3" t="s">
        <v>15</v>
      </c>
      <c r="I218" s="3" t="n">
        <v>500808</v>
      </c>
      <c r="J218" s="4" t="n">
        <f aca="false">IF(OR(G218&lt;&gt;G219,I218&lt;&gt;I219),15,5)</f>
        <v>15</v>
      </c>
      <c r="K218" s="3" t="str">
        <f aca="false">IF(AND(O219=O218,I219=I218,G219=G218,B219=B218),"m^mj&amp;N°C&amp;cab&amp;dest","")</f>
        <v/>
      </c>
      <c r="L218" s="3"/>
      <c r="M218" s="3"/>
      <c r="N218" s="3"/>
      <c r="O218" s="3" t="str">
        <f aca="false">LEFT(A218,10)</f>
        <v>31/07/2017</v>
      </c>
    </row>
    <row r="219" customFormat="false" ht="13.8" hidden="false" customHeight="false" outlineLevel="0" collapsed="false">
      <c r="A219" s="3" t="s">
        <v>47</v>
      </c>
      <c r="B219" s="3" t="s">
        <v>273</v>
      </c>
      <c r="C219" s="3" t="s">
        <v>273</v>
      </c>
      <c r="D219" s="3" t="s">
        <v>12</v>
      </c>
      <c r="E219" s="3" t="s">
        <v>13</v>
      </c>
      <c r="F219" s="3" t="s">
        <v>12</v>
      </c>
      <c r="G219" s="3" t="s">
        <v>271</v>
      </c>
      <c r="H219" s="3" t="s">
        <v>15</v>
      </c>
      <c r="I219" s="3" t="n">
        <v>500809</v>
      </c>
      <c r="J219" s="4" t="n">
        <f aca="false">IF(OR(G219&lt;&gt;G220,I219&lt;&gt;I220),15,5)</f>
        <v>5</v>
      </c>
      <c r="K219" s="3" t="str">
        <f aca="false">IF(AND(O220=O219,I220=I219,G220=G219,B220=B219),"m^mj&amp;N°C&amp;cab&amp;dest","")</f>
        <v>m^mj&amp;N°C&amp;cab&amp;dest</v>
      </c>
      <c r="L219" s="3"/>
      <c r="M219" s="3"/>
      <c r="N219" s="3"/>
      <c r="O219" s="3" t="str">
        <f aca="false">LEFT(A219,10)</f>
        <v>26/07/2017</v>
      </c>
    </row>
    <row r="220" customFormat="false" ht="13.8" hidden="false" customHeight="false" outlineLevel="0" collapsed="false">
      <c r="A220" s="3" t="s">
        <v>234</v>
      </c>
      <c r="B220" s="3" t="s">
        <v>273</v>
      </c>
      <c r="C220" s="3" t="s">
        <v>273</v>
      </c>
      <c r="D220" s="3" t="s">
        <v>17</v>
      </c>
      <c r="E220" s="3" t="s">
        <v>13</v>
      </c>
      <c r="F220" s="3" t="s">
        <v>12</v>
      </c>
      <c r="G220" s="3" t="s">
        <v>271</v>
      </c>
      <c r="H220" s="3" t="s">
        <v>15</v>
      </c>
      <c r="I220" s="3" t="n">
        <v>500809</v>
      </c>
      <c r="J220" s="4" t="n">
        <f aca="false">IF(OR(G220&lt;&gt;G221,I220&lt;&gt;I221),15,5)</f>
        <v>5</v>
      </c>
      <c r="K220" s="3" t="str">
        <f aca="false">IF(AND(O221=O220,I221=I220,G221=G220,B221=B220),"m^mj&amp;N°C&amp;cab&amp;dest","")</f>
        <v>m^mj&amp;N°C&amp;cab&amp;dest</v>
      </c>
      <c r="L220" s="3"/>
      <c r="M220" s="3"/>
      <c r="N220" s="3"/>
      <c r="O220" s="3" t="str">
        <f aca="false">LEFT(A220,10)</f>
        <v>26/07/2017</v>
      </c>
    </row>
    <row r="221" customFormat="false" ht="13.8" hidden="false" customHeight="false" outlineLevel="0" collapsed="false">
      <c r="A221" s="3" t="s">
        <v>235</v>
      </c>
      <c r="B221" s="3" t="s">
        <v>273</v>
      </c>
      <c r="C221" s="3" t="s">
        <v>273</v>
      </c>
      <c r="D221" s="3" t="s">
        <v>202</v>
      </c>
      <c r="E221" s="3" t="s">
        <v>21</v>
      </c>
      <c r="F221" s="3" t="s">
        <v>12</v>
      </c>
      <c r="G221" s="3" t="s">
        <v>271</v>
      </c>
      <c r="H221" s="3" t="s">
        <v>15</v>
      </c>
      <c r="I221" s="3" t="n">
        <v>500809</v>
      </c>
      <c r="J221" s="4" t="n">
        <f aca="false">IF(OR(G221&lt;&gt;G222,I221&lt;&gt;I222),15,5)</f>
        <v>5</v>
      </c>
      <c r="K221" s="3" t="str">
        <f aca="false">IF(AND(O222=O221,I222=I221,G222=G221,B222=B221),"m^mj&amp;N°C&amp;cab&amp;dest","")</f>
        <v/>
      </c>
      <c r="L221" s="3"/>
      <c r="M221" s="3"/>
      <c r="N221" s="3"/>
      <c r="O221" s="3" t="str">
        <f aca="false">LEFT(A221,10)</f>
        <v>26/07/2017</v>
      </c>
    </row>
    <row r="222" customFormat="false" ht="13.8" hidden="false" customHeight="false" outlineLevel="0" collapsed="false">
      <c r="A222" s="3" t="s">
        <v>274</v>
      </c>
      <c r="B222" s="3" t="s">
        <v>273</v>
      </c>
      <c r="C222" s="3" t="s">
        <v>273</v>
      </c>
      <c r="D222" s="3" t="s">
        <v>275</v>
      </c>
      <c r="E222" s="3" t="s">
        <v>13</v>
      </c>
      <c r="F222" s="3" t="s">
        <v>12</v>
      </c>
      <c r="G222" s="3" t="s">
        <v>271</v>
      </c>
      <c r="H222" s="3" t="s">
        <v>15</v>
      </c>
      <c r="I222" s="3" t="n">
        <v>500809</v>
      </c>
      <c r="J222" s="4" t="n">
        <f aca="false">IF(OR(G222&lt;&gt;G223,I222&lt;&gt;I223),15,5)</f>
        <v>5</v>
      </c>
      <c r="K222" s="3" t="str">
        <f aca="false">IF(AND(O223=O222,I223=I222,G223=G222,B223=B222),"m^mj&amp;N°C&amp;cab&amp;dest","")</f>
        <v>m^mj&amp;N°C&amp;cab&amp;dest</v>
      </c>
      <c r="L222" s="3"/>
      <c r="M222" s="3"/>
      <c r="N222" s="3"/>
      <c r="O222" s="3" t="str">
        <f aca="false">LEFT(A222,10)</f>
        <v>27/07/2017</v>
      </c>
    </row>
    <row r="223" customFormat="false" ht="13.8" hidden="false" customHeight="false" outlineLevel="0" collapsed="false">
      <c r="A223" s="3" t="s">
        <v>276</v>
      </c>
      <c r="B223" s="3" t="s">
        <v>273</v>
      </c>
      <c r="C223" s="3" t="s">
        <v>273</v>
      </c>
      <c r="D223" s="3" t="s">
        <v>277</v>
      </c>
      <c r="E223" s="3" t="s">
        <v>21</v>
      </c>
      <c r="F223" s="3" t="s">
        <v>12</v>
      </c>
      <c r="G223" s="3" t="s">
        <v>271</v>
      </c>
      <c r="H223" s="3" t="s">
        <v>15</v>
      </c>
      <c r="I223" s="3" t="n">
        <v>500809</v>
      </c>
      <c r="J223" s="4" t="n">
        <f aca="false">IF(OR(G223&lt;&gt;G224,I223&lt;&gt;I224),15,5)</f>
        <v>5</v>
      </c>
      <c r="K223" s="3" t="str">
        <f aca="false">IF(AND(O224=O223,I224=I223,G224=G223,B224=B223),"m^mj&amp;N°C&amp;cab&amp;dest","")</f>
        <v>m^mj&amp;N°C&amp;cab&amp;dest</v>
      </c>
      <c r="L223" s="3"/>
      <c r="M223" s="3"/>
      <c r="N223" s="3"/>
      <c r="O223" s="3" t="str">
        <f aca="false">LEFT(A223,10)</f>
        <v>27/07/2017</v>
      </c>
    </row>
    <row r="224" customFormat="false" ht="13.8" hidden="false" customHeight="false" outlineLevel="0" collapsed="false">
      <c r="A224" s="3" t="s">
        <v>278</v>
      </c>
      <c r="B224" s="3" t="s">
        <v>273</v>
      </c>
      <c r="C224" s="3" t="s">
        <v>273</v>
      </c>
      <c r="D224" s="3" t="s">
        <v>279</v>
      </c>
      <c r="E224" s="3" t="s">
        <v>13</v>
      </c>
      <c r="F224" s="3" t="s">
        <v>12</v>
      </c>
      <c r="G224" s="3" t="s">
        <v>271</v>
      </c>
      <c r="H224" s="3" t="s">
        <v>15</v>
      </c>
      <c r="I224" s="3" t="n">
        <v>500809</v>
      </c>
      <c r="J224" s="4" t="n">
        <f aca="false">IF(OR(G224&lt;&gt;G225,I224&lt;&gt;I225),15,5)</f>
        <v>5</v>
      </c>
      <c r="K224" s="3" t="str">
        <f aca="false">IF(AND(O225=O224,I225=I224,G225=G224,B225=B224),"m^mj&amp;N°C&amp;cab&amp;dest","")</f>
        <v>m^mj&amp;N°C&amp;cab&amp;dest</v>
      </c>
      <c r="L224" s="3"/>
      <c r="M224" s="3"/>
      <c r="N224" s="3"/>
      <c r="O224" s="3" t="str">
        <f aca="false">LEFT(A224,10)</f>
        <v>27/07/2017</v>
      </c>
    </row>
    <row r="225" customFormat="false" ht="13.8" hidden="false" customHeight="false" outlineLevel="0" collapsed="false">
      <c r="A225" s="3" t="s">
        <v>280</v>
      </c>
      <c r="B225" s="3" t="s">
        <v>273</v>
      </c>
      <c r="C225" s="3" t="s">
        <v>273</v>
      </c>
      <c r="D225" s="3" t="s">
        <v>277</v>
      </c>
      <c r="E225" s="3" t="s">
        <v>13</v>
      </c>
      <c r="F225" s="3" t="s">
        <v>12</v>
      </c>
      <c r="G225" s="3" t="s">
        <v>271</v>
      </c>
      <c r="H225" s="3" t="s">
        <v>15</v>
      </c>
      <c r="I225" s="3" t="n">
        <v>500809</v>
      </c>
      <c r="J225" s="4" t="n">
        <f aca="false">IF(OR(G225&lt;&gt;G226,I225&lt;&gt;I226),15,5)</f>
        <v>5</v>
      </c>
      <c r="K225" s="3" t="str">
        <f aca="false">IF(AND(O226=O225,I226=I225,G226=G225,B226=B225),"m^mj&amp;N°C&amp;cab&amp;dest","")</f>
        <v>m^mj&amp;N°C&amp;cab&amp;dest</v>
      </c>
      <c r="L225" s="3"/>
      <c r="M225" s="3"/>
      <c r="N225" s="3"/>
      <c r="O225" s="3" t="str">
        <f aca="false">LEFT(A225,10)</f>
        <v>27/07/2017</v>
      </c>
    </row>
    <row r="226" customFormat="false" ht="13.8" hidden="false" customHeight="false" outlineLevel="0" collapsed="false">
      <c r="A226" s="3" t="s">
        <v>281</v>
      </c>
      <c r="B226" s="3" t="s">
        <v>273</v>
      </c>
      <c r="C226" s="3" t="s">
        <v>273</v>
      </c>
      <c r="D226" s="3" t="s">
        <v>271</v>
      </c>
      <c r="E226" s="3" t="s">
        <v>21</v>
      </c>
      <c r="F226" s="3" t="s">
        <v>12</v>
      </c>
      <c r="G226" s="3" t="s">
        <v>271</v>
      </c>
      <c r="H226" s="3" t="s">
        <v>15</v>
      </c>
      <c r="I226" s="3" t="n">
        <v>500809</v>
      </c>
      <c r="J226" s="4" t="n">
        <f aca="false">IF(OR(G226&lt;&gt;G227,I226&lt;&gt;I227),15,5)</f>
        <v>15</v>
      </c>
      <c r="K226" s="3" t="str">
        <f aca="false">IF(AND(O227=O226,I227=I226,G227=G226,B227=B226),"m^mj&amp;N°C&amp;cab&amp;dest","")</f>
        <v/>
      </c>
      <c r="L226" s="3"/>
      <c r="M226" s="3"/>
      <c r="N226" s="3"/>
      <c r="O226" s="3" t="str">
        <f aca="false">LEFT(A226,10)</f>
        <v>27/07/2017</v>
      </c>
    </row>
    <row r="227" customFormat="false" ht="13.8" hidden="false" customHeight="false" outlineLevel="0" collapsed="false">
      <c r="A227" s="3" t="s">
        <v>178</v>
      </c>
      <c r="B227" s="3" t="s">
        <v>282</v>
      </c>
      <c r="C227" s="3" t="s">
        <v>282</v>
      </c>
      <c r="D227" s="3" t="s">
        <v>12</v>
      </c>
      <c r="E227" s="3" t="s">
        <v>13</v>
      </c>
      <c r="F227" s="3" t="s">
        <v>12</v>
      </c>
      <c r="G227" s="3" t="s">
        <v>271</v>
      </c>
      <c r="H227" s="3" t="s">
        <v>15</v>
      </c>
      <c r="I227" s="3" t="n">
        <v>500810</v>
      </c>
      <c r="J227" s="4" t="n">
        <f aca="false">IF(OR(G227&lt;&gt;G228,I227&lt;&gt;I228),15,5)</f>
        <v>5</v>
      </c>
      <c r="K227" s="3" t="str">
        <f aca="false">IF(AND(O228=O227,I228=I227,G228=G227,B228=B227),"m^mj&amp;N°C&amp;cab&amp;dest","")</f>
        <v>m^mj&amp;N°C&amp;cab&amp;dest</v>
      </c>
      <c r="L227" s="3"/>
      <c r="M227" s="3"/>
      <c r="N227" s="3"/>
      <c r="O227" s="3" t="str">
        <f aca="false">LEFT(A227,10)</f>
        <v>24/07/2017</v>
      </c>
    </row>
    <row r="228" customFormat="false" ht="13.8" hidden="false" customHeight="false" outlineLevel="0" collapsed="false">
      <c r="A228" s="3" t="s">
        <v>222</v>
      </c>
      <c r="B228" s="3" t="s">
        <v>282</v>
      </c>
      <c r="C228" s="3" t="s">
        <v>282</v>
      </c>
      <c r="D228" s="3" t="s">
        <v>17</v>
      </c>
      <c r="E228" s="3" t="s">
        <v>13</v>
      </c>
      <c r="F228" s="3" t="s">
        <v>12</v>
      </c>
      <c r="G228" s="3" t="s">
        <v>271</v>
      </c>
      <c r="H228" s="3" t="s">
        <v>15</v>
      </c>
      <c r="I228" s="3" t="n">
        <v>500810</v>
      </c>
      <c r="J228" s="4" t="n">
        <f aca="false">IF(OR(G228&lt;&gt;G229,I228&lt;&gt;I229),15,5)</f>
        <v>5</v>
      </c>
      <c r="K228" s="3" t="str">
        <f aca="false">IF(AND(O229=O228,I229=I228,G229=G228,B229=B228),"m^mj&amp;N°C&amp;cab&amp;dest","")</f>
        <v>m^mj&amp;N°C&amp;cab&amp;dest</v>
      </c>
      <c r="L228" s="3"/>
      <c r="M228" s="3"/>
      <c r="N228" s="3"/>
      <c r="O228" s="3" t="str">
        <f aca="false">LEFT(A228,10)</f>
        <v>24/07/2017</v>
      </c>
    </row>
    <row r="229" customFormat="false" ht="13.8" hidden="false" customHeight="false" outlineLevel="0" collapsed="false">
      <c r="A229" s="3" t="s">
        <v>283</v>
      </c>
      <c r="B229" s="3" t="s">
        <v>282</v>
      </c>
      <c r="C229" s="3" t="s">
        <v>282</v>
      </c>
      <c r="D229" s="3" t="s">
        <v>202</v>
      </c>
      <c r="E229" s="3" t="s">
        <v>21</v>
      </c>
      <c r="F229" s="3" t="s">
        <v>12</v>
      </c>
      <c r="G229" s="3" t="s">
        <v>271</v>
      </c>
      <c r="H229" s="3" t="s">
        <v>15</v>
      </c>
      <c r="I229" s="3" t="n">
        <v>500810</v>
      </c>
      <c r="J229" s="4" t="n">
        <f aca="false">IF(OR(G229&lt;&gt;G230,I229&lt;&gt;I230),15,5)</f>
        <v>5</v>
      </c>
      <c r="K229" s="3" t="str">
        <f aca="false">IF(AND(O230=O229,I230=I229,G230=G229,B230=B229),"m^mj&amp;N°C&amp;cab&amp;dest","")</f>
        <v/>
      </c>
      <c r="L229" s="3"/>
      <c r="M229" s="3"/>
      <c r="N229" s="3"/>
      <c r="O229" s="3" t="str">
        <f aca="false">LEFT(A229,10)</f>
        <v>24/07/2017</v>
      </c>
    </row>
    <row r="230" customFormat="false" ht="13.8" hidden="false" customHeight="false" outlineLevel="0" collapsed="false">
      <c r="A230" s="3" t="s">
        <v>284</v>
      </c>
      <c r="B230" s="3" t="s">
        <v>282</v>
      </c>
      <c r="C230" s="3" t="s">
        <v>282</v>
      </c>
      <c r="D230" s="3" t="s">
        <v>275</v>
      </c>
      <c r="E230" s="3" t="s">
        <v>21</v>
      </c>
      <c r="F230" s="3" t="s">
        <v>12</v>
      </c>
      <c r="G230" s="3" t="s">
        <v>271</v>
      </c>
      <c r="H230" s="3" t="s">
        <v>15</v>
      </c>
      <c r="I230" s="3" t="n">
        <v>500810</v>
      </c>
      <c r="J230" s="4" t="n">
        <f aca="false">IF(OR(G230&lt;&gt;G231,I230&lt;&gt;I231),15,5)</f>
        <v>5</v>
      </c>
      <c r="K230" s="3" t="str">
        <f aca="false">IF(AND(O231=O230,I231=I230,G231=G230,B231=B230),"m^mj&amp;N°C&amp;cab&amp;dest","")</f>
        <v>m^mj&amp;N°C&amp;cab&amp;dest</v>
      </c>
      <c r="L230" s="3"/>
      <c r="M230" s="3"/>
      <c r="N230" s="3"/>
      <c r="O230" s="3" t="str">
        <f aca="false">LEFT(A230,10)</f>
        <v>25/07/2017</v>
      </c>
    </row>
    <row r="231" customFormat="false" ht="13.8" hidden="false" customHeight="false" outlineLevel="0" collapsed="false">
      <c r="A231" s="3" t="s">
        <v>285</v>
      </c>
      <c r="B231" s="3" t="s">
        <v>282</v>
      </c>
      <c r="C231" s="3" t="s">
        <v>282</v>
      </c>
      <c r="D231" s="3" t="s">
        <v>277</v>
      </c>
      <c r="E231" s="3" t="s">
        <v>13</v>
      </c>
      <c r="F231" s="3" t="s">
        <v>12</v>
      </c>
      <c r="G231" s="3" t="s">
        <v>271</v>
      </c>
      <c r="H231" s="3" t="s">
        <v>15</v>
      </c>
      <c r="I231" s="3" t="n">
        <v>500810</v>
      </c>
      <c r="J231" s="4" t="n">
        <f aca="false">IF(OR(G231&lt;&gt;G232,I231&lt;&gt;I232),15,5)</f>
        <v>5</v>
      </c>
      <c r="K231" s="3" t="str">
        <f aca="false">IF(AND(O232=O231,I232=I231,G232=G231,B232=B231),"m^mj&amp;N°C&amp;cab&amp;dest","")</f>
        <v>m^mj&amp;N°C&amp;cab&amp;dest</v>
      </c>
      <c r="L231" s="3"/>
      <c r="M231" s="3"/>
      <c r="N231" s="3"/>
      <c r="O231" s="3" t="str">
        <f aca="false">LEFT(A231,10)</f>
        <v>25/07/2017</v>
      </c>
    </row>
    <row r="232" customFormat="false" ht="13.8" hidden="false" customHeight="false" outlineLevel="0" collapsed="false">
      <c r="A232" s="3" t="s">
        <v>286</v>
      </c>
      <c r="B232" s="3" t="s">
        <v>282</v>
      </c>
      <c r="C232" s="3" t="s">
        <v>282</v>
      </c>
      <c r="D232" s="3" t="s">
        <v>271</v>
      </c>
      <c r="E232" s="3" t="s">
        <v>21</v>
      </c>
      <c r="F232" s="3" t="s">
        <v>12</v>
      </c>
      <c r="G232" s="3" t="s">
        <v>271</v>
      </c>
      <c r="H232" s="3" t="s">
        <v>15</v>
      </c>
      <c r="I232" s="3" t="n">
        <v>500810</v>
      </c>
      <c r="J232" s="4" t="n">
        <f aca="false">IF(OR(G232&lt;&gt;G233,I232&lt;&gt;I233),15,5)</f>
        <v>15</v>
      </c>
      <c r="K232" s="3" t="str">
        <f aca="false">IF(AND(O233=O232,I233=I232,G233=G232,B233=B232),"m^mj&amp;N°C&amp;cab&amp;dest","")</f>
        <v/>
      </c>
      <c r="L232" s="3"/>
      <c r="M232" s="3"/>
      <c r="N232" s="3"/>
      <c r="O232" s="3" t="str">
        <f aca="false">LEFT(A232,10)</f>
        <v>25/07/2017</v>
      </c>
    </row>
    <row r="233" customFormat="false" ht="13.8" hidden="false" customHeight="false" outlineLevel="0" collapsed="false">
      <c r="A233" s="3" t="s">
        <v>29</v>
      </c>
      <c r="B233" s="3" t="s">
        <v>287</v>
      </c>
      <c r="C233" s="3" t="s">
        <v>287</v>
      </c>
      <c r="D233" s="3" t="s">
        <v>12</v>
      </c>
      <c r="E233" s="3" t="s">
        <v>13</v>
      </c>
      <c r="F233" s="3" t="s">
        <v>12</v>
      </c>
      <c r="G233" s="3" t="s">
        <v>271</v>
      </c>
      <c r="H233" s="3" t="s">
        <v>15</v>
      </c>
      <c r="I233" s="3" t="n">
        <v>500811</v>
      </c>
      <c r="J233" s="4" t="n">
        <f aca="false">IF(OR(G233&lt;&gt;G234,I233&lt;&gt;I234),15,5)</f>
        <v>5</v>
      </c>
      <c r="K233" s="3" t="str">
        <f aca="false">IF(AND(O234=O233,I234=I233,G234=G233,B234=B233),"m^mj&amp;N°C&amp;cab&amp;dest","")</f>
        <v>m^mj&amp;N°C&amp;cab&amp;dest</v>
      </c>
      <c r="L233" s="3"/>
      <c r="M233" s="3"/>
      <c r="N233" s="3"/>
      <c r="O233" s="3" t="str">
        <f aca="false">LEFT(A233,10)</f>
        <v>17/07/2017</v>
      </c>
    </row>
    <row r="234" customFormat="false" ht="13.8" hidden="false" customHeight="false" outlineLevel="0" collapsed="false">
      <c r="A234" s="3" t="s">
        <v>288</v>
      </c>
      <c r="B234" s="3" t="s">
        <v>287</v>
      </c>
      <c r="C234" s="3" t="s">
        <v>287</v>
      </c>
      <c r="D234" s="3" t="s">
        <v>17</v>
      </c>
      <c r="E234" s="3" t="s">
        <v>13</v>
      </c>
      <c r="F234" s="3" t="s">
        <v>12</v>
      </c>
      <c r="G234" s="3" t="s">
        <v>271</v>
      </c>
      <c r="H234" s="3" t="s">
        <v>15</v>
      </c>
      <c r="I234" s="3" t="n">
        <v>500811</v>
      </c>
      <c r="J234" s="4" t="n">
        <f aca="false">IF(OR(G234&lt;&gt;G235,I234&lt;&gt;I235),15,5)</f>
        <v>5</v>
      </c>
      <c r="K234" s="3" t="str">
        <f aca="false">IF(AND(O235=O234,I235=I234,G235=G234,B235=B234),"m^mj&amp;N°C&amp;cab&amp;dest","")</f>
        <v/>
      </c>
      <c r="L234" s="3"/>
      <c r="M234" s="3"/>
      <c r="N234" s="3"/>
      <c r="O234" s="3" t="str">
        <f aca="false">LEFT(A234,10)</f>
        <v>17/07/2017</v>
      </c>
    </row>
    <row r="235" customFormat="false" ht="13.8" hidden="false" customHeight="false" outlineLevel="0" collapsed="false">
      <c r="A235" s="3" t="s">
        <v>289</v>
      </c>
      <c r="B235" s="3" t="s">
        <v>287</v>
      </c>
      <c r="C235" s="3" t="s">
        <v>287</v>
      </c>
      <c r="D235" s="3" t="s">
        <v>275</v>
      </c>
      <c r="E235" s="3" t="s">
        <v>21</v>
      </c>
      <c r="F235" s="3" t="s">
        <v>12</v>
      </c>
      <c r="G235" s="3" t="s">
        <v>271</v>
      </c>
      <c r="H235" s="3" t="s">
        <v>15</v>
      </c>
      <c r="I235" s="3" t="n">
        <v>500811</v>
      </c>
      <c r="J235" s="4" t="n">
        <f aca="false">IF(OR(G235&lt;&gt;G236,I235&lt;&gt;I236),15,5)</f>
        <v>5</v>
      </c>
      <c r="K235" s="3" t="str">
        <f aca="false">IF(AND(O236=O235,I236=I235,G236=G235,B236=B235),"m^mj&amp;N°C&amp;cab&amp;dest","")</f>
        <v>m^mj&amp;N°C&amp;cab&amp;dest</v>
      </c>
      <c r="L235" s="3"/>
      <c r="M235" s="3"/>
      <c r="N235" s="3"/>
      <c r="O235" s="3" t="str">
        <f aca="false">LEFT(A235,10)</f>
        <v>18/07/2017</v>
      </c>
    </row>
    <row r="236" customFormat="false" ht="13.8" hidden="false" customHeight="false" outlineLevel="0" collapsed="false">
      <c r="A236" s="3" t="s">
        <v>290</v>
      </c>
      <c r="B236" s="3" t="s">
        <v>287</v>
      </c>
      <c r="C236" s="3" t="s">
        <v>287</v>
      </c>
      <c r="D236" s="3" t="s">
        <v>277</v>
      </c>
      <c r="E236" s="3" t="s">
        <v>21</v>
      </c>
      <c r="F236" s="3" t="s">
        <v>12</v>
      </c>
      <c r="G236" s="3" t="s">
        <v>271</v>
      </c>
      <c r="H236" s="3" t="s">
        <v>15</v>
      </c>
      <c r="I236" s="3" t="n">
        <v>500811</v>
      </c>
      <c r="J236" s="4" t="n">
        <f aca="false">IF(OR(G236&lt;&gt;G237,I236&lt;&gt;I237),15,5)</f>
        <v>5</v>
      </c>
      <c r="K236" s="3" t="str">
        <f aca="false">IF(AND(O237=O236,I237=I236,G237=G236,B237=B236),"m^mj&amp;N°C&amp;cab&amp;dest","")</f>
        <v>m^mj&amp;N°C&amp;cab&amp;dest</v>
      </c>
      <c r="L236" s="3"/>
      <c r="M236" s="3"/>
      <c r="N236" s="3"/>
      <c r="O236" s="3" t="str">
        <f aca="false">LEFT(A236,10)</f>
        <v>18/07/2017</v>
      </c>
    </row>
    <row r="237" customFormat="false" ht="13.8" hidden="false" customHeight="false" outlineLevel="0" collapsed="false">
      <c r="A237" s="3" t="s">
        <v>291</v>
      </c>
      <c r="B237" s="3" t="s">
        <v>287</v>
      </c>
      <c r="C237" s="3" t="s">
        <v>287</v>
      </c>
      <c r="D237" s="3" t="s">
        <v>277</v>
      </c>
      <c r="E237" s="3" t="s">
        <v>13</v>
      </c>
      <c r="F237" s="3" t="s">
        <v>12</v>
      </c>
      <c r="G237" s="3" t="s">
        <v>271</v>
      </c>
      <c r="H237" s="3" t="s">
        <v>15</v>
      </c>
      <c r="I237" s="3" t="n">
        <v>500811</v>
      </c>
      <c r="J237" s="4" t="n">
        <f aca="false">IF(OR(G237&lt;&gt;G238,I237&lt;&gt;I238),15,5)</f>
        <v>5</v>
      </c>
      <c r="K237" s="3" t="str">
        <f aca="false">IF(AND(O238=O237,I238=I237,G238=G237,B238=B237),"m^mj&amp;N°C&amp;cab&amp;dest","")</f>
        <v>m^mj&amp;N°C&amp;cab&amp;dest</v>
      </c>
      <c r="L237" s="3"/>
      <c r="M237" s="3"/>
      <c r="N237" s="3"/>
      <c r="O237" s="3" t="str">
        <f aca="false">LEFT(A237,10)</f>
        <v>18/07/2017</v>
      </c>
    </row>
    <row r="238" customFormat="false" ht="13.8" hidden="false" customHeight="false" outlineLevel="0" collapsed="false">
      <c r="A238" s="3" t="s">
        <v>292</v>
      </c>
      <c r="B238" s="3" t="s">
        <v>287</v>
      </c>
      <c r="C238" s="3" t="s">
        <v>287</v>
      </c>
      <c r="D238" s="3" t="s">
        <v>271</v>
      </c>
      <c r="E238" s="3" t="s">
        <v>21</v>
      </c>
      <c r="F238" s="3" t="s">
        <v>12</v>
      </c>
      <c r="G238" s="3" t="s">
        <v>271</v>
      </c>
      <c r="H238" s="3" t="s">
        <v>15</v>
      </c>
      <c r="I238" s="3" t="n">
        <v>500811</v>
      </c>
      <c r="J238" s="4" t="n">
        <f aca="false">IF(OR(G238&lt;&gt;G239,I238&lt;&gt;I239),15,5)</f>
        <v>15</v>
      </c>
      <c r="K238" s="3" t="str">
        <f aca="false">IF(AND(O239=O238,I239=I238,G239=G238,B239=B238),"m^mj&amp;N°C&amp;cab&amp;dest","")</f>
        <v/>
      </c>
      <c r="L238" s="3"/>
      <c r="M238" s="3"/>
      <c r="N238" s="3"/>
      <c r="O238" s="3" t="str">
        <f aca="false">LEFT(A238,10)</f>
        <v>18/07/2017</v>
      </c>
    </row>
    <row r="239" customFormat="false" ht="13.8" hidden="false" customHeight="false" outlineLevel="0" collapsed="false">
      <c r="A239" s="3" t="s">
        <v>57</v>
      </c>
      <c r="B239" s="3" t="s">
        <v>293</v>
      </c>
      <c r="C239" s="3" t="s">
        <v>293</v>
      </c>
      <c r="D239" s="3" t="s">
        <v>12</v>
      </c>
      <c r="E239" s="3" t="s">
        <v>13</v>
      </c>
      <c r="F239" s="3" t="s">
        <v>12</v>
      </c>
      <c r="G239" s="3" t="s">
        <v>271</v>
      </c>
      <c r="H239" s="3" t="s">
        <v>15</v>
      </c>
      <c r="I239" s="3" t="n">
        <v>500812</v>
      </c>
      <c r="J239" s="4" t="n">
        <f aca="false">IF(OR(G239&lt;&gt;G240,I239&lt;&gt;I240),15,5)</f>
        <v>5</v>
      </c>
      <c r="K239" s="3" t="str">
        <f aca="false">IF(AND(O240=O239,I240=I239,G240=G239,B240=B239),"m^mj&amp;N°C&amp;cab&amp;dest","")</f>
        <v>m^mj&amp;N°C&amp;cab&amp;dest</v>
      </c>
      <c r="L239" s="3"/>
      <c r="M239" s="3"/>
      <c r="N239" s="3"/>
      <c r="O239" s="3" t="str">
        <f aca="false">LEFT(A239,10)</f>
        <v>19/07/2017</v>
      </c>
    </row>
    <row r="240" customFormat="false" ht="13.8" hidden="false" customHeight="false" outlineLevel="0" collapsed="false">
      <c r="A240" s="3" t="s">
        <v>294</v>
      </c>
      <c r="B240" s="3" t="s">
        <v>293</v>
      </c>
      <c r="C240" s="3" t="s">
        <v>293</v>
      </c>
      <c r="D240" s="3" t="s">
        <v>17</v>
      </c>
      <c r="E240" s="3" t="s">
        <v>13</v>
      </c>
      <c r="F240" s="3" t="s">
        <v>12</v>
      </c>
      <c r="G240" s="3" t="s">
        <v>271</v>
      </c>
      <c r="H240" s="3" t="s">
        <v>15</v>
      </c>
      <c r="I240" s="3" t="n">
        <v>500812</v>
      </c>
      <c r="J240" s="4" t="n">
        <f aca="false">IF(OR(G240&lt;&gt;G241,I240&lt;&gt;I241),15,5)</f>
        <v>5</v>
      </c>
      <c r="K240" s="3" t="str">
        <f aca="false">IF(AND(O241=O240,I241=I240,G241=G240,B241=B240),"m^mj&amp;N°C&amp;cab&amp;dest","")</f>
        <v>m^mj&amp;N°C&amp;cab&amp;dest</v>
      </c>
      <c r="L240" s="3"/>
      <c r="M240" s="3"/>
      <c r="N240" s="3"/>
      <c r="O240" s="3" t="str">
        <f aca="false">LEFT(A240,10)</f>
        <v>19/07/2017</v>
      </c>
    </row>
    <row r="241" customFormat="false" ht="13.8" hidden="false" customHeight="false" outlineLevel="0" collapsed="false">
      <c r="A241" s="3" t="s">
        <v>185</v>
      </c>
      <c r="B241" s="3" t="s">
        <v>293</v>
      </c>
      <c r="C241" s="3" t="s">
        <v>293</v>
      </c>
      <c r="D241" s="3" t="s">
        <v>19</v>
      </c>
      <c r="E241" s="3" t="s">
        <v>13</v>
      </c>
      <c r="F241" s="3" t="s">
        <v>12</v>
      </c>
      <c r="G241" s="3" t="s">
        <v>271</v>
      </c>
      <c r="H241" s="3" t="s">
        <v>15</v>
      </c>
      <c r="I241" s="3" t="n">
        <v>500812</v>
      </c>
      <c r="J241" s="4" t="n">
        <f aca="false">IF(OR(G241&lt;&gt;G242,I241&lt;&gt;I242),15,5)</f>
        <v>5</v>
      </c>
      <c r="K241" s="3" t="str">
        <f aca="false">IF(AND(O242=O241,I242=I241,G242=G241,B242=B241),"m^mj&amp;N°C&amp;cab&amp;dest","")</f>
        <v>m^mj&amp;N°C&amp;cab&amp;dest</v>
      </c>
      <c r="L241" s="3"/>
      <c r="M241" s="3"/>
      <c r="N241" s="3"/>
      <c r="O241" s="3" t="str">
        <f aca="false">LEFT(A241,10)</f>
        <v>19/07/2017</v>
      </c>
    </row>
    <row r="242" customFormat="false" ht="13.8" hidden="false" customHeight="false" outlineLevel="0" collapsed="false">
      <c r="A242" s="3" t="s">
        <v>295</v>
      </c>
      <c r="B242" s="3" t="s">
        <v>293</v>
      </c>
      <c r="C242" s="3" t="s">
        <v>293</v>
      </c>
      <c r="D242" s="3" t="s">
        <v>202</v>
      </c>
      <c r="E242" s="3" t="s">
        <v>21</v>
      </c>
      <c r="F242" s="3" t="s">
        <v>12</v>
      </c>
      <c r="G242" s="3" t="s">
        <v>271</v>
      </c>
      <c r="H242" s="3" t="s">
        <v>15</v>
      </c>
      <c r="I242" s="3" t="n">
        <v>500812</v>
      </c>
      <c r="J242" s="4" t="n">
        <f aca="false">IF(OR(G242&lt;&gt;G243,I242&lt;&gt;I243),15,5)</f>
        <v>5</v>
      </c>
      <c r="K242" s="3" t="str">
        <f aca="false">IF(AND(O243=O242,I243=I242,G243=G242,B243=B242),"m^mj&amp;N°C&amp;cab&amp;dest","")</f>
        <v/>
      </c>
      <c r="L242" s="3"/>
      <c r="M242" s="3"/>
      <c r="N242" s="3"/>
      <c r="O242" s="3" t="str">
        <f aca="false">LEFT(A242,10)</f>
        <v>19/07/2017</v>
      </c>
    </row>
    <row r="243" customFormat="false" ht="13.8" hidden="false" customHeight="false" outlineLevel="0" collapsed="false">
      <c r="A243" s="3" t="s">
        <v>296</v>
      </c>
      <c r="B243" s="3" t="s">
        <v>293</v>
      </c>
      <c r="C243" s="3" t="s">
        <v>293</v>
      </c>
      <c r="D243" s="3" t="s">
        <v>275</v>
      </c>
      <c r="E243" s="3" t="s">
        <v>21</v>
      </c>
      <c r="F243" s="3" t="s">
        <v>12</v>
      </c>
      <c r="G243" s="3" t="s">
        <v>271</v>
      </c>
      <c r="H243" s="3" t="s">
        <v>15</v>
      </c>
      <c r="I243" s="3" t="n">
        <v>500812</v>
      </c>
      <c r="J243" s="4" t="n">
        <f aca="false">IF(OR(G243&lt;&gt;G244,I243&lt;&gt;I244),15,5)</f>
        <v>5</v>
      </c>
      <c r="K243" s="3" t="str">
        <f aca="false">IF(AND(O244=O243,I244=I243,G244=G243,B244=B243),"m^mj&amp;N°C&amp;cab&amp;dest","")</f>
        <v>m^mj&amp;N°C&amp;cab&amp;dest</v>
      </c>
      <c r="L243" s="3"/>
      <c r="M243" s="3"/>
      <c r="N243" s="3"/>
      <c r="O243" s="3" t="str">
        <f aca="false">LEFT(A243,10)</f>
        <v>20/07/2017</v>
      </c>
    </row>
    <row r="244" customFormat="false" ht="13.8" hidden="false" customHeight="false" outlineLevel="0" collapsed="false">
      <c r="A244" s="3" t="s">
        <v>297</v>
      </c>
      <c r="B244" s="3" t="s">
        <v>293</v>
      </c>
      <c r="C244" s="3" t="s">
        <v>293</v>
      </c>
      <c r="D244" s="3" t="s">
        <v>277</v>
      </c>
      <c r="E244" s="3" t="s">
        <v>21</v>
      </c>
      <c r="F244" s="3" t="s">
        <v>12</v>
      </c>
      <c r="G244" s="3" t="s">
        <v>271</v>
      </c>
      <c r="H244" s="3" t="s">
        <v>15</v>
      </c>
      <c r="I244" s="3" t="n">
        <v>500812</v>
      </c>
      <c r="J244" s="4" t="n">
        <f aca="false">IF(OR(G244&lt;&gt;G245,I244&lt;&gt;I245),15,5)</f>
        <v>5</v>
      </c>
      <c r="K244" s="3" t="str">
        <f aca="false">IF(AND(O245=O244,I245=I244,G245=G244,B245=B244),"m^mj&amp;N°C&amp;cab&amp;dest","")</f>
        <v>m^mj&amp;N°C&amp;cab&amp;dest</v>
      </c>
      <c r="L244" s="3"/>
      <c r="M244" s="3"/>
      <c r="N244" s="3"/>
      <c r="O244" s="3" t="str">
        <f aca="false">LEFT(A244,10)</f>
        <v>20/07/2017</v>
      </c>
    </row>
    <row r="245" customFormat="false" ht="13.8" hidden="false" customHeight="false" outlineLevel="0" collapsed="false">
      <c r="A245" s="3" t="s">
        <v>298</v>
      </c>
      <c r="B245" s="3" t="s">
        <v>293</v>
      </c>
      <c r="C245" s="3" t="s">
        <v>293</v>
      </c>
      <c r="D245" s="3" t="s">
        <v>277</v>
      </c>
      <c r="E245" s="3" t="s">
        <v>13</v>
      </c>
      <c r="F245" s="3" t="s">
        <v>12</v>
      </c>
      <c r="G245" s="3" t="s">
        <v>271</v>
      </c>
      <c r="H245" s="3" t="s">
        <v>15</v>
      </c>
      <c r="I245" s="3" t="n">
        <v>500812</v>
      </c>
      <c r="J245" s="4" t="n">
        <f aca="false">IF(OR(G245&lt;&gt;G246,I245&lt;&gt;I246),15,5)</f>
        <v>5</v>
      </c>
      <c r="K245" s="3" t="str">
        <f aca="false">IF(AND(O246=O245,I246=I245,G246=G245,B246=B245),"m^mj&amp;N°C&amp;cab&amp;dest","")</f>
        <v>m^mj&amp;N°C&amp;cab&amp;dest</v>
      </c>
      <c r="L245" s="3"/>
      <c r="M245" s="3"/>
      <c r="N245" s="3"/>
      <c r="O245" s="3" t="str">
        <f aca="false">LEFT(A245,10)</f>
        <v>20/07/2017</v>
      </c>
    </row>
    <row r="246" customFormat="false" ht="13.8" hidden="false" customHeight="false" outlineLevel="0" collapsed="false">
      <c r="A246" s="3" t="s">
        <v>299</v>
      </c>
      <c r="B246" s="3" t="s">
        <v>293</v>
      </c>
      <c r="C246" s="3" t="s">
        <v>293</v>
      </c>
      <c r="D246" s="3" t="s">
        <v>271</v>
      </c>
      <c r="E246" s="3" t="s">
        <v>21</v>
      </c>
      <c r="F246" s="3" t="s">
        <v>12</v>
      </c>
      <c r="G246" s="3" t="s">
        <v>271</v>
      </c>
      <c r="H246" s="3" t="s">
        <v>15</v>
      </c>
      <c r="I246" s="3" t="n">
        <v>500812</v>
      </c>
      <c r="J246" s="4" t="n">
        <f aca="false">IF(OR(G246&lt;&gt;G247,I246&lt;&gt;I247),15,5)</f>
        <v>15</v>
      </c>
      <c r="K246" s="3" t="str">
        <f aca="false">IF(AND(O247=O246,I247=I246,G247=G246,B247=B246),"m^mj&amp;N°C&amp;cab&amp;dest","")</f>
        <v/>
      </c>
      <c r="L246" s="3"/>
      <c r="M246" s="3"/>
      <c r="N246" s="3"/>
      <c r="O246" s="3" t="str">
        <f aca="false">LEFT(A246,10)</f>
        <v>20/07/2017</v>
      </c>
    </row>
    <row r="247" customFormat="false" ht="13.8" hidden="false" customHeight="false" outlineLevel="0" collapsed="false">
      <c r="A247" s="3" t="s">
        <v>67</v>
      </c>
      <c r="B247" s="3" t="s">
        <v>300</v>
      </c>
      <c r="C247" s="3" t="s">
        <v>300</v>
      </c>
      <c r="D247" s="3" t="s">
        <v>12</v>
      </c>
      <c r="E247" s="3" t="s">
        <v>13</v>
      </c>
      <c r="F247" s="3" t="s">
        <v>12</v>
      </c>
      <c r="G247" s="3" t="s">
        <v>271</v>
      </c>
      <c r="H247" s="3" t="s">
        <v>15</v>
      </c>
      <c r="I247" s="3" t="n">
        <v>500813</v>
      </c>
      <c r="J247" s="4" t="n">
        <f aca="false">IF(OR(G247&lt;&gt;G248,I247&lt;&gt;I248),15,5)</f>
        <v>5</v>
      </c>
      <c r="K247" s="3" t="str">
        <f aca="false">IF(AND(O248=O247,I248=I247,G248=G247,B248=B247),"m^mj&amp;N°C&amp;cab&amp;dest","")</f>
        <v>m^mj&amp;N°C&amp;cab&amp;dest</v>
      </c>
      <c r="L247" s="3"/>
      <c r="M247" s="3"/>
      <c r="N247" s="3"/>
      <c r="O247" s="3" t="str">
        <f aca="false">LEFT(A247,10)</f>
        <v>12/07/2017</v>
      </c>
    </row>
    <row r="248" customFormat="false" ht="13.8" hidden="false" customHeight="false" outlineLevel="0" collapsed="false">
      <c r="A248" s="3" t="s">
        <v>69</v>
      </c>
      <c r="B248" s="3" t="s">
        <v>300</v>
      </c>
      <c r="C248" s="3" t="s">
        <v>300</v>
      </c>
      <c r="D248" s="3" t="s">
        <v>17</v>
      </c>
      <c r="E248" s="3" t="s">
        <v>13</v>
      </c>
      <c r="F248" s="3" t="s">
        <v>12</v>
      </c>
      <c r="G248" s="3" t="s">
        <v>271</v>
      </c>
      <c r="H248" s="3" t="s">
        <v>15</v>
      </c>
      <c r="I248" s="3" t="n">
        <v>500813</v>
      </c>
      <c r="J248" s="4" t="n">
        <f aca="false">IF(OR(G248&lt;&gt;G249,I248&lt;&gt;I249),15,5)</f>
        <v>5</v>
      </c>
      <c r="K248" s="3" t="str">
        <f aca="false">IF(AND(O249=O248,I249=I248,G249=G248,B249=B248),"m^mj&amp;N°C&amp;cab&amp;dest","")</f>
        <v>m^mj&amp;N°C&amp;cab&amp;dest</v>
      </c>
      <c r="L248" s="3"/>
      <c r="M248" s="3"/>
      <c r="N248" s="3"/>
      <c r="O248" s="3" t="str">
        <f aca="false">LEFT(A248,10)</f>
        <v>12/07/2017</v>
      </c>
    </row>
    <row r="249" customFormat="false" ht="13.8" hidden="false" customHeight="false" outlineLevel="0" collapsed="false">
      <c r="A249" s="3" t="s">
        <v>301</v>
      </c>
      <c r="B249" s="3" t="s">
        <v>300</v>
      </c>
      <c r="C249" s="3" t="s">
        <v>300</v>
      </c>
      <c r="D249" s="3" t="s">
        <v>19</v>
      </c>
      <c r="E249" s="3" t="s">
        <v>13</v>
      </c>
      <c r="F249" s="3" t="s">
        <v>12</v>
      </c>
      <c r="G249" s="3" t="s">
        <v>271</v>
      </c>
      <c r="H249" s="3" t="s">
        <v>15</v>
      </c>
      <c r="I249" s="3" t="n">
        <v>500813</v>
      </c>
      <c r="J249" s="4" t="n">
        <f aca="false">IF(OR(G249&lt;&gt;G250,I249&lt;&gt;I250),15,5)</f>
        <v>5</v>
      </c>
      <c r="K249" s="3" t="str">
        <f aca="false">IF(AND(O250=O249,I250=I249,G250=G249,B250=B249),"m^mj&amp;N°C&amp;cab&amp;dest","")</f>
        <v>m^mj&amp;N°C&amp;cab&amp;dest</v>
      </c>
      <c r="L249" s="3"/>
      <c r="M249" s="3"/>
      <c r="N249" s="3"/>
      <c r="O249" s="3" t="str">
        <f aca="false">LEFT(A249,10)</f>
        <v>12/07/2017</v>
      </c>
    </row>
    <row r="250" customFormat="false" ht="13.8" hidden="false" customHeight="false" outlineLevel="0" collapsed="false">
      <c r="A250" s="3" t="s">
        <v>302</v>
      </c>
      <c r="B250" s="3" t="s">
        <v>300</v>
      </c>
      <c r="C250" s="3" t="s">
        <v>300</v>
      </c>
      <c r="D250" s="3" t="s">
        <v>202</v>
      </c>
      <c r="E250" s="3" t="s">
        <v>21</v>
      </c>
      <c r="F250" s="3" t="s">
        <v>12</v>
      </c>
      <c r="G250" s="3" t="s">
        <v>271</v>
      </c>
      <c r="H250" s="3" t="s">
        <v>15</v>
      </c>
      <c r="I250" s="3" t="n">
        <v>500813</v>
      </c>
      <c r="J250" s="4" t="n">
        <f aca="false">IF(OR(G250&lt;&gt;G251,I250&lt;&gt;I251),15,5)</f>
        <v>5</v>
      </c>
      <c r="K250" s="3" t="str">
        <f aca="false">IF(AND(O251=O250,I251=I250,G251=G250,B251=B250),"m^mj&amp;N°C&amp;cab&amp;dest","")</f>
        <v/>
      </c>
      <c r="L250" s="3"/>
      <c r="M250" s="3"/>
      <c r="N250" s="3"/>
      <c r="O250" s="3" t="str">
        <f aca="false">LEFT(A250,10)</f>
        <v>12/07/2017</v>
      </c>
    </row>
    <row r="251" customFormat="false" ht="13.8" hidden="false" customHeight="false" outlineLevel="0" collapsed="false">
      <c r="A251" s="3" t="s">
        <v>303</v>
      </c>
      <c r="B251" s="3" t="s">
        <v>300</v>
      </c>
      <c r="C251" s="3" t="s">
        <v>300</v>
      </c>
      <c r="D251" s="3" t="s">
        <v>277</v>
      </c>
      <c r="E251" s="3" t="s">
        <v>13</v>
      </c>
      <c r="F251" s="3" t="s">
        <v>12</v>
      </c>
      <c r="G251" s="3" t="s">
        <v>271</v>
      </c>
      <c r="H251" s="3" t="s">
        <v>15</v>
      </c>
      <c r="I251" s="3" t="n">
        <v>500813</v>
      </c>
      <c r="J251" s="4" t="n">
        <f aca="false">IF(OR(G251&lt;&gt;G252,I251&lt;&gt;I252),15,5)</f>
        <v>15</v>
      </c>
      <c r="K251" s="3" t="str">
        <f aca="false">IF(AND(O252=O251,I252=I251,G252=G251,B252=B251),"m^mj&amp;N°C&amp;cab&amp;dest","")</f>
        <v/>
      </c>
      <c r="L251" s="3"/>
      <c r="M251" s="3"/>
      <c r="N251" s="3"/>
      <c r="O251" s="3" t="str">
        <f aca="false">LEFT(A251,10)</f>
        <v>13/07/2017</v>
      </c>
    </row>
    <row r="252" customFormat="false" ht="13.8" hidden="false" customHeight="false" outlineLevel="0" collapsed="false">
      <c r="A252" s="3" t="s">
        <v>78</v>
      </c>
      <c r="B252" s="3" t="s">
        <v>304</v>
      </c>
      <c r="C252" s="3" t="s">
        <v>304</v>
      </c>
      <c r="D252" s="3" t="s">
        <v>12</v>
      </c>
      <c r="E252" s="3" t="s">
        <v>13</v>
      </c>
      <c r="F252" s="3" t="s">
        <v>12</v>
      </c>
      <c r="G252" s="3" t="s">
        <v>271</v>
      </c>
      <c r="H252" s="3" t="s">
        <v>15</v>
      </c>
      <c r="I252" s="3" t="n">
        <v>500814</v>
      </c>
      <c r="J252" s="4" t="n">
        <f aca="false">IF(OR(G252&lt;&gt;G253,I252&lt;&gt;I253),15,5)</f>
        <v>5</v>
      </c>
      <c r="K252" s="3" t="str">
        <f aca="false">IF(AND(O253=O252,I253=I252,G253=G252,B253=B252),"m^mj&amp;N°C&amp;cab&amp;dest","")</f>
        <v>m^mj&amp;N°C&amp;cab&amp;dest</v>
      </c>
      <c r="L252" s="3"/>
      <c r="M252" s="3"/>
      <c r="N252" s="3"/>
      <c r="O252" s="3" t="str">
        <f aca="false">LEFT(A252,10)</f>
        <v>05/07/2017</v>
      </c>
    </row>
    <row r="253" customFormat="false" ht="13.8" hidden="false" customHeight="false" outlineLevel="0" collapsed="false">
      <c r="A253" s="3" t="s">
        <v>137</v>
      </c>
      <c r="B253" s="3" t="s">
        <v>304</v>
      </c>
      <c r="C253" s="3" t="s">
        <v>304</v>
      </c>
      <c r="D253" s="3" t="s">
        <v>17</v>
      </c>
      <c r="E253" s="3" t="s">
        <v>13</v>
      </c>
      <c r="F253" s="3" t="s">
        <v>12</v>
      </c>
      <c r="G253" s="3" t="s">
        <v>271</v>
      </c>
      <c r="H253" s="3" t="s">
        <v>15</v>
      </c>
      <c r="I253" s="3" t="n">
        <v>500814</v>
      </c>
      <c r="J253" s="4" t="n">
        <f aca="false">IF(OR(G253&lt;&gt;G254,I253&lt;&gt;I254),15,5)</f>
        <v>5</v>
      </c>
      <c r="K253" s="3" t="str">
        <f aca="false">IF(AND(O254=O253,I254=I253,G254=G253,B254=B253),"m^mj&amp;N°C&amp;cab&amp;dest","")</f>
        <v>m^mj&amp;N°C&amp;cab&amp;dest</v>
      </c>
      <c r="L253" s="3"/>
      <c r="M253" s="3"/>
      <c r="N253" s="3"/>
      <c r="O253" s="3" t="str">
        <f aca="false">LEFT(A253,10)</f>
        <v>05/07/2017</v>
      </c>
    </row>
    <row r="254" customFormat="false" ht="13.8" hidden="false" customHeight="false" outlineLevel="0" collapsed="false">
      <c r="A254" s="3" t="s">
        <v>305</v>
      </c>
      <c r="B254" s="3" t="s">
        <v>304</v>
      </c>
      <c r="C254" s="3" t="s">
        <v>304</v>
      </c>
      <c r="D254" s="3" t="s">
        <v>19</v>
      </c>
      <c r="E254" s="3" t="s">
        <v>13</v>
      </c>
      <c r="F254" s="3" t="s">
        <v>12</v>
      </c>
      <c r="G254" s="3" t="s">
        <v>271</v>
      </c>
      <c r="H254" s="3" t="s">
        <v>15</v>
      </c>
      <c r="I254" s="3" t="n">
        <v>500814</v>
      </c>
      <c r="J254" s="4" t="n">
        <f aca="false">IF(OR(G254&lt;&gt;G255,I254&lt;&gt;I255),15,5)</f>
        <v>5</v>
      </c>
      <c r="K254" s="3" t="str">
        <f aca="false">IF(AND(O255=O254,I255=I254,G255=G254,B255=B254),"m^mj&amp;N°C&amp;cab&amp;dest","")</f>
        <v>m^mj&amp;N°C&amp;cab&amp;dest</v>
      </c>
      <c r="L254" s="3"/>
      <c r="M254" s="3"/>
      <c r="N254" s="3"/>
      <c r="O254" s="3" t="str">
        <f aca="false">LEFT(A254,10)</f>
        <v>05/07/2017</v>
      </c>
    </row>
    <row r="255" customFormat="false" ht="13.8" hidden="false" customHeight="false" outlineLevel="0" collapsed="false">
      <c r="A255" s="3" t="s">
        <v>306</v>
      </c>
      <c r="B255" s="3" t="s">
        <v>304</v>
      </c>
      <c r="C255" s="3" t="s">
        <v>304</v>
      </c>
      <c r="D255" s="3" t="s">
        <v>202</v>
      </c>
      <c r="E255" s="3" t="s">
        <v>21</v>
      </c>
      <c r="F255" s="3" t="s">
        <v>12</v>
      </c>
      <c r="G255" s="3" t="s">
        <v>271</v>
      </c>
      <c r="H255" s="3" t="s">
        <v>15</v>
      </c>
      <c r="I255" s="3" t="n">
        <v>500814</v>
      </c>
      <c r="J255" s="4" t="n">
        <f aca="false">IF(OR(G255&lt;&gt;G256,I255&lt;&gt;I256),15,5)</f>
        <v>5</v>
      </c>
      <c r="K255" s="3" t="str">
        <f aca="false">IF(AND(O256=O255,I256=I255,G256=G255,B256=B255),"m^mj&amp;N°C&amp;cab&amp;dest","")</f>
        <v>m^mj&amp;N°C&amp;cab&amp;dest</v>
      </c>
      <c r="L255" s="3"/>
      <c r="M255" s="3"/>
      <c r="N255" s="3"/>
      <c r="O255" s="3" t="str">
        <f aca="false">LEFT(A255,10)</f>
        <v>05/07/2017</v>
      </c>
    </row>
    <row r="256" customFormat="false" ht="13.8" hidden="false" customHeight="false" outlineLevel="0" collapsed="false">
      <c r="A256" s="3" t="s">
        <v>307</v>
      </c>
      <c r="B256" s="3" t="s">
        <v>304</v>
      </c>
      <c r="C256" s="3" t="s">
        <v>304</v>
      </c>
      <c r="D256" s="3" t="s">
        <v>308</v>
      </c>
      <c r="E256" s="3" t="s">
        <v>13</v>
      </c>
      <c r="F256" s="3" t="s">
        <v>12</v>
      </c>
      <c r="G256" s="3" t="s">
        <v>271</v>
      </c>
      <c r="H256" s="3" t="s">
        <v>15</v>
      </c>
      <c r="I256" s="3" t="n">
        <v>500814</v>
      </c>
      <c r="J256" s="4" t="n">
        <f aca="false">IF(OR(G256&lt;&gt;G257,I256&lt;&gt;I257),15,5)</f>
        <v>5</v>
      </c>
      <c r="K256" s="3" t="str">
        <f aca="false">IF(AND(O257=O256,I257=I256,G257=G256,B257=B256),"m^mj&amp;N°C&amp;cab&amp;dest","")</f>
        <v/>
      </c>
      <c r="L256" s="3"/>
      <c r="M256" s="3"/>
      <c r="N256" s="3"/>
      <c r="O256" s="3" t="str">
        <f aca="false">LEFT(A256,10)</f>
        <v>05/07/2017</v>
      </c>
    </row>
    <row r="257" customFormat="false" ht="13.8" hidden="false" customHeight="false" outlineLevel="0" collapsed="false">
      <c r="A257" s="3" t="s">
        <v>309</v>
      </c>
      <c r="B257" s="3" t="s">
        <v>304</v>
      </c>
      <c r="C257" s="3" t="s">
        <v>304</v>
      </c>
      <c r="D257" s="3" t="s">
        <v>275</v>
      </c>
      <c r="E257" s="3" t="s">
        <v>13</v>
      </c>
      <c r="F257" s="3" t="s">
        <v>12</v>
      </c>
      <c r="G257" s="3" t="s">
        <v>271</v>
      </c>
      <c r="H257" s="3" t="s">
        <v>15</v>
      </c>
      <c r="I257" s="3" t="n">
        <v>500814</v>
      </c>
      <c r="J257" s="4" t="n">
        <f aca="false">IF(OR(G257&lt;&gt;G258,I257&lt;&gt;I258),15,5)</f>
        <v>5</v>
      </c>
      <c r="K257" s="3" t="str">
        <f aca="false">IF(AND(O258=O257,I258=I257,G258=G257,B258=B257),"m^mj&amp;N°C&amp;cab&amp;dest","")</f>
        <v>m^mj&amp;N°C&amp;cab&amp;dest</v>
      </c>
      <c r="L257" s="3"/>
      <c r="M257" s="3"/>
      <c r="N257" s="3"/>
      <c r="O257" s="3" t="str">
        <f aca="false">LEFT(A257,10)</f>
        <v>06/07/2017</v>
      </c>
    </row>
    <row r="258" customFormat="false" ht="13.8" hidden="false" customHeight="false" outlineLevel="0" collapsed="false">
      <c r="A258" s="3" t="s">
        <v>309</v>
      </c>
      <c r="B258" s="3" t="s">
        <v>304</v>
      </c>
      <c r="C258" s="3" t="s">
        <v>304</v>
      </c>
      <c r="D258" s="3" t="s">
        <v>275</v>
      </c>
      <c r="E258" s="3" t="s">
        <v>21</v>
      </c>
      <c r="F258" s="3" t="s">
        <v>12</v>
      </c>
      <c r="G258" s="3" t="s">
        <v>271</v>
      </c>
      <c r="H258" s="3" t="s">
        <v>15</v>
      </c>
      <c r="I258" s="3" t="n">
        <v>500814</v>
      </c>
      <c r="J258" s="4" t="n">
        <f aca="false">IF(OR(G258&lt;&gt;G259,I258&lt;&gt;I259),15,5)</f>
        <v>5</v>
      </c>
      <c r="K258" s="3" t="str">
        <f aca="false">IF(AND(O259=O258,I259=I258,G259=G258,B259=B258),"m^mj&amp;N°C&amp;cab&amp;dest","")</f>
        <v>m^mj&amp;N°C&amp;cab&amp;dest</v>
      </c>
      <c r="L258" s="3"/>
      <c r="M258" s="3"/>
      <c r="N258" s="3"/>
      <c r="O258" s="3" t="str">
        <f aca="false">LEFT(A258,10)</f>
        <v>06/07/2017</v>
      </c>
    </row>
    <row r="259" customFormat="false" ht="13.8" hidden="false" customHeight="false" outlineLevel="0" collapsed="false">
      <c r="A259" s="3" t="s">
        <v>164</v>
      </c>
      <c r="B259" s="3" t="s">
        <v>304</v>
      </c>
      <c r="C259" s="3" t="s">
        <v>304</v>
      </c>
      <c r="D259" s="3" t="s">
        <v>277</v>
      </c>
      <c r="E259" s="3" t="s">
        <v>21</v>
      </c>
      <c r="F259" s="3" t="s">
        <v>12</v>
      </c>
      <c r="G259" s="3" t="s">
        <v>271</v>
      </c>
      <c r="H259" s="3" t="s">
        <v>15</v>
      </c>
      <c r="I259" s="3" t="n">
        <v>500814</v>
      </c>
      <c r="J259" s="4" t="n">
        <f aca="false">IF(OR(G259&lt;&gt;G260,I259&lt;&gt;I260),15,5)</f>
        <v>5</v>
      </c>
      <c r="K259" s="3" t="str">
        <f aca="false">IF(AND(O260=O259,I260=I259,G260=G259,B260=B259),"m^mj&amp;N°C&amp;cab&amp;dest","")</f>
        <v>m^mj&amp;N°C&amp;cab&amp;dest</v>
      </c>
      <c r="L259" s="3"/>
      <c r="M259" s="3"/>
      <c r="N259" s="3"/>
      <c r="O259" s="3" t="str">
        <f aca="false">LEFT(A259,10)</f>
        <v>06/07/2017</v>
      </c>
    </row>
    <row r="260" customFormat="false" ht="13.8" hidden="false" customHeight="false" outlineLevel="0" collapsed="false">
      <c r="A260" s="3" t="s">
        <v>310</v>
      </c>
      <c r="B260" s="3" t="s">
        <v>304</v>
      </c>
      <c r="C260" s="3" t="s">
        <v>304</v>
      </c>
      <c r="D260" s="3" t="s">
        <v>277</v>
      </c>
      <c r="E260" s="3" t="s">
        <v>13</v>
      </c>
      <c r="F260" s="3" t="s">
        <v>12</v>
      </c>
      <c r="G260" s="3" t="s">
        <v>271</v>
      </c>
      <c r="H260" s="3" t="s">
        <v>15</v>
      </c>
      <c r="I260" s="3" t="n">
        <v>500814</v>
      </c>
      <c r="J260" s="4" t="n">
        <f aca="false">IF(OR(G260&lt;&gt;G261,I260&lt;&gt;I261),15,5)</f>
        <v>5</v>
      </c>
      <c r="K260" s="3" t="str">
        <f aca="false">IF(AND(O261=O260,I261=I260,G261=G260,B261=B260),"m^mj&amp;N°C&amp;cab&amp;dest","")</f>
        <v>m^mj&amp;N°C&amp;cab&amp;dest</v>
      </c>
      <c r="L260" s="3"/>
      <c r="M260" s="3"/>
      <c r="N260" s="3"/>
      <c r="O260" s="3" t="str">
        <f aca="false">LEFT(A260,10)</f>
        <v>06/07/2017</v>
      </c>
    </row>
    <row r="261" customFormat="false" ht="13.8" hidden="false" customHeight="false" outlineLevel="0" collapsed="false">
      <c r="A261" s="3" t="s">
        <v>311</v>
      </c>
      <c r="B261" s="3" t="s">
        <v>304</v>
      </c>
      <c r="C261" s="3" t="s">
        <v>304</v>
      </c>
      <c r="D261" s="3" t="s">
        <v>271</v>
      </c>
      <c r="E261" s="3" t="s">
        <v>21</v>
      </c>
      <c r="F261" s="3" t="s">
        <v>12</v>
      </c>
      <c r="G261" s="3" t="s">
        <v>271</v>
      </c>
      <c r="H261" s="3" t="s">
        <v>15</v>
      </c>
      <c r="I261" s="3" t="n">
        <v>500814</v>
      </c>
      <c r="J261" s="4" t="n">
        <f aca="false">IF(OR(G261&lt;&gt;G262,I261&lt;&gt;I262),15,5)</f>
        <v>15</v>
      </c>
      <c r="K261" s="3" t="str">
        <f aca="false">IF(AND(O262=O261,I262=I261,G262=G261,B262=B261),"m^mj&amp;N°C&amp;cab&amp;dest","")</f>
        <v/>
      </c>
      <c r="L261" s="3"/>
      <c r="M261" s="3"/>
      <c r="N261" s="3"/>
      <c r="O261" s="3" t="str">
        <f aca="false">LEFT(A261,10)</f>
        <v>06/07/2017</v>
      </c>
    </row>
    <row r="262" customFormat="false" ht="13.8" hidden="false" customHeight="false" outlineLevel="0" collapsed="false">
      <c r="A262" s="3" t="s">
        <v>83</v>
      </c>
      <c r="B262" s="3" t="s">
        <v>312</v>
      </c>
      <c r="C262" s="3" t="s">
        <v>312</v>
      </c>
      <c r="D262" s="3" t="s">
        <v>12</v>
      </c>
      <c r="E262" s="3" t="s">
        <v>13</v>
      </c>
      <c r="F262" s="3" t="s">
        <v>12</v>
      </c>
      <c r="G262" s="3" t="s">
        <v>271</v>
      </c>
      <c r="H262" s="3" t="s">
        <v>15</v>
      </c>
      <c r="I262" s="3" t="n">
        <v>500815</v>
      </c>
      <c r="J262" s="4" t="n">
        <f aca="false">IF(OR(G262&lt;&gt;G263,I262&lt;&gt;I263),15,5)</f>
        <v>5</v>
      </c>
      <c r="K262" s="3" t="str">
        <f aca="false">IF(AND(O263=O262,I263=I262,G263=G262,B263=B262),"m^mj&amp;N°C&amp;cab&amp;dest","")</f>
        <v>m^mj&amp;N°C&amp;cab&amp;dest</v>
      </c>
      <c r="L262" s="3"/>
      <c r="M262" s="3"/>
      <c r="N262" s="3"/>
      <c r="O262" s="3" t="str">
        <f aca="false">LEFT(A262,10)</f>
        <v>03/07/2017</v>
      </c>
    </row>
    <row r="263" customFormat="false" ht="13.8" hidden="false" customHeight="false" outlineLevel="0" collapsed="false">
      <c r="A263" s="3" t="s">
        <v>200</v>
      </c>
      <c r="B263" s="3" t="s">
        <v>312</v>
      </c>
      <c r="C263" s="3" t="s">
        <v>312</v>
      </c>
      <c r="D263" s="3" t="s">
        <v>17</v>
      </c>
      <c r="E263" s="3" t="s">
        <v>13</v>
      </c>
      <c r="F263" s="3" t="s">
        <v>12</v>
      </c>
      <c r="G263" s="3" t="s">
        <v>271</v>
      </c>
      <c r="H263" s="3" t="s">
        <v>15</v>
      </c>
      <c r="I263" s="3" t="n">
        <v>500815</v>
      </c>
      <c r="J263" s="4" t="n">
        <f aca="false">IF(OR(G263&lt;&gt;G264,I263&lt;&gt;I264),15,5)</f>
        <v>5</v>
      </c>
      <c r="K263" s="3" t="str">
        <f aca="false">IF(AND(O264=O263,I264=I263,G264=G263,B264=B263),"m^mj&amp;N°C&amp;cab&amp;dest","")</f>
        <v/>
      </c>
      <c r="L263" s="3"/>
      <c r="M263" s="3"/>
      <c r="N263" s="3"/>
      <c r="O263" s="3" t="str">
        <f aca="false">LEFT(A263,10)</f>
        <v>03/07/2017</v>
      </c>
    </row>
    <row r="264" customFormat="false" ht="13.8" hidden="false" customHeight="false" outlineLevel="0" collapsed="false">
      <c r="A264" s="3" t="s">
        <v>313</v>
      </c>
      <c r="B264" s="3" t="s">
        <v>312</v>
      </c>
      <c r="C264" s="3" t="s">
        <v>312</v>
      </c>
      <c r="D264" s="3" t="s">
        <v>308</v>
      </c>
      <c r="E264" s="3" t="s">
        <v>13</v>
      </c>
      <c r="F264" s="3" t="s">
        <v>12</v>
      </c>
      <c r="G264" s="3" t="s">
        <v>271</v>
      </c>
      <c r="H264" s="3" t="s">
        <v>15</v>
      </c>
      <c r="I264" s="3" t="n">
        <v>500815</v>
      </c>
      <c r="J264" s="4" t="n">
        <f aca="false">IF(OR(G264&lt;&gt;G265,I264&lt;&gt;I265),15,5)</f>
        <v>5</v>
      </c>
      <c r="K264" s="3" t="str">
        <f aca="false">IF(AND(O265=O264,I265=I264,G265=G264,B265=B264),"m^mj&amp;N°C&amp;cab&amp;dest","")</f>
        <v>m^mj&amp;N°C&amp;cab&amp;dest</v>
      </c>
      <c r="L264" s="3"/>
      <c r="M264" s="3"/>
      <c r="N264" s="3"/>
      <c r="O264" s="3" t="str">
        <f aca="false">LEFT(A264,10)</f>
        <v>04/07/2017</v>
      </c>
    </row>
    <row r="265" customFormat="false" ht="13.8" hidden="false" customHeight="false" outlineLevel="0" collapsed="false">
      <c r="A265" s="3" t="s">
        <v>314</v>
      </c>
      <c r="B265" s="3" t="s">
        <v>312</v>
      </c>
      <c r="C265" s="3" t="s">
        <v>312</v>
      </c>
      <c r="D265" s="3" t="s">
        <v>275</v>
      </c>
      <c r="E265" s="3" t="s">
        <v>13</v>
      </c>
      <c r="F265" s="3" t="s">
        <v>12</v>
      </c>
      <c r="G265" s="3" t="s">
        <v>271</v>
      </c>
      <c r="H265" s="3" t="s">
        <v>15</v>
      </c>
      <c r="I265" s="3" t="n">
        <v>500815</v>
      </c>
      <c r="J265" s="4" t="n">
        <f aca="false">IF(OR(G265&lt;&gt;G266,I265&lt;&gt;I266),15,5)</f>
        <v>5</v>
      </c>
      <c r="K265" s="3" t="str">
        <f aca="false">IF(AND(O266=O265,I266=I265,G266=G265,B266=B265),"m^mj&amp;N°C&amp;cab&amp;dest","")</f>
        <v>m^mj&amp;N°C&amp;cab&amp;dest</v>
      </c>
      <c r="L265" s="3"/>
      <c r="M265" s="3"/>
      <c r="N265" s="3"/>
      <c r="O265" s="3" t="str">
        <f aca="false">LEFT(A265,10)</f>
        <v>04/07/2017</v>
      </c>
    </row>
    <row r="266" customFormat="false" ht="13.8" hidden="false" customHeight="false" outlineLevel="0" collapsed="false">
      <c r="A266" s="3" t="s">
        <v>314</v>
      </c>
      <c r="B266" s="3" t="s">
        <v>312</v>
      </c>
      <c r="C266" s="3" t="s">
        <v>312</v>
      </c>
      <c r="D266" s="3" t="s">
        <v>275</v>
      </c>
      <c r="E266" s="3" t="s">
        <v>21</v>
      </c>
      <c r="F266" s="3" t="s">
        <v>12</v>
      </c>
      <c r="G266" s="3" t="s">
        <v>271</v>
      </c>
      <c r="H266" s="3" t="s">
        <v>15</v>
      </c>
      <c r="I266" s="3" t="n">
        <v>500815</v>
      </c>
      <c r="J266" s="4" t="n">
        <f aca="false">IF(OR(G266&lt;&gt;G267,I266&lt;&gt;I267),15,5)</f>
        <v>5</v>
      </c>
      <c r="K266" s="3" t="str">
        <f aca="false">IF(AND(O267=O266,I267=I266,G267=G266,B267=B266),"m^mj&amp;N°C&amp;cab&amp;dest","")</f>
        <v>m^mj&amp;N°C&amp;cab&amp;dest</v>
      </c>
      <c r="L266" s="3"/>
      <c r="M266" s="3"/>
      <c r="N266" s="3"/>
      <c r="O266" s="3" t="str">
        <f aca="false">LEFT(A266,10)</f>
        <v>04/07/2017</v>
      </c>
    </row>
    <row r="267" customFormat="false" ht="13.8" hidden="false" customHeight="false" outlineLevel="0" collapsed="false">
      <c r="A267" s="3" t="s">
        <v>315</v>
      </c>
      <c r="B267" s="3" t="s">
        <v>312</v>
      </c>
      <c r="C267" s="3" t="s">
        <v>312</v>
      </c>
      <c r="D267" s="3" t="s">
        <v>277</v>
      </c>
      <c r="E267" s="3" t="s">
        <v>21</v>
      </c>
      <c r="F267" s="3" t="s">
        <v>12</v>
      </c>
      <c r="G267" s="3" t="s">
        <v>271</v>
      </c>
      <c r="H267" s="3" t="s">
        <v>15</v>
      </c>
      <c r="I267" s="3" t="n">
        <v>500815</v>
      </c>
      <c r="J267" s="4" t="n">
        <f aca="false">IF(OR(G267&lt;&gt;G268,I267&lt;&gt;I268),15,5)</f>
        <v>5</v>
      </c>
      <c r="K267" s="3" t="str">
        <f aca="false">IF(AND(O268=O267,I268=I267,G268=G267,B268=B267),"m^mj&amp;N°C&amp;cab&amp;dest","")</f>
        <v>m^mj&amp;N°C&amp;cab&amp;dest</v>
      </c>
      <c r="L267" s="3"/>
      <c r="M267" s="3"/>
      <c r="N267" s="3"/>
      <c r="O267" s="3" t="str">
        <f aca="false">LEFT(A267,10)</f>
        <v>04/07/2017</v>
      </c>
    </row>
    <row r="268" customFormat="false" ht="13.8" hidden="false" customHeight="false" outlineLevel="0" collapsed="false">
      <c r="A268" s="3" t="s">
        <v>316</v>
      </c>
      <c r="B268" s="3" t="s">
        <v>312</v>
      </c>
      <c r="C268" s="3" t="s">
        <v>312</v>
      </c>
      <c r="D268" s="3" t="s">
        <v>277</v>
      </c>
      <c r="E268" s="3" t="s">
        <v>13</v>
      </c>
      <c r="F268" s="3" t="s">
        <v>12</v>
      </c>
      <c r="G268" s="3" t="s">
        <v>271</v>
      </c>
      <c r="H268" s="3" t="s">
        <v>15</v>
      </c>
      <c r="I268" s="3" t="n">
        <v>500815</v>
      </c>
      <c r="J268" s="4" t="n">
        <f aca="false">IF(OR(G268&lt;&gt;G269,I268&lt;&gt;I269),15,5)</f>
        <v>5</v>
      </c>
      <c r="K268" s="3" t="str">
        <f aca="false">IF(AND(O269=O268,I269=I268,G269=G268,B269=B268),"m^mj&amp;N°C&amp;cab&amp;dest","")</f>
        <v>m^mj&amp;N°C&amp;cab&amp;dest</v>
      </c>
      <c r="L268" s="3"/>
      <c r="M268" s="3"/>
      <c r="N268" s="3"/>
      <c r="O268" s="3" t="str">
        <f aca="false">LEFT(A268,10)</f>
        <v>04/07/2017</v>
      </c>
    </row>
    <row r="269" customFormat="false" ht="13.8" hidden="false" customHeight="false" outlineLevel="0" collapsed="false">
      <c r="A269" s="3" t="s">
        <v>317</v>
      </c>
      <c r="B269" s="3" t="s">
        <v>312</v>
      </c>
      <c r="C269" s="3" t="s">
        <v>312</v>
      </c>
      <c r="D269" s="3" t="s">
        <v>271</v>
      </c>
      <c r="E269" s="3" t="s">
        <v>21</v>
      </c>
      <c r="F269" s="3" t="s">
        <v>12</v>
      </c>
      <c r="G269" s="3" t="s">
        <v>271</v>
      </c>
      <c r="H269" s="3" t="s">
        <v>15</v>
      </c>
      <c r="I269" s="3" t="n">
        <v>500815</v>
      </c>
      <c r="J269" s="4" t="n">
        <f aca="false">IF(OR(G269&lt;&gt;G270,I269&lt;&gt;I270),15,5)</f>
        <v>15</v>
      </c>
      <c r="K269" s="3" t="str">
        <f aca="false">IF(AND(O270=O269,I270=I269,G270=G269,B270=B269),"m^mj&amp;N°C&amp;cab&amp;dest","")</f>
        <v/>
      </c>
      <c r="L269" s="3"/>
      <c r="M269" s="3"/>
      <c r="N269" s="3"/>
      <c r="O269" s="3" t="str">
        <f aca="false">LEFT(A269,10)</f>
        <v>04/07/2017</v>
      </c>
    </row>
    <row r="270" customFormat="false" ht="13.8" hidden="false" customHeight="false" outlineLevel="0" collapsed="false">
      <c r="A270" s="3" t="s">
        <v>197</v>
      </c>
      <c r="B270" s="3" t="s">
        <v>318</v>
      </c>
      <c r="C270" s="3" t="s">
        <v>318</v>
      </c>
      <c r="D270" s="3" t="s">
        <v>12</v>
      </c>
      <c r="E270" s="3" t="s">
        <v>13</v>
      </c>
      <c r="F270" s="3" t="s">
        <v>12</v>
      </c>
      <c r="G270" s="3" t="s">
        <v>319</v>
      </c>
      <c r="H270" s="3" t="s">
        <v>15</v>
      </c>
      <c r="I270" s="3" t="n">
        <v>500818</v>
      </c>
      <c r="J270" s="4" t="n">
        <f aca="false">IF(OR(G270&lt;&gt;G271,I270&lt;&gt;I271),15,5)</f>
        <v>5</v>
      </c>
      <c r="K270" s="3" t="str">
        <f aca="false">IF(AND(O271=O270,I271=I270,G271=G270,B271=B270),"m^mj&amp;N°C&amp;cab&amp;dest","")</f>
        <v>m^mj&amp;N°C&amp;cab&amp;dest</v>
      </c>
      <c r="L270" s="3"/>
      <c r="M270" s="3"/>
      <c r="N270" s="3"/>
      <c r="O270" s="3" t="str">
        <f aca="false">LEFT(A270,10)</f>
        <v>03/07/2017</v>
      </c>
    </row>
    <row r="271" customFormat="false" ht="13.8" hidden="false" customHeight="false" outlineLevel="0" collapsed="false">
      <c r="A271" s="3" t="s">
        <v>193</v>
      </c>
      <c r="B271" s="3" t="s">
        <v>318</v>
      </c>
      <c r="C271" s="3" t="s">
        <v>318</v>
      </c>
      <c r="D271" s="3" t="s">
        <v>17</v>
      </c>
      <c r="E271" s="3" t="s">
        <v>13</v>
      </c>
      <c r="F271" s="3" t="s">
        <v>12</v>
      </c>
      <c r="G271" s="3" t="s">
        <v>319</v>
      </c>
      <c r="H271" s="3" t="s">
        <v>15</v>
      </c>
      <c r="I271" s="3" t="n">
        <v>500818</v>
      </c>
      <c r="J271" s="4" t="n">
        <f aca="false">IF(OR(G271&lt;&gt;G272,I271&lt;&gt;I272),15,5)</f>
        <v>5</v>
      </c>
      <c r="K271" s="3" t="str">
        <f aca="false">IF(AND(O272=O271,I272=I271,G272=G271,B272=B271),"m^mj&amp;N°C&amp;cab&amp;dest","")</f>
        <v/>
      </c>
      <c r="L271" s="3"/>
      <c r="M271" s="3"/>
      <c r="N271" s="3"/>
      <c r="O271" s="3" t="str">
        <f aca="false">LEFT(A271,10)</f>
        <v>03/07/2017</v>
      </c>
    </row>
    <row r="272" customFormat="false" ht="13.8" hidden="false" customHeight="false" outlineLevel="0" collapsed="false">
      <c r="A272" s="3" t="s">
        <v>320</v>
      </c>
      <c r="B272" s="3" t="s">
        <v>318</v>
      </c>
      <c r="C272" s="3" t="s">
        <v>318</v>
      </c>
      <c r="D272" s="3" t="s">
        <v>319</v>
      </c>
      <c r="E272" s="3" t="s">
        <v>21</v>
      </c>
      <c r="F272" s="3" t="s">
        <v>12</v>
      </c>
      <c r="G272" s="3" t="s">
        <v>319</v>
      </c>
      <c r="H272" s="3" t="s">
        <v>15</v>
      </c>
      <c r="I272" s="3" t="n">
        <v>500818</v>
      </c>
      <c r="J272" s="4" t="n">
        <f aca="false">IF(OR(G272&lt;&gt;G273,I272&lt;&gt;I273),15,5)</f>
        <v>15</v>
      </c>
      <c r="K272" s="3" t="str">
        <f aca="false">IF(AND(O273=O272,I273=I272,G273=G272,B273=B272),"m^mj&amp;N°C&amp;cab&amp;dest","")</f>
        <v/>
      </c>
      <c r="L272" s="3"/>
      <c r="M272" s="3"/>
      <c r="N272" s="3"/>
      <c r="O272" s="3" t="str">
        <f aca="false">LEFT(A272,10)</f>
        <v>04/07/2017</v>
      </c>
    </row>
    <row r="273" customFormat="false" ht="13.8" hidden="false" customHeight="false" outlineLevel="0" collapsed="false">
      <c r="A273" s="3" t="s">
        <v>132</v>
      </c>
      <c r="B273" s="3" t="s">
        <v>321</v>
      </c>
      <c r="C273" s="3" t="s">
        <v>321</v>
      </c>
      <c r="D273" s="3" t="s">
        <v>12</v>
      </c>
      <c r="E273" s="3" t="s">
        <v>13</v>
      </c>
      <c r="F273" s="3" t="s">
        <v>12</v>
      </c>
      <c r="G273" s="3" t="s">
        <v>322</v>
      </c>
      <c r="H273" s="3" t="s">
        <v>15</v>
      </c>
      <c r="I273" s="3" t="n">
        <v>500868</v>
      </c>
      <c r="J273" s="4" t="n">
        <f aca="false">IF(OR(G273&lt;&gt;G274,I273&lt;&gt;I274),15,5)</f>
        <v>5</v>
      </c>
      <c r="K273" s="3" t="str">
        <f aca="false">IF(AND(O274=O273,I274=I273,G274=G273,B274=B273),"m^mj&amp;N°C&amp;cab&amp;dest","")</f>
        <v/>
      </c>
      <c r="L273" s="3"/>
      <c r="M273" s="3"/>
      <c r="N273" s="3"/>
      <c r="O273" s="3" t="str">
        <f aca="false">LEFT(A273,10)</f>
        <v>03/07/2017</v>
      </c>
    </row>
    <row r="274" customFormat="false" ht="13.8" hidden="false" customHeight="false" outlineLevel="0" collapsed="false">
      <c r="A274" s="3" t="s">
        <v>323</v>
      </c>
      <c r="B274" s="3" t="s">
        <v>321</v>
      </c>
      <c r="C274" s="3" t="s">
        <v>321</v>
      </c>
      <c r="D274" s="3" t="s">
        <v>155</v>
      </c>
      <c r="E274" s="3" t="s">
        <v>21</v>
      </c>
      <c r="F274" s="3" t="s">
        <v>12</v>
      </c>
      <c r="G274" s="3" t="s">
        <v>322</v>
      </c>
      <c r="H274" s="3" t="s">
        <v>15</v>
      </c>
      <c r="I274" s="3" t="n">
        <v>500868</v>
      </c>
      <c r="J274" s="4" t="n">
        <f aca="false">IF(OR(G274&lt;&gt;G275,I274&lt;&gt;I275),15,5)</f>
        <v>5</v>
      </c>
      <c r="K274" s="3" t="str">
        <f aca="false">IF(AND(O275=O274,I275=I274,G275=G274,B275=B274),"m^mj&amp;N°C&amp;cab&amp;dest","")</f>
        <v>m^mj&amp;N°C&amp;cab&amp;dest</v>
      </c>
      <c r="L274" s="3"/>
      <c r="M274" s="3"/>
      <c r="N274" s="3"/>
      <c r="O274" s="3" t="str">
        <f aca="false">LEFT(A274,10)</f>
        <v>04/07/2017</v>
      </c>
    </row>
    <row r="275" customFormat="false" ht="13.8" hidden="false" customHeight="false" outlineLevel="0" collapsed="false">
      <c r="A275" s="3" t="s">
        <v>324</v>
      </c>
      <c r="B275" s="3" t="s">
        <v>321</v>
      </c>
      <c r="C275" s="3" t="s">
        <v>321</v>
      </c>
      <c r="D275" s="3" t="s">
        <v>155</v>
      </c>
      <c r="E275" s="3" t="s">
        <v>13</v>
      </c>
      <c r="F275" s="3" t="s">
        <v>12</v>
      </c>
      <c r="G275" s="3" t="s">
        <v>322</v>
      </c>
      <c r="H275" s="3" t="s">
        <v>15</v>
      </c>
      <c r="I275" s="3" t="n">
        <v>500868</v>
      </c>
      <c r="J275" s="4" t="n">
        <f aca="false">IF(OR(G275&lt;&gt;G276,I275&lt;&gt;I276),15,5)</f>
        <v>5</v>
      </c>
      <c r="K275" s="3" t="str">
        <f aca="false">IF(AND(O276=O275,I276=I275,G276=G275,B276=B275),"m^mj&amp;N°C&amp;cab&amp;dest","")</f>
        <v>m^mj&amp;N°C&amp;cab&amp;dest</v>
      </c>
      <c r="L275" s="3"/>
      <c r="M275" s="3"/>
      <c r="N275" s="3"/>
      <c r="O275" s="3" t="str">
        <f aca="false">LEFT(A275,10)</f>
        <v>04/07/2017</v>
      </c>
    </row>
    <row r="276" customFormat="false" ht="13.8" hidden="false" customHeight="false" outlineLevel="0" collapsed="false">
      <c r="A276" s="3" t="s">
        <v>325</v>
      </c>
      <c r="B276" s="3" t="s">
        <v>321</v>
      </c>
      <c r="C276" s="3" t="s">
        <v>321</v>
      </c>
      <c r="D276" s="3" t="s">
        <v>326</v>
      </c>
      <c r="E276" s="3" t="s">
        <v>13</v>
      </c>
      <c r="F276" s="3" t="s">
        <v>12</v>
      </c>
      <c r="G276" s="3" t="s">
        <v>322</v>
      </c>
      <c r="H276" s="3" t="s">
        <v>15</v>
      </c>
      <c r="I276" s="3" t="n">
        <v>500868</v>
      </c>
      <c r="J276" s="4" t="n">
        <f aca="false">IF(OR(G276&lt;&gt;G277,I276&lt;&gt;I277),15,5)</f>
        <v>5</v>
      </c>
      <c r="K276" s="3" t="str">
        <f aca="false">IF(AND(O277=O276,I277=I276,G277=G276,B277=B276),"m^mj&amp;N°C&amp;cab&amp;dest","")</f>
        <v>m^mj&amp;N°C&amp;cab&amp;dest</v>
      </c>
      <c r="L276" s="3"/>
      <c r="M276" s="3"/>
      <c r="N276" s="3"/>
      <c r="O276" s="3" t="str">
        <f aca="false">LEFT(A276,10)</f>
        <v>04/07/2017</v>
      </c>
    </row>
    <row r="277" customFormat="false" ht="13.8" hidden="false" customHeight="false" outlineLevel="0" collapsed="false">
      <c r="A277" s="3" t="s">
        <v>327</v>
      </c>
      <c r="B277" s="3" t="s">
        <v>321</v>
      </c>
      <c r="C277" s="3" t="s">
        <v>321</v>
      </c>
      <c r="D277" s="3" t="s">
        <v>322</v>
      </c>
      <c r="E277" s="3" t="s">
        <v>21</v>
      </c>
      <c r="F277" s="3" t="s">
        <v>12</v>
      </c>
      <c r="G277" s="3" t="s">
        <v>322</v>
      </c>
      <c r="H277" s="3" t="s">
        <v>15</v>
      </c>
      <c r="I277" s="3" t="n">
        <v>500868</v>
      </c>
      <c r="J277" s="4" t="n">
        <f aca="false">IF(OR(G277&lt;&gt;G278,I277&lt;&gt;I278),15,5)</f>
        <v>15</v>
      </c>
      <c r="K277" s="3" t="str">
        <f aca="false">IF(AND(O278=O277,I278=I277,G278=G277,B278=B277),"m^mj&amp;N°C&amp;cab&amp;dest","")</f>
        <v/>
      </c>
      <c r="L277" s="3"/>
      <c r="M277" s="3"/>
      <c r="N277" s="3"/>
      <c r="O277" s="3" t="str">
        <f aca="false">LEFT(A277,10)</f>
        <v>04/07/2017</v>
      </c>
    </row>
    <row r="278" customFormat="false" ht="13.8" hidden="false" customHeight="false" outlineLevel="0" collapsed="false">
      <c r="A278" s="3" t="s">
        <v>78</v>
      </c>
      <c r="B278" s="3" t="s">
        <v>328</v>
      </c>
      <c r="C278" s="3" t="s">
        <v>328</v>
      </c>
      <c r="D278" s="3" t="s">
        <v>12</v>
      </c>
      <c r="E278" s="3" t="s">
        <v>13</v>
      </c>
      <c r="F278" s="3" t="s">
        <v>12</v>
      </c>
      <c r="G278" s="3" t="s">
        <v>322</v>
      </c>
      <c r="H278" s="3" t="s">
        <v>15</v>
      </c>
      <c r="I278" s="3" t="n">
        <v>500869</v>
      </c>
      <c r="J278" s="4" t="n">
        <f aca="false">IF(OR(G278&lt;&gt;G279,I278&lt;&gt;I279),15,5)</f>
        <v>5</v>
      </c>
      <c r="K278" s="3" t="str">
        <f aca="false">IF(AND(O279=O278,I279=I278,G279=G278,B279=B278),"m^mj&amp;N°C&amp;cab&amp;dest","")</f>
        <v/>
      </c>
      <c r="L278" s="3"/>
      <c r="M278" s="3"/>
      <c r="N278" s="3"/>
      <c r="O278" s="3" t="str">
        <f aca="false">LEFT(A278,10)</f>
        <v>05/07/2017</v>
      </c>
    </row>
    <row r="279" customFormat="false" ht="13.8" hidden="false" customHeight="false" outlineLevel="0" collapsed="false">
      <c r="A279" s="3" t="s">
        <v>329</v>
      </c>
      <c r="B279" s="3" t="s">
        <v>328</v>
      </c>
      <c r="C279" s="3" t="s">
        <v>328</v>
      </c>
      <c r="D279" s="3" t="s">
        <v>155</v>
      </c>
      <c r="E279" s="3" t="s">
        <v>21</v>
      </c>
      <c r="F279" s="3" t="s">
        <v>12</v>
      </c>
      <c r="G279" s="3" t="s">
        <v>322</v>
      </c>
      <c r="H279" s="3" t="s">
        <v>15</v>
      </c>
      <c r="I279" s="3" t="n">
        <v>500869</v>
      </c>
      <c r="J279" s="4" t="n">
        <f aca="false">IF(OR(G279&lt;&gt;G280,I279&lt;&gt;I280),15,5)</f>
        <v>5</v>
      </c>
      <c r="K279" s="3" t="str">
        <f aca="false">IF(AND(O280=O279,I280=I279,G280=G279,B280=B279),"m^mj&amp;N°C&amp;cab&amp;dest","")</f>
        <v>m^mj&amp;N°C&amp;cab&amp;dest</v>
      </c>
      <c r="L279" s="3"/>
      <c r="M279" s="3"/>
      <c r="N279" s="3"/>
      <c r="O279" s="3" t="str">
        <f aca="false">LEFT(A279,10)</f>
        <v>06/07/2017</v>
      </c>
    </row>
    <row r="280" customFormat="false" ht="13.8" hidden="false" customHeight="false" outlineLevel="0" collapsed="false">
      <c r="A280" s="3" t="s">
        <v>330</v>
      </c>
      <c r="B280" s="3" t="s">
        <v>328</v>
      </c>
      <c r="C280" s="3" t="s">
        <v>328</v>
      </c>
      <c r="D280" s="3" t="s">
        <v>155</v>
      </c>
      <c r="E280" s="3" t="s">
        <v>13</v>
      </c>
      <c r="F280" s="3" t="s">
        <v>12</v>
      </c>
      <c r="G280" s="3" t="s">
        <v>322</v>
      </c>
      <c r="H280" s="3" t="s">
        <v>15</v>
      </c>
      <c r="I280" s="3" t="n">
        <v>500869</v>
      </c>
      <c r="J280" s="4" t="n">
        <f aca="false">IF(OR(G280&lt;&gt;G281,I280&lt;&gt;I281),15,5)</f>
        <v>5</v>
      </c>
      <c r="K280" s="3" t="str">
        <f aca="false">IF(AND(O281=O280,I281=I280,G281=G280,B281=B280),"m^mj&amp;N°C&amp;cab&amp;dest","")</f>
        <v>m^mj&amp;N°C&amp;cab&amp;dest</v>
      </c>
      <c r="L280" s="3"/>
      <c r="M280" s="3"/>
      <c r="N280" s="3"/>
      <c r="O280" s="3" t="str">
        <f aca="false">LEFT(A280,10)</f>
        <v>06/07/2017</v>
      </c>
    </row>
    <row r="281" customFormat="false" ht="13.8" hidden="false" customHeight="false" outlineLevel="0" collapsed="false">
      <c r="A281" s="3" t="s">
        <v>331</v>
      </c>
      <c r="B281" s="3" t="s">
        <v>328</v>
      </c>
      <c r="C281" s="3" t="s">
        <v>328</v>
      </c>
      <c r="D281" s="3" t="s">
        <v>326</v>
      </c>
      <c r="E281" s="3" t="s">
        <v>13</v>
      </c>
      <c r="F281" s="3" t="s">
        <v>12</v>
      </c>
      <c r="G281" s="3" t="s">
        <v>322</v>
      </c>
      <c r="H281" s="3" t="s">
        <v>15</v>
      </c>
      <c r="I281" s="3" t="n">
        <v>500869</v>
      </c>
      <c r="J281" s="4" t="n">
        <f aca="false">IF(OR(G281&lt;&gt;G282,I281&lt;&gt;I282),15,5)</f>
        <v>5</v>
      </c>
      <c r="K281" s="3" t="str">
        <f aca="false">IF(AND(O282=O281,I282=I281,G282=G281,B282=B281),"m^mj&amp;N°C&amp;cab&amp;dest","")</f>
        <v>m^mj&amp;N°C&amp;cab&amp;dest</v>
      </c>
      <c r="L281" s="3"/>
      <c r="M281" s="3"/>
      <c r="N281" s="3"/>
      <c r="O281" s="3" t="str">
        <f aca="false">LEFT(A281,10)</f>
        <v>06/07/2017</v>
      </c>
    </row>
    <row r="282" customFormat="false" ht="13.8" hidden="false" customHeight="false" outlineLevel="0" collapsed="false">
      <c r="A282" s="3" t="s">
        <v>332</v>
      </c>
      <c r="B282" s="3" t="s">
        <v>328</v>
      </c>
      <c r="C282" s="3" t="s">
        <v>328</v>
      </c>
      <c r="D282" s="3" t="s">
        <v>322</v>
      </c>
      <c r="E282" s="3" t="s">
        <v>21</v>
      </c>
      <c r="F282" s="3" t="s">
        <v>12</v>
      </c>
      <c r="G282" s="3" t="s">
        <v>322</v>
      </c>
      <c r="H282" s="3" t="s">
        <v>15</v>
      </c>
      <c r="I282" s="3" t="n">
        <v>500869</v>
      </c>
      <c r="J282" s="4" t="n">
        <f aca="false">IF(OR(G282&lt;&gt;G283,I282&lt;&gt;I283),15,5)</f>
        <v>15</v>
      </c>
      <c r="K282" s="3" t="str">
        <f aca="false">IF(AND(O283=O282,I283=I282,G283=G282,B283=B282),"m^mj&amp;N°C&amp;cab&amp;dest","")</f>
        <v/>
      </c>
      <c r="L282" s="3"/>
      <c r="M282" s="3"/>
      <c r="N282" s="3"/>
      <c r="O282" s="3" t="str">
        <f aca="false">LEFT(A282,10)</f>
        <v>06/07/2017</v>
      </c>
    </row>
    <row r="283" customFormat="false" ht="13.8" hidden="false" customHeight="false" outlineLevel="0" collapsed="false">
      <c r="A283" s="3" t="s">
        <v>72</v>
      </c>
      <c r="B283" s="3" t="s">
        <v>333</v>
      </c>
      <c r="C283" s="3" t="s">
        <v>333</v>
      </c>
      <c r="D283" s="3" t="s">
        <v>12</v>
      </c>
      <c r="E283" s="3" t="s">
        <v>13</v>
      </c>
      <c r="F283" s="3" t="s">
        <v>12</v>
      </c>
      <c r="G283" s="3" t="s">
        <v>322</v>
      </c>
      <c r="H283" s="3" t="s">
        <v>15</v>
      </c>
      <c r="I283" s="3" t="n">
        <v>500870</v>
      </c>
      <c r="J283" s="4" t="n">
        <f aca="false">IF(OR(G283&lt;&gt;G284,I283&lt;&gt;I284),15,5)</f>
        <v>5</v>
      </c>
      <c r="K283" s="3" t="str">
        <f aca="false">IF(AND(O284=O283,I284=I283,G284=G283,B284=B283),"m^mj&amp;N°C&amp;cab&amp;dest","")</f>
        <v>m^mj&amp;N°C&amp;cab&amp;dest</v>
      </c>
      <c r="L283" s="3"/>
      <c r="M283" s="3"/>
      <c r="N283" s="3"/>
      <c r="O283" s="3" t="str">
        <f aca="false">LEFT(A283,10)</f>
        <v>10/07/2017</v>
      </c>
    </row>
    <row r="284" customFormat="false" ht="13.8" hidden="false" customHeight="false" outlineLevel="0" collapsed="false">
      <c r="A284" s="3" t="s">
        <v>74</v>
      </c>
      <c r="B284" s="3" t="s">
        <v>333</v>
      </c>
      <c r="C284" s="3" t="s">
        <v>333</v>
      </c>
      <c r="D284" s="3" t="s">
        <v>17</v>
      </c>
      <c r="E284" s="3" t="s">
        <v>21</v>
      </c>
      <c r="F284" s="3" t="s">
        <v>12</v>
      </c>
      <c r="G284" s="3" t="s">
        <v>322</v>
      </c>
      <c r="H284" s="3" t="s">
        <v>15</v>
      </c>
      <c r="I284" s="3" t="n">
        <v>500870</v>
      </c>
      <c r="J284" s="4" t="n">
        <f aca="false">IF(OR(G284&lt;&gt;G285,I284&lt;&gt;I285),15,5)</f>
        <v>5</v>
      </c>
      <c r="K284" s="3" t="str">
        <f aca="false">IF(AND(O285=O284,I285=I284,G285=G284,B285=B284),"m^mj&amp;N°C&amp;cab&amp;dest","")</f>
        <v/>
      </c>
      <c r="L284" s="3"/>
      <c r="M284" s="3"/>
      <c r="N284" s="3"/>
      <c r="O284" s="3" t="str">
        <f aca="false">LEFT(A284,10)</f>
        <v>10/07/2017</v>
      </c>
    </row>
    <row r="285" customFormat="false" ht="13.8" hidden="false" customHeight="false" outlineLevel="0" collapsed="false">
      <c r="A285" s="3" t="s">
        <v>334</v>
      </c>
      <c r="B285" s="3" t="s">
        <v>333</v>
      </c>
      <c r="C285" s="3" t="s">
        <v>333</v>
      </c>
      <c r="D285" s="3" t="s">
        <v>155</v>
      </c>
      <c r="E285" s="3" t="s">
        <v>21</v>
      </c>
      <c r="F285" s="3" t="s">
        <v>12</v>
      </c>
      <c r="G285" s="3" t="s">
        <v>322</v>
      </c>
      <c r="H285" s="3" t="s">
        <v>15</v>
      </c>
      <c r="I285" s="3" t="n">
        <v>500870</v>
      </c>
      <c r="J285" s="4" t="n">
        <f aca="false">IF(OR(G285&lt;&gt;G286,I285&lt;&gt;I286),15,5)</f>
        <v>5</v>
      </c>
      <c r="K285" s="3" t="str">
        <f aca="false">IF(AND(O286=O285,I286=I285,G286=G285,B286=B285),"m^mj&amp;N°C&amp;cab&amp;dest","")</f>
        <v>m^mj&amp;N°C&amp;cab&amp;dest</v>
      </c>
      <c r="L285" s="3"/>
      <c r="M285" s="3"/>
      <c r="N285" s="3"/>
      <c r="O285" s="3" t="str">
        <f aca="false">LEFT(A285,10)</f>
        <v>11/07/2017</v>
      </c>
    </row>
    <row r="286" customFormat="false" ht="13.8" hidden="false" customHeight="false" outlineLevel="0" collapsed="false">
      <c r="A286" s="3" t="s">
        <v>335</v>
      </c>
      <c r="B286" s="3" t="s">
        <v>333</v>
      </c>
      <c r="C286" s="3" t="s">
        <v>333</v>
      </c>
      <c r="D286" s="3" t="s">
        <v>155</v>
      </c>
      <c r="E286" s="3" t="s">
        <v>13</v>
      </c>
      <c r="F286" s="3" t="s">
        <v>12</v>
      </c>
      <c r="G286" s="3" t="s">
        <v>322</v>
      </c>
      <c r="H286" s="3" t="s">
        <v>15</v>
      </c>
      <c r="I286" s="3" t="n">
        <v>500870</v>
      </c>
      <c r="J286" s="4" t="n">
        <f aca="false">IF(OR(G286&lt;&gt;G287,I286&lt;&gt;I287),15,5)</f>
        <v>5</v>
      </c>
      <c r="K286" s="3" t="str">
        <f aca="false">IF(AND(O287=O286,I287=I286,G287=G286,B287=B286),"m^mj&amp;N°C&amp;cab&amp;dest","")</f>
        <v>m^mj&amp;N°C&amp;cab&amp;dest</v>
      </c>
      <c r="L286" s="3"/>
      <c r="M286" s="3"/>
      <c r="N286" s="3"/>
      <c r="O286" s="3" t="str">
        <f aca="false">LEFT(A286,10)</f>
        <v>11/07/2017</v>
      </c>
    </row>
    <row r="287" customFormat="false" ht="13.8" hidden="false" customHeight="false" outlineLevel="0" collapsed="false">
      <c r="A287" s="3" t="s">
        <v>336</v>
      </c>
      <c r="B287" s="3" t="s">
        <v>333</v>
      </c>
      <c r="C287" s="3" t="s">
        <v>333</v>
      </c>
      <c r="D287" s="3" t="s">
        <v>326</v>
      </c>
      <c r="E287" s="3" t="s">
        <v>13</v>
      </c>
      <c r="F287" s="3" t="s">
        <v>12</v>
      </c>
      <c r="G287" s="3" t="s">
        <v>322</v>
      </c>
      <c r="H287" s="3" t="s">
        <v>15</v>
      </c>
      <c r="I287" s="3" t="n">
        <v>500870</v>
      </c>
      <c r="J287" s="4" t="n">
        <f aca="false">IF(OR(G287&lt;&gt;G288,I287&lt;&gt;I288),15,5)</f>
        <v>5</v>
      </c>
      <c r="K287" s="3" t="str">
        <f aca="false">IF(AND(O288=O287,I288=I287,G288=G287,B288=B287),"m^mj&amp;N°C&amp;cab&amp;dest","")</f>
        <v>m^mj&amp;N°C&amp;cab&amp;dest</v>
      </c>
      <c r="L287" s="3"/>
      <c r="M287" s="3"/>
      <c r="N287" s="3"/>
      <c r="O287" s="3" t="str">
        <f aca="false">LEFT(A287,10)</f>
        <v>11/07/2017</v>
      </c>
    </row>
    <row r="288" customFormat="false" ht="13.8" hidden="false" customHeight="false" outlineLevel="0" collapsed="false">
      <c r="A288" s="3" t="s">
        <v>337</v>
      </c>
      <c r="B288" s="3" t="s">
        <v>333</v>
      </c>
      <c r="C288" s="3" t="s">
        <v>333</v>
      </c>
      <c r="D288" s="3" t="s">
        <v>322</v>
      </c>
      <c r="E288" s="3" t="s">
        <v>21</v>
      </c>
      <c r="F288" s="3" t="s">
        <v>12</v>
      </c>
      <c r="G288" s="3" t="s">
        <v>322</v>
      </c>
      <c r="H288" s="3" t="s">
        <v>15</v>
      </c>
      <c r="I288" s="3" t="n">
        <v>500870</v>
      </c>
      <c r="J288" s="4" t="n">
        <f aca="false">IF(OR(G288&lt;&gt;G289,I288&lt;&gt;I289),15,5)</f>
        <v>15</v>
      </c>
      <c r="K288" s="3" t="str">
        <f aca="false">IF(AND(O289=O288,I289=I288,G289=G288,B289=B288),"m^mj&amp;N°C&amp;cab&amp;dest","")</f>
        <v/>
      </c>
      <c r="L288" s="3"/>
      <c r="M288" s="3"/>
      <c r="N288" s="3"/>
      <c r="O288" s="3" t="str">
        <f aca="false">LEFT(A288,10)</f>
        <v>11/07/2017</v>
      </c>
    </row>
    <row r="289" customFormat="false" ht="13.8" hidden="false" customHeight="false" outlineLevel="0" collapsed="false">
      <c r="A289" s="3" t="s">
        <v>114</v>
      </c>
      <c r="B289" s="3" t="s">
        <v>338</v>
      </c>
      <c r="C289" s="3" t="s">
        <v>338</v>
      </c>
      <c r="D289" s="3" t="s">
        <v>12</v>
      </c>
      <c r="E289" s="3" t="s">
        <v>13</v>
      </c>
      <c r="F289" s="3" t="s">
        <v>12</v>
      </c>
      <c r="G289" s="3" t="s">
        <v>322</v>
      </c>
      <c r="H289" s="3" t="s">
        <v>15</v>
      </c>
      <c r="I289" s="3" t="n">
        <v>500871</v>
      </c>
      <c r="J289" s="4" t="n">
        <f aca="false">IF(OR(G289&lt;&gt;G290,I289&lt;&gt;I290),15,5)</f>
        <v>5</v>
      </c>
      <c r="K289" s="3" t="str">
        <f aca="false">IF(AND(O290=O289,I290=I289,G290=G289,B290=B289),"m^mj&amp;N°C&amp;cab&amp;dest","")</f>
        <v/>
      </c>
      <c r="L289" s="3"/>
      <c r="M289" s="3"/>
      <c r="N289" s="3"/>
      <c r="O289" s="3" t="str">
        <f aca="false">LEFT(A289,10)</f>
        <v>12/07/2017</v>
      </c>
    </row>
    <row r="290" customFormat="false" ht="13.8" hidden="false" customHeight="false" outlineLevel="0" collapsed="false">
      <c r="A290" s="3" t="s">
        <v>339</v>
      </c>
      <c r="B290" s="3" t="s">
        <v>338</v>
      </c>
      <c r="C290" s="3" t="s">
        <v>338</v>
      </c>
      <c r="D290" s="3" t="s">
        <v>155</v>
      </c>
      <c r="E290" s="3" t="s">
        <v>21</v>
      </c>
      <c r="F290" s="3" t="s">
        <v>12</v>
      </c>
      <c r="G290" s="3" t="s">
        <v>322</v>
      </c>
      <c r="H290" s="3" t="s">
        <v>15</v>
      </c>
      <c r="I290" s="3" t="n">
        <v>500871</v>
      </c>
      <c r="J290" s="4" t="n">
        <f aca="false">IF(OR(G290&lt;&gt;G291,I290&lt;&gt;I291),15,5)</f>
        <v>5</v>
      </c>
      <c r="K290" s="3" t="str">
        <f aca="false">IF(AND(O291=O290,I291=I290,G291=G290,B291=B290),"m^mj&amp;N°C&amp;cab&amp;dest","")</f>
        <v>m^mj&amp;N°C&amp;cab&amp;dest</v>
      </c>
      <c r="L290" s="3"/>
      <c r="M290" s="3"/>
      <c r="N290" s="3"/>
      <c r="O290" s="3" t="str">
        <f aca="false">LEFT(A290,10)</f>
        <v>13/07/2017</v>
      </c>
    </row>
    <row r="291" customFormat="false" ht="13.8" hidden="false" customHeight="false" outlineLevel="0" collapsed="false">
      <c r="A291" s="3" t="s">
        <v>340</v>
      </c>
      <c r="B291" s="3" t="s">
        <v>338</v>
      </c>
      <c r="C291" s="3" t="s">
        <v>338</v>
      </c>
      <c r="D291" s="3" t="s">
        <v>155</v>
      </c>
      <c r="E291" s="3" t="s">
        <v>13</v>
      </c>
      <c r="F291" s="3" t="s">
        <v>12</v>
      </c>
      <c r="G291" s="3" t="s">
        <v>322</v>
      </c>
      <c r="H291" s="3" t="s">
        <v>15</v>
      </c>
      <c r="I291" s="3" t="n">
        <v>500871</v>
      </c>
      <c r="J291" s="4" t="n">
        <f aca="false">IF(OR(G291&lt;&gt;G292,I291&lt;&gt;I292),15,5)</f>
        <v>5</v>
      </c>
      <c r="K291" s="3" t="str">
        <f aca="false">IF(AND(O292=O291,I292=I291,G292=G291,B292=B291),"m^mj&amp;N°C&amp;cab&amp;dest","")</f>
        <v>m^mj&amp;N°C&amp;cab&amp;dest</v>
      </c>
      <c r="L291" s="3"/>
      <c r="M291" s="3"/>
      <c r="N291" s="3"/>
      <c r="O291" s="3" t="str">
        <f aca="false">LEFT(A291,10)</f>
        <v>13/07/2017</v>
      </c>
    </row>
    <row r="292" customFormat="false" ht="13.8" hidden="false" customHeight="false" outlineLevel="0" collapsed="false">
      <c r="A292" s="3" t="s">
        <v>341</v>
      </c>
      <c r="B292" s="3" t="s">
        <v>338</v>
      </c>
      <c r="C292" s="3" t="s">
        <v>338</v>
      </c>
      <c r="D292" s="3" t="s">
        <v>326</v>
      </c>
      <c r="E292" s="3" t="s">
        <v>13</v>
      </c>
      <c r="F292" s="3" t="s">
        <v>12</v>
      </c>
      <c r="G292" s="3" t="s">
        <v>322</v>
      </c>
      <c r="H292" s="3" t="s">
        <v>15</v>
      </c>
      <c r="I292" s="3" t="n">
        <v>500871</v>
      </c>
      <c r="J292" s="4" t="n">
        <f aca="false">IF(OR(G292&lt;&gt;G293,I292&lt;&gt;I293),15,5)</f>
        <v>5</v>
      </c>
      <c r="K292" s="3" t="str">
        <f aca="false">IF(AND(O293=O292,I293=I292,G293=G292,B293=B292),"m^mj&amp;N°C&amp;cab&amp;dest","")</f>
        <v>m^mj&amp;N°C&amp;cab&amp;dest</v>
      </c>
      <c r="L292" s="3"/>
      <c r="M292" s="3"/>
      <c r="N292" s="3"/>
      <c r="O292" s="3" t="str">
        <f aca="false">LEFT(A292,10)</f>
        <v>13/07/2017</v>
      </c>
    </row>
    <row r="293" customFormat="false" ht="13.8" hidden="false" customHeight="false" outlineLevel="0" collapsed="false">
      <c r="A293" s="3" t="s">
        <v>342</v>
      </c>
      <c r="B293" s="3" t="s">
        <v>338</v>
      </c>
      <c r="C293" s="3" t="s">
        <v>338</v>
      </c>
      <c r="D293" s="3" t="s">
        <v>322</v>
      </c>
      <c r="E293" s="3" t="s">
        <v>21</v>
      </c>
      <c r="F293" s="3" t="s">
        <v>12</v>
      </c>
      <c r="G293" s="3" t="s">
        <v>322</v>
      </c>
      <c r="H293" s="3" t="s">
        <v>15</v>
      </c>
      <c r="I293" s="3" t="n">
        <v>500871</v>
      </c>
      <c r="J293" s="4" t="n">
        <f aca="false">IF(OR(G293&lt;&gt;G294,I293&lt;&gt;I294),15,5)</f>
        <v>15</v>
      </c>
      <c r="K293" s="3" t="str">
        <f aca="false">IF(AND(O294=O293,I294=I293,G294=G293,B294=B293),"m^mj&amp;N°C&amp;cab&amp;dest","")</f>
        <v/>
      </c>
      <c r="L293" s="3"/>
      <c r="M293" s="3"/>
      <c r="N293" s="3"/>
      <c r="O293" s="3" t="str">
        <f aca="false">LEFT(A293,10)</f>
        <v>13/07/2017</v>
      </c>
    </row>
    <row r="294" customFormat="false" ht="13.8" hidden="false" customHeight="false" outlineLevel="0" collapsed="false">
      <c r="A294" s="3" t="s">
        <v>10</v>
      </c>
      <c r="B294" s="3" t="s">
        <v>343</v>
      </c>
      <c r="C294" s="3" t="s">
        <v>343</v>
      </c>
      <c r="D294" s="3" t="s">
        <v>12</v>
      </c>
      <c r="E294" s="3" t="s">
        <v>13</v>
      </c>
      <c r="F294" s="3" t="s">
        <v>12</v>
      </c>
      <c r="G294" s="3" t="s">
        <v>322</v>
      </c>
      <c r="H294" s="3" t="s">
        <v>15</v>
      </c>
      <c r="I294" s="3" t="n">
        <v>500872</v>
      </c>
      <c r="J294" s="4" t="n">
        <f aca="false">IF(OR(G294&lt;&gt;G295,I294&lt;&gt;I295),15,5)</f>
        <v>5</v>
      </c>
      <c r="K294" s="3" t="str">
        <f aca="false">IF(AND(O295=O294,I295=I294,G295=G294,B295=B294),"m^mj&amp;N°C&amp;cab&amp;dest","")</f>
        <v/>
      </c>
      <c r="L294" s="3"/>
      <c r="M294" s="3"/>
      <c r="N294" s="3"/>
      <c r="O294" s="3" t="str">
        <f aca="false">LEFT(A294,10)</f>
        <v>17/07/2017</v>
      </c>
    </row>
    <row r="295" customFormat="false" ht="13.8" hidden="false" customHeight="false" outlineLevel="0" collapsed="false">
      <c r="A295" s="3" t="s">
        <v>344</v>
      </c>
      <c r="B295" s="3" t="s">
        <v>343</v>
      </c>
      <c r="C295" s="3" t="s">
        <v>343</v>
      </c>
      <c r="D295" s="3" t="s">
        <v>155</v>
      </c>
      <c r="E295" s="3" t="s">
        <v>21</v>
      </c>
      <c r="F295" s="3" t="s">
        <v>12</v>
      </c>
      <c r="G295" s="3" t="s">
        <v>322</v>
      </c>
      <c r="H295" s="3" t="s">
        <v>15</v>
      </c>
      <c r="I295" s="3" t="n">
        <v>500872</v>
      </c>
      <c r="J295" s="4" t="n">
        <f aca="false">IF(OR(G295&lt;&gt;G296,I295&lt;&gt;I296),15,5)</f>
        <v>5</v>
      </c>
      <c r="K295" s="3" t="str">
        <f aca="false">IF(AND(O296=O295,I296=I295,G296=G295,B296=B295),"m^mj&amp;N°C&amp;cab&amp;dest","")</f>
        <v>m^mj&amp;N°C&amp;cab&amp;dest</v>
      </c>
      <c r="L295" s="3"/>
      <c r="M295" s="3"/>
      <c r="N295" s="3"/>
      <c r="O295" s="3" t="str">
        <f aca="false">LEFT(A295,10)</f>
        <v>18/07/2017</v>
      </c>
    </row>
    <row r="296" customFormat="false" ht="13.8" hidden="false" customHeight="false" outlineLevel="0" collapsed="false">
      <c r="A296" s="3" t="s">
        <v>345</v>
      </c>
      <c r="B296" s="3" t="s">
        <v>343</v>
      </c>
      <c r="C296" s="3" t="s">
        <v>343</v>
      </c>
      <c r="D296" s="3" t="s">
        <v>155</v>
      </c>
      <c r="E296" s="3" t="s">
        <v>13</v>
      </c>
      <c r="F296" s="3" t="s">
        <v>12</v>
      </c>
      <c r="G296" s="3" t="s">
        <v>322</v>
      </c>
      <c r="H296" s="3" t="s">
        <v>15</v>
      </c>
      <c r="I296" s="3" t="n">
        <v>500872</v>
      </c>
      <c r="J296" s="4" t="n">
        <f aca="false">IF(OR(G296&lt;&gt;G297,I296&lt;&gt;I297),15,5)</f>
        <v>5</v>
      </c>
      <c r="K296" s="3" t="str">
        <f aca="false">IF(AND(O297=O296,I297=I296,G297=G296,B297=B296),"m^mj&amp;N°C&amp;cab&amp;dest","")</f>
        <v>m^mj&amp;N°C&amp;cab&amp;dest</v>
      </c>
      <c r="L296" s="3"/>
      <c r="M296" s="3"/>
      <c r="N296" s="3"/>
      <c r="O296" s="3" t="str">
        <f aca="false">LEFT(A296,10)</f>
        <v>18/07/2017</v>
      </c>
    </row>
    <row r="297" customFormat="false" ht="13.8" hidden="false" customHeight="false" outlineLevel="0" collapsed="false">
      <c r="A297" s="3" t="s">
        <v>346</v>
      </c>
      <c r="B297" s="3" t="s">
        <v>343</v>
      </c>
      <c r="C297" s="3" t="s">
        <v>343</v>
      </c>
      <c r="D297" s="3" t="s">
        <v>326</v>
      </c>
      <c r="E297" s="3" t="s">
        <v>13</v>
      </c>
      <c r="F297" s="3" t="s">
        <v>12</v>
      </c>
      <c r="G297" s="3" t="s">
        <v>322</v>
      </c>
      <c r="H297" s="3" t="s">
        <v>15</v>
      </c>
      <c r="I297" s="3" t="n">
        <v>500872</v>
      </c>
      <c r="J297" s="4" t="n">
        <f aca="false">IF(OR(G297&lt;&gt;G298,I297&lt;&gt;I298),15,5)</f>
        <v>5</v>
      </c>
      <c r="K297" s="3" t="str">
        <f aca="false">IF(AND(O298=O297,I298=I297,G298=G297,B298=B297),"m^mj&amp;N°C&amp;cab&amp;dest","")</f>
        <v>m^mj&amp;N°C&amp;cab&amp;dest</v>
      </c>
      <c r="L297" s="3"/>
      <c r="M297" s="3"/>
      <c r="N297" s="3"/>
      <c r="O297" s="3" t="str">
        <f aca="false">LEFT(A297,10)</f>
        <v>18/07/2017</v>
      </c>
    </row>
    <row r="298" customFormat="false" ht="13.8" hidden="false" customHeight="false" outlineLevel="0" collapsed="false">
      <c r="A298" s="3" t="s">
        <v>347</v>
      </c>
      <c r="B298" s="3" t="s">
        <v>343</v>
      </c>
      <c r="C298" s="3" t="s">
        <v>343</v>
      </c>
      <c r="D298" s="3" t="s">
        <v>322</v>
      </c>
      <c r="E298" s="3" t="s">
        <v>21</v>
      </c>
      <c r="F298" s="3" t="s">
        <v>12</v>
      </c>
      <c r="G298" s="3" t="s">
        <v>322</v>
      </c>
      <c r="H298" s="3" t="s">
        <v>15</v>
      </c>
      <c r="I298" s="3" t="n">
        <v>500872</v>
      </c>
      <c r="J298" s="4" t="n">
        <f aca="false">IF(OR(G298&lt;&gt;G299,I298&lt;&gt;I299),15,5)</f>
        <v>15</v>
      </c>
      <c r="K298" s="3" t="str">
        <f aca="false">IF(AND(O299=O298,I299=I298,G299=G298,B299=B298),"m^mj&amp;N°C&amp;cab&amp;dest","")</f>
        <v/>
      </c>
      <c r="L298" s="3"/>
      <c r="M298" s="3"/>
      <c r="N298" s="3"/>
      <c r="O298" s="3" t="str">
        <f aca="false">LEFT(A298,10)</f>
        <v>18/07/2017</v>
      </c>
    </row>
    <row r="299" customFormat="false" ht="13.8" hidden="false" customHeight="false" outlineLevel="0" collapsed="false">
      <c r="A299" s="3" t="s">
        <v>119</v>
      </c>
      <c r="B299" s="3" t="s">
        <v>348</v>
      </c>
      <c r="C299" s="3" t="s">
        <v>348</v>
      </c>
      <c r="D299" s="3" t="s">
        <v>12</v>
      </c>
      <c r="E299" s="3" t="s">
        <v>13</v>
      </c>
      <c r="F299" s="3" t="s">
        <v>12</v>
      </c>
      <c r="G299" s="3" t="s">
        <v>322</v>
      </c>
      <c r="H299" s="3" t="s">
        <v>15</v>
      </c>
      <c r="I299" s="3" t="n">
        <v>500873</v>
      </c>
      <c r="J299" s="4" t="n">
        <f aca="false">IF(OR(G299&lt;&gt;G300,I299&lt;&gt;I300),15,5)</f>
        <v>5</v>
      </c>
      <c r="K299" s="3" t="str">
        <f aca="false">IF(AND(O300=O299,I300=I299,G300=G299,B300=B299),"m^mj&amp;N°C&amp;cab&amp;dest","")</f>
        <v/>
      </c>
      <c r="L299" s="3"/>
      <c r="M299" s="3"/>
      <c r="N299" s="3"/>
      <c r="O299" s="3" t="str">
        <f aca="false">LEFT(A299,10)</f>
        <v>19/07/2017</v>
      </c>
    </row>
    <row r="300" customFormat="false" ht="13.8" hidden="false" customHeight="false" outlineLevel="0" collapsed="false">
      <c r="A300" s="3" t="s">
        <v>349</v>
      </c>
      <c r="B300" s="3" t="s">
        <v>348</v>
      </c>
      <c r="C300" s="3" t="s">
        <v>348</v>
      </c>
      <c r="D300" s="3" t="s">
        <v>155</v>
      </c>
      <c r="E300" s="3" t="s">
        <v>21</v>
      </c>
      <c r="F300" s="3" t="s">
        <v>12</v>
      </c>
      <c r="G300" s="3" t="s">
        <v>322</v>
      </c>
      <c r="H300" s="3" t="s">
        <v>15</v>
      </c>
      <c r="I300" s="3" t="n">
        <v>500873</v>
      </c>
      <c r="J300" s="4" t="n">
        <f aca="false">IF(OR(G300&lt;&gt;G301,I300&lt;&gt;I301),15,5)</f>
        <v>5</v>
      </c>
      <c r="K300" s="3" t="str">
        <f aca="false">IF(AND(O301=O300,I301=I300,G301=G300,B301=B300),"m^mj&amp;N°C&amp;cab&amp;dest","")</f>
        <v>m^mj&amp;N°C&amp;cab&amp;dest</v>
      </c>
      <c r="L300" s="3"/>
      <c r="M300" s="3"/>
      <c r="N300" s="3"/>
      <c r="O300" s="3" t="str">
        <f aca="false">LEFT(A300,10)</f>
        <v>20/07/2017</v>
      </c>
    </row>
    <row r="301" customFormat="false" ht="13.8" hidden="false" customHeight="false" outlineLevel="0" collapsed="false">
      <c r="A301" s="3" t="s">
        <v>350</v>
      </c>
      <c r="B301" s="3" t="s">
        <v>348</v>
      </c>
      <c r="C301" s="3" t="s">
        <v>348</v>
      </c>
      <c r="D301" s="3" t="s">
        <v>155</v>
      </c>
      <c r="E301" s="3" t="s">
        <v>13</v>
      </c>
      <c r="F301" s="3" t="s">
        <v>12</v>
      </c>
      <c r="G301" s="3" t="s">
        <v>322</v>
      </c>
      <c r="H301" s="3" t="s">
        <v>15</v>
      </c>
      <c r="I301" s="3" t="n">
        <v>500873</v>
      </c>
      <c r="J301" s="4" t="n">
        <f aca="false">IF(OR(G301&lt;&gt;G302,I301&lt;&gt;I302),15,5)</f>
        <v>5</v>
      </c>
      <c r="K301" s="3" t="str">
        <f aca="false">IF(AND(O302=O301,I302=I301,G302=G301,B302=B301),"m^mj&amp;N°C&amp;cab&amp;dest","")</f>
        <v>m^mj&amp;N°C&amp;cab&amp;dest</v>
      </c>
      <c r="L301" s="3"/>
      <c r="M301" s="3"/>
      <c r="N301" s="3"/>
      <c r="O301" s="3" t="str">
        <f aca="false">LEFT(A301,10)</f>
        <v>20/07/2017</v>
      </c>
    </row>
    <row r="302" customFormat="false" ht="13.8" hidden="false" customHeight="false" outlineLevel="0" collapsed="false">
      <c r="A302" s="3" t="s">
        <v>351</v>
      </c>
      <c r="B302" s="3" t="s">
        <v>348</v>
      </c>
      <c r="C302" s="3" t="s">
        <v>348</v>
      </c>
      <c r="D302" s="3" t="s">
        <v>326</v>
      </c>
      <c r="E302" s="3" t="s">
        <v>13</v>
      </c>
      <c r="F302" s="3" t="s">
        <v>12</v>
      </c>
      <c r="G302" s="3" t="s">
        <v>322</v>
      </c>
      <c r="H302" s="3" t="s">
        <v>15</v>
      </c>
      <c r="I302" s="3" t="n">
        <v>500873</v>
      </c>
      <c r="J302" s="4" t="n">
        <f aca="false">IF(OR(G302&lt;&gt;G303,I302&lt;&gt;I303),15,5)</f>
        <v>5</v>
      </c>
      <c r="K302" s="3" t="str">
        <f aca="false">IF(AND(O303=O302,I303=I302,G303=G302,B303=B302),"m^mj&amp;N°C&amp;cab&amp;dest","")</f>
        <v>m^mj&amp;N°C&amp;cab&amp;dest</v>
      </c>
      <c r="L302" s="3"/>
      <c r="M302" s="3"/>
      <c r="N302" s="3"/>
      <c r="O302" s="3" t="str">
        <f aca="false">LEFT(A302,10)</f>
        <v>20/07/2017</v>
      </c>
    </row>
    <row r="303" customFormat="false" ht="13.8" hidden="false" customHeight="false" outlineLevel="0" collapsed="false">
      <c r="A303" s="3" t="s">
        <v>352</v>
      </c>
      <c r="B303" s="3" t="s">
        <v>348</v>
      </c>
      <c r="C303" s="3" t="s">
        <v>348</v>
      </c>
      <c r="D303" s="3" t="s">
        <v>322</v>
      </c>
      <c r="E303" s="3" t="s">
        <v>21</v>
      </c>
      <c r="F303" s="3" t="s">
        <v>12</v>
      </c>
      <c r="G303" s="3" t="s">
        <v>322</v>
      </c>
      <c r="H303" s="3" t="s">
        <v>15</v>
      </c>
      <c r="I303" s="3" t="n">
        <v>500873</v>
      </c>
      <c r="J303" s="4" t="n">
        <f aca="false">IF(OR(G303&lt;&gt;G304,I303&lt;&gt;I304),15,5)</f>
        <v>15</v>
      </c>
      <c r="K303" s="3" t="str">
        <f aca="false">IF(AND(O304=O303,I304=I303,G304=G303,B304=B303),"m^mj&amp;N°C&amp;cab&amp;dest","")</f>
        <v/>
      </c>
      <c r="L303" s="3"/>
      <c r="M303" s="3"/>
      <c r="N303" s="3"/>
      <c r="O303" s="3" t="str">
        <f aca="false">LEFT(A303,10)</f>
        <v>20/07/2017</v>
      </c>
    </row>
    <row r="304" customFormat="false" ht="13.8" hidden="false" customHeight="false" outlineLevel="0" collapsed="false">
      <c r="A304" s="3" t="s">
        <v>33</v>
      </c>
      <c r="B304" s="3" t="s">
        <v>353</v>
      </c>
      <c r="C304" s="3" t="s">
        <v>353</v>
      </c>
      <c r="D304" s="3" t="s">
        <v>12</v>
      </c>
      <c r="E304" s="3" t="s">
        <v>13</v>
      </c>
      <c r="F304" s="3" t="s">
        <v>12</v>
      </c>
      <c r="G304" s="3" t="s">
        <v>322</v>
      </c>
      <c r="H304" s="3" t="s">
        <v>15</v>
      </c>
      <c r="I304" s="3" t="n">
        <v>500874</v>
      </c>
      <c r="J304" s="4" t="n">
        <f aca="false">IF(OR(G304&lt;&gt;G305,I304&lt;&gt;I305),15,5)</f>
        <v>5</v>
      </c>
      <c r="K304" s="3" t="str">
        <f aca="false">IF(AND(O305=O304,I305=I304,G305=G304,B305=B304),"m^mj&amp;N°C&amp;cab&amp;dest","")</f>
        <v/>
      </c>
      <c r="L304" s="3"/>
      <c r="M304" s="3"/>
      <c r="N304" s="3"/>
      <c r="O304" s="3" t="str">
        <f aca="false">LEFT(A304,10)</f>
        <v>24/07/2017</v>
      </c>
    </row>
    <row r="305" customFormat="false" ht="13.8" hidden="false" customHeight="false" outlineLevel="0" collapsed="false">
      <c r="A305" s="3" t="s">
        <v>354</v>
      </c>
      <c r="B305" s="3" t="s">
        <v>353</v>
      </c>
      <c r="C305" s="3" t="s">
        <v>353</v>
      </c>
      <c r="D305" s="3" t="s">
        <v>155</v>
      </c>
      <c r="E305" s="3" t="s">
        <v>21</v>
      </c>
      <c r="F305" s="3" t="s">
        <v>12</v>
      </c>
      <c r="G305" s="3" t="s">
        <v>322</v>
      </c>
      <c r="H305" s="3" t="s">
        <v>15</v>
      </c>
      <c r="I305" s="3" t="n">
        <v>500874</v>
      </c>
      <c r="J305" s="4" t="n">
        <f aca="false">IF(OR(G305&lt;&gt;G306,I305&lt;&gt;I306),15,5)</f>
        <v>5</v>
      </c>
      <c r="K305" s="3" t="str">
        <f aca="false">IF(AND(O306=O305,I306=I305,G306=G305,B306=B305),"m^mj&amp;N°C&amp;cab&amp;dest","")</f>
        <v>m^mj&amp;N°C&amp;cab&amp;dest</v>
      </c>
      <c r="L305" s="3"/>
      <c r="M305" s="3"/>
      <c r="N305" s="3"/>
      <c r="O305" s="3" t="str">
        <f aca="false">LEFT(A305,10)</f>
        <v>25/07/2017</v>
      </c>
    </row>
    <row r="306" customFormat="false" ht="13.8" hidden="false" customHeight="false" outlineLevel="0" collapsed="false">
      <c r="A306" s="3" t="s">
        <v>355</v>
      </c>
      <c r="B306" s="3" t="s">
        <v>353</v>
      </c>
      <c r="C306" s="3" t="s">
        <v>353</v>
      </c>
      <c r="D306" s="3" t="s">
        <v>155</v>
      </c>
      <c r="E306" s="3" t="s">
        <v>13</v>
      </c>
      <c r="F306" s="3" t="s">
        <v>12</v>
      </c>
      <c r="G306" s="3" t="s">
        <v>322</v>
      </c>
      <c r="H306" s="3" t="s">
        <v>15</v>
      </c>
      <c r="I306" s="3" t="n">
        <v>500874</v>
      </c>
      <c r="J306" s="4" t="n">
        <f aca="false">IF(OR(G306&lt;&gt;G307,I306&lt;&gt;I307),15,5)</f>
        <v>5</v>
      </c>
      <c r="K306" s="3" t="str">
        <f aca="false">IF(AND(O307=O306,I307=I306,G307=G306,B307=B306),"m^mj&amp;N°C&amp;cab&amp;dest","")</f>
        <v>m^mj&amp;N°C&amp;cab&amp;dest</v>
      </c>
      <c r="L306" s="3"/>
      <c r="M306" s="3"/>
      <c r="N306" s="3"/>
      <c r="O306" s="3" t="str">
        <f aca="false">LEFT(A306,10)</f>
        <v>25/07/2017</v>
      </c>
    </row>
    <row r="307" customFormat="false" ht="13.8" hidden="false" customHeight="false" outlineLevel="0" collapsed="false">
      <c r="A307" s="3" t="s">
        <v>356</v>
      </c>
      <c r="B307" s="3" t="s">
        <v>353</v>
      </c>
      <c r="C307" s="3" t="s">
        <v>353</v>
      </c>
      <c r="D307" s="3" t="s">
        <v>326</v>
      </c>
      <c r="E307" s="3" t="s">
        <v>13</v>
      </c>
      <c r="F307" s="3" t="s">
        <v>12</v>
      </c>
      <c r="G307" s="3" t="s">
        <v>322</v>
      </c>
      <c r="H307" s="3" t="s">
        <v>15</v>
      </c>
      <c r="I307" s="3" t="n">
        <v>500874</v>
      </c>
      <c r="J307" s="4" t="n">
        <f aca="false">IF(OR(G307&lt;&gt;G308,I307&lt;&gt;I308),15,5)</f>
        <v>5</v>
      </c>
      <c r="K307" s="3" t="str">
        <f aca="false">IF(AND(O308=O307,I308=I307,G308=G307,B308=B307),"m^mj&amp;N°C&amp;cab&amp;dest","")</f>
        <v>m^mj&amp;N°C&amp;cab&amp;dest</v>
      </c>
      <c r="L307" s="3"/>
      <c r="M307" s="3"/>
      <c r="N307" s="3"/>
      <c r="O307" s="3" t="str">
        <f aca="false">LEFT(A307,10)</f>
        <v>25/07/2017</v>
      </c>
    </row>
    <row r="308" customFormat="false" ht="13.8" hidden="false" customHeight="false" outlineLevel="0" collapsed="false">
      <c r="A308" s="3" t="s">
        <v>357</v>
      </c>
      <c r="B308" s="3" t="s">
        <v>353</v>
      </c>
      <c r="C308" s="3" t="s">
        <v>353</v>
      </c>
      <c r="D308" s="3" t="s">
        <v>322</v>
      </c>
      <c r="E308" s="3" t="s">
        <v>21</v>
      </c>
      <c r="F308" s="3" t="s">
        <v>12</v>
      </c>
      <c r="G308" s="3" t="s">
        <v>322</v>
      </c>
      <c r="H308" s="3" t="s">
        <v>15</v>
      </c>
      <c r="I308" s="3" t="n">
        <v>500874</v>
      </c>
      <c r="J308" s="4" t="n">
        <f aca="false">IF(OR(G308&lt;&gt;G309,I308&lt;&gt;I309),15,5)</f>
        <v>15</v>
      </c>
      <c r="K308" s="3" t="str">
        <f aca="false">IF(AND(O309=O308,I309=I308,G309=G308,B309=B308),"m^mj&amp;N°C&amp;cab&amp;dest","")</f>
        <v/>
      </c>
      <c r="L308" s="3"/>
      <c r="M308" s="3"/>
      <c r="N308" s="3"/>
      <c r="O308" s="3" t="str">
        <f aca="false">LEFT(A308,10)</f>
        <v>25/07/2017</v>
      </c>
    </row>
    <row r="309" customFormat="false" ht="13.8" hidden="false" customHeight="false" outlineLevel="0" collapsed="false">
      <c r="A309" s="3" t="s">
        <v>125</v>
      </c>
      <c r="B309" s="3" t="s">
        <v>358</v>
      </c>
      <c r="C309" s="3" t="s">
        <v>358</v>
      </c>
      <c r="D309" s="3" t="s">
        <v>12</v>
      </c>
      <c r="E309" s="3" t="s">
        <v>13</v>
      </c>
      <c r="F309" s="3" t="s">
        <v>12</v>
      </c>
      <c r="G309" s="3" t="s">
        <v>322</v>
      </c>
      <c r="H309" s="3" t="s">
        <v>15</v>
      </c>
      <c r="I309" s="3" t="n">
        <v>500875</v>
      </c>
      <c r="J309" s="4" t="n">
        <f aca="false">IF(OR(G309&lt;&gt;G310,I309&lt;&gt;I310),15,5)</f>
        <v>5</v>
      </c>
      <c r="K309" s="3" t="str">
        <f aca="false">IF(AND(O310=O309,I310=I309,G310=G309,B310=B309),"m^mj&amp;N°C&amp;cab&amp;dest","")</f>
        <v/>
      </c>
      <c r="L309" s="3"/>
      <c r="M309" s="3"/>
      <c r="N309" s="3"/>
      <c r="O309" s="3" t="str">
        <f aca="false">LEFT(A309,10)</f>
        <v>26/07/2017</v>
      </c>
    </row>
    <row r="310" customFormat="false" ht="13.8" hidden="false" customHeight="false" outlineLevel="0" collapsed="false">
      <c r="A310" s="3" t="s">
        <v>359</v>
      </c>
      <c r="B310" s="3" t="s">
        <v>358</v>
      </c>
      <c r="C310" s="3" t="s">
        <v>358</v>
      </c>
      <c r="D310" s="3" t="s">
        <v>155</v>
      </c>
      <c r="E310" s="3" t="s">
        <v>21</v>
      </c>
      <c r="F310" s="3" t="s">
        <v>12</v>
      </c>
      <c r="G310" s="3" t="s">
        <v>322</v>
      </c>
      <c r="H310" s="3" t="s">
        <v>15</v>
      </c>
      <c r="I310" s="3" t="n">
        <v>500875</v>
      </c>
      <c r="J310" s="4" t="n">
        <f aca="false">IF(OR(G310&lt;&gt;G311,I310&lt;&gt;I311),15,5)</f>
        <v>5</v>
      </c>
      <c r="K310" s="3" t="str">
        <f aca="false">IF(AND(O311=O310,I311=I310,G311=G310,B311=B310),"m^mj&amp;N°C&amp;cab&amp;dest","")</f>
        <v>m^mj&amp;N°C&amp;cab&amp;dest</v>
      </c>
      <c r="L310" s="3"/>
      <c r="M310" s="3"/>
      <c r="N310" s="3"/>
      <c r="O310" s="3" t="str">
        <f aca="false">LEFT(A310,10)</f>
        <v>27/07/2017</v>
      </c>
    </row>
    <row r="311" customFormat="false" ht="13.8" hidden="false" customHeight="false" outlineLevel="0" collapsed="false">
      <c r="A311" s="3" t="s">
        <v>360</v>
      </c>
      <c r="B311" s="3" t="s">
        <v>358</v>
      </c>
      <c r="C311" s="3" t="s">
        <v>358</v>
      </c>
      <c r="D311" s="3" t="s">
        <v>326</v>
      </c>
      <c r="E311" s="3" t="s">
        <v>13</v>
      </c>
      <c r="F311" s="3" t="s">
        <v>12</v>
      </c>
      <c r="G311" s="3" t="s">
        <v>322</v>
      </c>
      <c r="H311" s="3" t="s">
        <v>15</v>
      </c>
      <c r="I311" s="3" t="n">
        <v>500875</v>
      </c>
      <c r="J311" s="4" t="n">
        <f aca="false">IF(OR(G311&lt;&gt;G312,I311&lt;&gt;I312),15,5)</f>
        <v>5</v>
      </c>
      <c r="K311" s="3" t="str">
        <f aca="false">IF(AND(O312=O311,I312=I311,G312=G311,B312=B311),"m^mj&amp;N°C&amp;cab&amp;dest","")</f>
        <v>m^mj&amp;N°C&amp;cab&amp;dest</v>
      </c>
      <c r="L311" s="3"/>
      <c r="M311" s="3"/>
      <c r="N311" s="3"/>
      <c r="O311" s="3" t="str">
        <f aca="false">LEFT(A311,10)</f>
        <v>27/07/2017</v>
      </c>
    </row>
    <row r="312" customFormat="false" ht="13.8" hidden="false" customHeight="false" outlineLevel="0" collapsed="false">
      <c r="A312" s="3" t="s">
        <v>361</v>
      </c>
      <c r="B312" s="3" t="s">
        <v>358</v>
      </c>
      <c r="C312" s="3" t="s">
        <v>358</v>
      </c>
      <c r="D312" s="3" t="s">
        <v>322</v>
      </c>
      <c r="E312" s="3" t="s">
        <v>21</v>
      </c>
      <c r="F312" s="3" t="s">
        <v>12</v>
      </c>
      <c r="G312" s="3" t="s">
        <v>322</v>
      </c>
      <c r="H312" s="3" t="s">
        <v>15</v>
      </c>
      <c r="I312" s="3" t="n">
        <v>500875</v>
      </c>
      <c r="J312" s="4" t="n">
        <f aca="false">IF(OR(G312&lt;&gt;G313,I312&lt;&gt;I313),15,5)</f>
        <v>15</v>
      </c>
      <c r="K312" s="3" t="str">
        <f aca="false">IF(AND(O313=O312,I313=I312,G313=G312,B313=B312),"m^mj&amp;N°C&amp;cab&amp;dest","")</f>
        <v/>
      </c>
      <c r="L312" s="3"/>
      <c r="M312" s="3"/>
      <c r="N312" s="3"/>
      <c r="O312" s="3" t="str">
        <f aca="false">LEFT(A312,10)</f>
        <v>27/07/2017</v>
      </c>
    </row>
    <row r="313" customFormat="false" ht="13.8" hidden="false" customHeight="false" outlineLevel="0" collapsed="false">
      <c r="A313" s="3" t="s">
        <v>44</v>
      </c>
      <c r="B313" s="3" t="s">
        <v>362</v>
      </c>
      <c r="C313" s="3" t="s">
        <v>362</v>
      </c>
      <c r="D313" s="3" t="s">
        <v>12</v>
      </c>
      <c r="E313" s="3" t="s">
        <v>13</v>
      </c>
      <c r="F313" s="3" t="s">
        <v>12</v>
      </c>
      <c r="G313" s="3" t="s">
        <v>322</v>
      </c>
      <c r="H313" s="3" t="s">
        <v>15</v>
      </c>
      <c r="I313" s="3" t="n">
        <v>500876</v>
      </c>
      <c r="J313" s="4" t="n">
        <f aca="false">IF(OR(G313&lt;&gt;G314,I313&lt;&gt;I314),15,5)</f>
        <v>15</v>
      </c>
      <c r="K313" s="3" t="str">
        <f aca="false">IF(AND(O314=O313,I314=I313,G314=G313,B314=B313),"m^mj&amp;N°C&amp;cab&amp;dest","")</f>
        <v/>
      </c>
      <c r="L313" s="3"/>
      <c r="M313" s="3"/>
      <c r="N313" s="3"/>
      <c r="O313" s="3" t="str">
        <f aca="false">LEFT(A313,10)</f>
        <v>31/07/2017</v>
      </c>
    </row>
    <row r="314" customFormat="false" ht="13.8" hidden="false" customHeight="false" outlineLevel="0" collapsed="false">
      <c r="A314" s="3" t="s">
        <v>78</v>
      </c>
      <c r="B314" s="3" t="s">
        <v>363</v>
      </c>
      <c r="C314" s="3" t="s">
        <v>363</v>
      </c>
      <c r="D314" s="3" t="s">
        <v>12</v>
      </c>
      <c r="E314" s="3" t="s">
        <v>13</v>
      </c>
      <c r="F314" s="3" t="s">
        <v>12</v>
      </c>
      <c r="G314" s="3" t="s">
        <v>364</v>
      </c>
      <c r="H314" s="3" t="s">
        <v>15</v>
      </c>
      <c r="I314" s="3" t="n">
        <v>500905</v>
      </c>
      <c r="J314" s="4" t="n">
        <f aca="false">IF(OR(G314&lt;&gt;G315,I314&lt;&gt;I315),15,5)</f>
        <v>5</v>
      </c>
      <c r="K314" s="3" t="str">
        <f aca="false">IF(AND(O315=O314,I315=I314,G315=G314,B315=B314),"m^mj&amp;N°C&amp;cab&amp;dest","")</f>
        <v>m^mj&amp;N°C&amp;cab&amp;dest</v>
      </c>
      <c r="L314" s="3"/>
      <c r="M314" s="3"/>
      <c r="N314" s="3"/>
      <c r="O314" s="3" t="str">
        <f aca="false">LEFT(A314,10)</f>
        <v>05/07/2017</v>
      </c>
    </row>
    <row r="315" customFormat="false" ht="13.8" hidden="false" customHeight="false" outlineLevel="0" collapsed="false">
      <c r="A315" s="3" t="s">
        <v>80</v>
      </c>
      <c r="B315" s="3" t="s">
        <v>363</v>
      </c>
      <c r="C315" s="3" t="s">
        <v>363</v>
      </c>
      <c r="D315" s="3" t="s">
        <v>17</v>
      </c>
      <c r="E315" s="3" t="s">
        <v>13</v>
      </c>
      <c r="F315" s="3" t="s">
        <v>12</v>
      </c>
      <c r="G315" s="3" t="s">
        <v>364</v>
      </c>
      <c r="H315" s="3" t="s">
        <v>15</v>
      </c>
      <c r="I315" s="3" t="n">
        <v>500905</v>
      </c>
      <c r="J315" s="4" t="n">
        <f aca="false">IF(OR(G315&lt;&gt;G316,I315&lt;&gt;I316),15,5)</f>
        <v>5</v>
      </c>
      <c r="K315" s="3" t="str">
        <f aca="false">IF(AND(O316=O315,I316=I315,G316=G315,B316=B315),"m^mj&amp;N°C&amp;cab&amp;dest","")</f>
        <v/>
      </c>
      <c r="L315" s="3"/>
      <c r="M315" s="3"/>
      <c r="N315" s="3"/>
      <c r="O315" s="3" t="str">
        <f aca="false">LEFT(A315,10)</f>
        <v>05/07/2017</v>
      </c>
    </row>
    <row r="316" customFormat="false" ht="13.8" hidden="false" customHeight="false" outlineLevel="0" collapsed="false">
      <c r="A316" s="3" t="s">
        <v>365</v>
      </c>
      <c r="B316" s="3" t="s">
        <v>363</v>
      </c>
      <c r="C316" s="3" t="s">
        <v>363</v>
      </c>
      <c r="D316" s="3" t="s">
        <v>253</v>
      </c>
      <c r="E316" s="3" t="s">
        <v>21</v>
      </c>
      <c r="F316" s="3" t="s">
        <v>12</v>
      </c>
      <c r="G316" s="3" t="s">
        <v>364</v>
      </c>
      <c r="H316" s="3" t="s">
        <v>15</v>
      </c>
      <c r="I316" s="3" t="n">
        <v>500905</v>
      </c>
      <c r="J316" s="4" t="n">
        <f aca="false">IF(OR(G316&lt;&gt;G317,I316&lt;&gt;I317),15,5)</f>
        <v>5</v>
      </c>
      <c r="K316" s="3" t="str">
        <f aca="false">IF(AND(O317=O316,I317=I316,G317=G316,B317=B316),"m^mj&amp;N°C&amp;cab&amp;dest","")</f>
        <v>m^mj&amp;N°C&amp;cab&amp;dest</v>
      </c>
      <c r="L316" s="3"/>
      <c r="M316" s="3"/>
      <c r="N316" s="3"/>
      <c r="O316" s="3" t="str">
        <f aca="false">LEFT(A316,10)</f>
        <v>06/07/2017</v>
      </c>
    </row>
    <row r="317" customFormat="false" ht="13.8" hidden="false" customHeight="false" outlineLevel="0" collapsed="false">
      <c r="A317" s="3" t="s">
        <v>366</v>
      </c>
      <c r="B317" s="3" t="s">
        <v>363</v>
      </c>
      <c r="C317" s="3" t="s">
        <v>363</v>
      </c>
      <c r="D317" s="3" t="s">
        <v>253</v>
      </c>
      <c r="E317" s="3" t="s">
        <v>13</v>
      </c>
      <c r="F317" s="3" t="s">
        <v>12</v>
      </c>
      <c r="G317" s="3" t="s">
        <v>364</v>
      </c>
      <c r="H317" s="3" t="s">
        <v>15</v>
      </c>
      <c r="I317" s="3" t="n">
        <v>500905</v>
      </c>
      <c r="J317" s="4" t="n">
        <f aca="false">IF(OR(G317&lt;&gt;G318,I317&lt;&gt;I318),15,5)</f>
        <v>5</v>
      </c>
      <c r="K317" s="3" t="str">
        <f aca="false">IF(AND(O318=O317,I318=I317,G318=G317,B318=B317),"m^mj&amp;N°C&amp;cab&amp;dest","")</f>
        <v>m^mj&amp;N°C&amp;cab&amp;dest</v>
      </c>
      <c r="L317" s="3"/>
      <c r="M317" s="3"/>
      <c r="N317" s="3"/>
      <c r="O317" s="3" t="str">
        <f aca="false">LEFT(A317,10)</f>
        <v>06/07/2017</v>
      </c>
    </row>
    <row r="318" customFormat="false" ht="13.8" hidden="false" customHeight="false" outlineLevel="0" collapsed="false">
      <c r="A318" s="3" t="s">
        <v>367</v>
      </c>
      <c r="B318" s="3" t="s">
        <v>363</v>
      </c>
      <c r="C318" s="3" t="s">
        <v>363</v>
      </c>
      <c r="D318" s="3" t="s">
        <v>368</v>
      </c>
      <c r="E318" s="3" t="s">
        <v>21</v>
      </c>
      <c r="F318" s="3" t="s">
        <v>12</v>
      </c>
      <c r="G318" s="3" t="s">
        <v>364</v>
      </c>
      <c r="H318" s="3" t="s">
        <v>15</v>
      </c>
      <c r="I318" s="3" t="n">
        <v>500905</v>
      </c>
      <c r="J318" s="4" t="n">
        <f aca="false">IF(OR(G318&lt;&gt;G319,I318&lt;&gt;I319),15,5)</f>
        <v>5</v>
      </c>
      <c r="K318" s="3" t="str">
        <f aca="false">IF(AND(O319=O318,I319=I318,G319=G318,B319=B318),"m^mj&amp;N°C&amp;cab&amp;dest","")</f>
        <v>m^mj&amp;N°C&amp;cab&amp;dest</v>
      </c>
      <c r="L318" s="3"/>
      <c r="M318" s="3"/>
      <c r="N318" s="3"/>
      <c r="O318" s="3" t="str">
        <f aca="false">LEFT(A318,10)</f>
        <v>06/07/2017</v>
      </c>
    </row>
    <row r="319" customFormat="false" ht="13.8" hidden="false" customHeight="false" outlineLevel="0" collapsed="false">
      <c r="A319" s="3" t="s">
        <v>369</v>
      </c>
      <c r="B319" s="3" t="s">
        <v>363</v>
      </c>
      <c r="C319" s="3" t="s">
        <v>363</v>
      </c>
      <c r="D319" s="3" t="s">
        <v>368</v>
      </c>
      <c r="E319" s="3" t="s">
        <v>13</v>
      </c>
      <c r="F319" s="3" t="s">
        <v>12</v>
      </c>
      <c r="G319" s="3" t="s">
        <v>364</v>
      </c>
      <c r="H319" s="3" t="s">
        <v>15</v>
      </c>
      <c r="I319" s="3" t="n">
        <v>500905</v>
      </c>
      <c r="J319" s="4" t="n">
        <f aca="false">IF(OR(G319&lt;&gt;G320,I319&lt;&gt;I320),15,5)</f>
        <v>5</v>
      </c>
      <c r="K319" s="3" t="str">
        <f aca="false">IF(AND(O320=O319,I320=I319,G320=G319,B320=B319),"m^mj&amp;N°C&amp;cab&amp;dest","")</f>
        <v>m^mj&amp;N°C&amp;cab&amp;dest</v>
      </c>
      <c r="L319" s="3"/>
      <c r="M319" s="3"/>
      <c r="N319" s="3"/>
      <c r="O319" s="3" t="str">
        <f aca="false">LEFT(A319,10)</f>
        <v>06/07/2017</v>
      </c>
    </row>
    <row r="320" customFormat="false" ht="13.8" hidden="false" customHeight="false" outlineLevel="0" collapsed="false">
      <c r="A320" s="3" t="s">
        <v>370</v>
      </c>
      <c r="B320" s="3" t="s">
        <v>363</v>
      </c>
      <c r="C320" s="3" t="s">
        <v>363</v>
      </c>
      <c r="D320" s="3" t="s">
        <v>326</v>
      </c>
      <c r="E320" s="3" t="s">
        <v>21</v>
      </c>
      <c r="F320" s="3" t="s">
        <v>12</v>
      </c>
      <c r="G320" s="3" t="s">
        <v>364</v>
      </c>
      <c r="H320" s="3" t="s">
        <v>15</v>
      </c>
      <c r="I320" s="3" t="n">
        <v>500905</v>
      </c>
      <c r="J320" s="4" t="n">
        <f aca="false">IF(OR(G320&lt;&gt;G321,I320&lt;&gt;I321),15,5)</f>
        <v>5</v>
      </c>
      <c r="K320" s="3" t="str">
        <f aca="false">IF(AND(O321=O320,I321=I320,G321=G320,B321=B320),"m^mj&amp;N°C&amp;cab&amp;dest","")</f>
        <v>m^mj&amp;N°C&amp;cab&amp;dest</v>
      </c>
      <c r="L320" s="3"/>
      <c r="M320" s="3"/>
      <c r="N320" s="3"/>
      <c r="O320" s="3" t="str">
        <f aca="false">LEFT(A320,10)</f>
        <v>06/07/2017</v>
      </c>
    </row>
    <row r="321" customFormat="false" ht="13.8" hidden="false" customHeight="false" outlineLevel="0" collapsed="false">
      <c r="A321" s="3" t="s">
        <v>371</v>
      </c>
      <c r="B321" s="3" t="s">
        <v>363</v>
      </c>
      <c r="C321" s="3" t="s">
        <v>363</v>
      </c>
      <c r="D321" s="3" t="s">
        <v>326</v>
      </c>
      <c r="E321" s="3" t="s">
        <v>13</v>
      </c>
      <c r="F321" s="3" t="s">
        <v>12</v>
      </c>
      <c r="G321" s="3" t="s">
        <v>364</v>
      </c>
      <c r="H321" s="3" t="s">
        <v>15</v>
      </c>
      <c r="I321" s="3" t="n">
        <v>500905</v>
      </c>
      <c r="J321" s="4" t="n">
        <f aca="false">IF(OR(G321&lt;&gt;G322,I321&lt;&gt;I322),15,5)</f>
        <v>5</v>
      </c>
      <c r="K321" s="3" t="str">
        <f aca="false">IF(AND(O322=O321,I322=I321,G322=G321,B322=B321),"m^mj&amp;N°C&amp;cab&amp;dest","")</f>
        <v>m^mj&amp;N°C&amp;cab&amp;dest</v>
      </c>
      <c r="L321" s="3"/>
      <c r="M321" s="3"/>
      <c r="N321" s="3"/>
      <c r="O321" s="3" t="str">
        <f aca="false">LEFT(A321,10)</f>
        <v>06/07/2017</v>
      </c>
    </row>
    <row r="322" customFormat="false" ht="13.8" hidden="false" customHeight="false" outlineLevel="0" collapsed="false">
      <c r="A322" s="3" t="s">
        <v>372</v>
      </c>
      <c r="B322" s="3" t="s">
        <v>363</v>
      </c>
      <c r="C322" s="3" t="s">
        <v>363</v>
      </c>
      <c r="D322" s="3" t="s">
        <v>373</v>
      </c>
      <c r="E322" s="3" t="s">
        <v>21</v>
      </c>
      <c r="F322" s="3" t="s">
        <v>12</v>
      </c>
      <c r="G322" s="3" t="s">
        <v>364</v>
      </c>
      <c r="H322" s="3" t="s">
        <v>15</v>
      </c>
      <c r="I322" s="3" t="n">
        <v>500905</v>
      </c>
      <c r="J322" s="4" t="n">
        <f aca="false">IF(OR(G322&lt;&gt;G323,I322&lt;&gt;I323),15,5)</f>
        <v>5</v>
      </c>
      <c r="K322" s="3" t="str">
        <f aca="false">IF(AND(O323=O322,I323=I322,G323=G322,B323=B322),"m^mj&amp;N°C&amp;cab&amp;dest","")</f>
        <v/>
      </c>
      <c r="L322" s="3"/>
      <c r="M322" s="3"/>
      <c r="N322" s="3"/>
      <c r="O322" s="3" t="str">
        <f aca="false">LEFT(A322,10)</f>
        <v>06/07/2017</v>
      </c>
    </row>
    <row r="323" customFormat="false" ht="13.8" hidden="false" customHeight="false" outlineLevel="0" collapsed="false">
      <c r="A323" s="3" t="s">
        <v>374</v>
      </c>
      <c r="B323" s="3" t="s">
        <v>363</v>
      </c>
      <c r="C323" s="3" t="s">
        <v>363</v>
      </c>
      <c r="D323" s="3" t="s">
        <v>275</v>
      </c>
      <c r="E323" s="3" t="s">
        <v>13</v>
      </c>
      <c r="F323" s="3" t="s">
        <v>12</v>
      </c>
      <c r="G323" s="3" t="s">
        <v>364</v>
      </c>
      <c r="H323" s="3" t="s">
        <v>15</v>
      </c>
      <c r="I323" s="3" t="n">
        <v>500905</v>
      </c>
      <c r="J323" s="4" t="n">
        <f aca="false">IF(OR(G323&lt;&gt;G324,I323&lt;&gt;I324),15,5)</f>
        <v>5</v>
      </c>
      <c r="K323" s="3" t="str">
        <f aca="false">IF(AND(O324=O323,I324=I323,G324=G323,B324=B323),"m^mj&amp;N°C&amp;cab&amp;dest","")</f>
        <v>m^mj&amp;N°C&amp;cab&amp;dest</v>
      </c>
      <c r="L323" s="3"/>
      <c r="M323" s="3"/>
      <c r="N323" s="3"/>
      <c r="O323" s="3" t="str">
        <f aca="false">LEFT(A323,10)</f>
        <v>07/07/2017</v>
      </c>
    </row>
    <row r="324" customFormat="false" ht="13.8" hidden="false" customHeight="false" outlineLevel="0" collapsed="false">
      <c r="A324" s="3" t="s">
        <v>375</v>
      </c>
      <c r="B324" s="3" t="s">
        <v>363</v>
      </c>
      <c r="C324" s="3" t="s">
        <v>363</v>
      </c>
      <c r="D324" s="3" t="s">
        <v>364</v>
      </c>
      <c r="E324" s="3" t="s">
        <v>21</v>
      </c>
      <c r="F324" s="3" t="s">
        <v>12</v>
      </c>
      <c r="G324" s="3" t="s">
        <v>364</v>
      </c>
      <c r="H324" s="3" t="s">
        <v>15</v>
      </c>
      <c r="I324" s="3" t="n">
        <v>500905</v>
      </c>
      <c r="J324" s="4" t="n">
        <f aca="false">IF(OR(G324&lt;&gt;G325,I324&lt;&gt;I325),15,5)</f>
        <v>15</v>
      </c>
      <c r="K324" s="3" t="str">
        <f aca="false">IF(AND(O325=O324,I325=I324,G325=G324,B325=B324),"m^mj&amp;N°C&amp;cab&amp;dest","")</f>
        <v/>
      </c>
      <c r="L324" s="3"/>
      <c r="M324" s="3"/>
      <c r="N324" s="3"/>
      <c r="O324" s="3" t="str">
        <f aca="false">LEFT(A324,10)</f>
        <v>07/07/2017</v>
      </c>
    </row>
    <row r="325" customFormat="false" ht="13.8" hidden="false" customHeight="false" outlineLevel="0" collapsed="false">
      <c r="A325" s="3" t="s">
        <v>206</v>
      </c>
      <c r="B325" s="3" t="s">
        <v>376</v>
      </c>
      <c r="C325" s="3" t="s">
        <v>376</v>
      </c>
      <c r="D325" s="3" t="s">
        <v>12</v>
      </c>
      <c r="E325" s="3" t="s">
        <v>13</v>
      </c>
      <c r="F325" s="3" t="s">
        <v>12</v>
      </c>
      <c r="G325" s="3" t="s">
        <v>364</v>
      </c>
      <c r="H325" s="3" t="s">
        <v>15</v>
      </c>
      <c r="I325" s="3" t="n">
        <v>500906</v>
      </c>
      <c r="J325" s="4" t="n">
        <f aca="false">IF(OR(G325&lt;&gt;G326,I325&lt;&gt;I326),15,5)</f>
        <v>5</v>
      </c>
      <c r="K325" s="3" t="str">
        <f aca="false">IF(AND(O326=O325,I326=I325,G326=G325,B326=B325),"m^mj&amp;N°C&amp;cab&amp;dest","")</f>
        <v>m^mj&amp;N°C&amp;cab&amp;dest</v>
      </c>
      <c r="L325" s="3"/>
      <c r="M325" s="3"/>
      <c r="N325" s="3"/>
      <c r="O325" s="3" t="str">
        <f aca="false">LEFT(A325,10)</f>
        <v>10/07/2017</v>
      </c>
    </row>
    <row r="326" customFormat="false" ht="13.8" hidden="false" customHeight="false" outlineLevel="0" collapsed="false">
      <c r="A326" s="3" t="s">
        <v>74</v>
      </c>
      <c r="B326" s="3" t="s">
        <v>376</v>
      </c>
      <c r="C326" s="3" t="s">
        <v>376</v>
      </c>
      <c r="D326" s="3" t="s">
        <v>17</v>
      </c>
      <c r="E326" s="3" t="s">
        <v>21</v>
      </c>
      <c r="F326" s="3" t="s">
        <v>12</v>
      </c>
      <c r="G326" s="3" t="s">
        <v>364</v>
      </c>
      <c r="H326" s="3" t="s">
        <v>15</v>
      </c>
      <c r="I326" s="3" t="n">
        <v>500906</v>
      </c>
      <c r="J326" s="4" t="n">
        <f aca="false">IF(OR(G326&lt;&gt;G327,I326&lt;&gt;I327),15,5)</f>
        <v>5</v>
      </c>
      <c r="K326" s="3" t="str">
        <f aca="false">IF(AND(O327=O326,I327=I326,G327=G326,B327=B326),"m^mj&amp;N°C&amp;cab&amp;dest","")</f>
        <v>m^mj&amp;N°C&amp;cab&amp;dest</v>
      </c>
      <c r="L326" s="3"/>
      <c r="M326" s="3"/>
      <c r="N326" s="3"/>
      <c r="O326" s="3" t="str">
        <f aca="false">LEFT(A326,10)</f>
        <v>10/07/2017</v>
      </c>
    </row>
    <row r="327" customFormat="false" ht="13.8" hidden="false" customHeight="false" outlineLevel="0" collapsed="false">
      <c r="A327" s="3" t="s">
        <v>75</v>
      </c>
      <c r="B327" s="3" t="s">
        <v>376</v>
      </c>
      <c r="C327" s="3" t="s">
        <v>376</v>
      </c>
      <c r="D327" s="3" t="s">
        <v>17</v>
      </c>
      <c r="E327" s="3" t="s">
        <v>13</v>
      </c>
      <c r="F327" s="3" t="s">
        <v>12</v>
      </c>
      <c r="G327" s="3" t="s">
        <v>364</v>
      </c>
      <c r="H327" s="3" t="s">
        <v>15</v>
      </c>
      <c r="I327" s="3" t="n">
        <v>500906</v>
      </c>
      <c r="J327" s="4" t="n">
        <f aca="false">IF(OR(G327&lt;&gt;G328,I327&lt;&gt;I328),15,5)</f>
        <v>5</v>
      </c>
      <c r="K327" s="3" t="str">
        <f aca="false">IF(AND(O328=O327,I328=I327,G328=G327,B328=B327),"m^mj&amp;N°C&amp;cab&amp;dest","")</f>
        <v/>
      </c>
      <c r="L327" s="3"/>
      <c r="M327" s="3"/>
      <c r="N327" s="3"/>
      <c r="O327" s="3" t="str">
        <f aca="false">LEFT(A327,10)</f>
        <v>10/07/2017</v>
      </c>
    </row>
    <row r="328" customFormat="false" ht="13.8" hidden="false" customHeight="false" outlineLevel="0" collapsed="false">
      <c r="A328" s="3" t="s">
        <v>377</v>
      </c>
      <c r="B328" s="3" t="s">
        <v>376</v>
      </c>
      <c r="C328" s="3" t="s">
        <v>376</v>
      </c>
      <c r="D328" s="3" t="s">
        <v>253</v>
      </c>
      <c r="E328" s="3" t="s">
        <v>21</v>
      </c>
      <c r="F328" s="3" t="s">
        <v>12</v>
      </c>
      <c r="G328" s="3" t="s">
        <v>364</v>
      </c>
      <c r="H328" s="3" t="s">
        <v>15</v>
      </c>
      <c r="I328" s="3" t="n">
        <v>500906</v>
      </c>
      <c r="J328" s="4" t="n">
        <f aca="false">IF(OR(G328&lt;&gt;G329,I328&lt;&gt;I329),15,5)</f>
        <v>5</v>
      </c>
      <c r="K328" s="3" t="str">
        <f aca="false">IF(AND(O329=O328,I329=I328,G329=G328,B329=B328),"m^mj&amp;N°C&amp;cab&amp;dest","")</f>
        <v>m^mj&amp;N°C&amp;cab&amp;dest</v>
      </c>
      <c r="L328" s="3"/>
      <c r="M328" s="3"/>
      <c r="N328" s="3"/>
      <c r="O328" s="3" t="str">
        <f aca="false">LEFT(A328,10)</f>
        <v>11/07/2017</v>
      </c>
    </row>
    <row r="329" customFormat="false" ht="13.8" hidden="false" customHeight="false" outlineLevel="0" collapsed="false">
      <c r="A329" s="3" t="s">
        <v>378</v>
      </c>
      <c r="B329" s="3" t="s">
        <v>376</v>
      </c>
      <c r="C329" s="3" t="s">
        <v>376</v>
      </c>
      <c r="D329" s="3" t="s">
        <v>253</v>
      </c>
      <c r="E329" s="3" t="s">
        <v>13</v>
      </c>
      <c r="F329" s="3" t="s">
        <v>12</v>
      </c>
      <c r="G329" s="3" t="s">
        <v>364</v>
      </c>
      <c r="H329" s="3" t="s">
        <v>15</v>
      </c>
      <c r="I329" s="3" t="n">
        <v>500906</v>
      </c>
      <c r="J329" s="4" t="n">
        <f aca="false">IF(OR(G329&lt;&gt;G330,I329&lt;&gt;I330),15,5)</f>
        <v>5</v>
      </c>
      <c r="K329" s="3" t="str">
        <f aca="false">IF(AND(O330=O329,I330=I329,G330=G329,B330=B329),"m^mj&amp;N°C&amp;cab&amp;dest","")</f>
        <v>m^mj&amp;N°C&amp;cab&amp;dest</v>
      </c>
      <c r="L329" s="3"/>
      <c r="M329" s="3"/>
      <c r="N329" s="3"/>
      <c r="O329" s="3" t="str">
        <f aca="false">LEFT(A329,10)</f>
        <v>11/07/2017</v>
      </c>
    </row>
    <row r="330" customFormat="false" ht="13.8" hidden="false" customHeight="false" outlineLevel="0" collapsed="false">
      <c r="A330" s="3" t="s">
        <v>379</v>
      </c>
      <c r="B330" s="3" t="s">
        <v>376</v>
      </c>
      <c r="C330" s="3" t="s">
        <v>376</v>
      </c>
      <c r="D330" s="3" t="s">
        <v>368</v>
      </c>
      <c r="E330" s="3" t="s">
        <v>21</v>
      </c>
      <c r="F330" s="3" t="s">
        <v>12</v>
      </c>
      <c r="G330" s="3" t="s">
        <v>364</v>
      </c>
      <c r="H330" s="3" t="s">
        <v>15</v>
      </c>
      <c r="I330" s="3" t="n">
        <v>500906</v>
      </c>
      <c r="J330" s="4" t="n">
        <f aca="false">IF(OR(G330&lt;&gt;G331,I330&lt;&gt;I331),15,5)</f>
        <v>5</v>
      </c>
      <c r="K330" s="3" t="str">
        <f aca="false">IF(AND(O331=O330,I331=I330,G331=G330,B331=B330),"m^mj&amp;N°C&amp;cab&amp;dest","")</f>
        <v>m^mj&amp;N°C&amp;cab&amp;dest</v>
      </c>
      <c r="L330" s="3"/>
      <c r="M330" s="3"/>
      <c r="N330" s="3"/>
      <c r="O330" s="3" t="str">
        <f aca="false">LEFT(A330,10)</f>
        <v>11/07/2017</v>
      </c>
    </row>
    <row r="331" customFormat="false" ht="13.8" hidden="false" customHeight="false" outlineLevel="0" collapsed="false">
      <c r="A331" s="3" t="s">
        <v>380</v>
      </c>
      <c r="B331" s="3" t="s">
        <v>376</v>
      </c>
      <c r="C331" s="3" t="s">
        <v>376</v>
      </c>
      <c r="D331" s="3" t="s">
        <v>326</v>
      </c>
      <c r="E331" s="3" t="s">
        <v>13</v>
      </c>
      <c r="F331" s="3" t="s">
        <v>12</v>
      </c>
      <c r="G331" s="3" t="s">
        <v>364</v>
      </c>
      <c r="H331" s="3" t="s">
        <v>15</v>
      </c>
      <c r="I331" s="3" t="n">
        <v>500906</v>
      </c>
      <c r="J331" s="4" t="n">
        <f aca="false">IF(OR(G331&lt;&gt;G332,I331&lt;&gt;I332),15,5)</f>
        <v>5</v>
      </c>
      <c r="K331" s="3" t="str">
        <f aca="false">IF(AND(O332=O331,I332=I331,G332=G331,B332=B331),"m^mj&amp;N°C&amp;cab&amp;dest","")</f>
        <v>m^mj&amp;N°C&amp;cab&amp;dest</v>
      </c>
      <c r="L331" s="3"/>
      <c r="M331" s="3"/>
      <c r="N331" s="3"/>
      <c r="O331" s="3" t="str">
        <f aca="false">LEFT(A331,10)</f>
        <v>11/07/2017</v>
      </c>
    </row>
    <row r="332" customFormat="false" ht="13.8" hidden="false" customHeight="false" outlineLevel="0" collapsed="false">
      <c r="A332" s="3" t="s">
        <v>381</v>
      </c>
      <c r="B332" s="3" t="s">
        <v>376</v>
      </c>
      <c r="C332" s="3" t="s">
        <v>376</v>
      </c>
      <c r="D332" s="3" t="s">
        <v>373</v>
      </c>
      <c r="E332" s="3" t="s">
        <v>21</v>
      </c>
      <c r="F332" s="3" t="s">
        <v>12</v>
      </c>
      <c r="G332" s="3" t="s">
        <v>364</v>
      </c>
      <c r="H332" s="3" t="s">
        <v>15</v>
      </c>
      <c r="I332" s="3" t="n">
        <v>500906</v>
      </c>
      <c r="J332" s="4" t="n">
        <f aca="false">IF(OR(G332&lt;&gt;G333,I332&lt;&gt;I333),15,5)</f>
        <v>5</v>
      </c>
      <c r="K332" s="3" t="str">
        <f aca="false">IF(AND(O333=O332,I333=I332,G333=G332,B333=B332),"m^mj&amp;N°C&amp;cab&amp;dest","")</f>
        <v/>
      </c>
      <c r="L332" s="3"/>
      <c r="M332" s="3"/>
      <c r="N332" s="3"/>
      <c r="O332" s="3" t="str">
        <f aca="false">LEFT(A332,10)</f>
        <v>11/07/2017</v>
      </c>
    </row>
    <row r="333" customFormat="false" ht="13.8" hidden="false" customHeight="false" outlineLevel="0" collapsed="false">
      <c r="A333" s="3" t="s">
        <v>382</v>
      </c>
      <c r="B333" s="3" t="s">
        <v>376</v>
      </c>
      <c r="C333" s="3" t="s">
        <v>376</v>
      </c>
      <c r="D333" s="3" t="s">
        <v>275</v>
      </c>
      <c r="E333" s="3" t="s">
        <v>13</v>
      </c>
      <c r="F333" s="3" t="s">
        <v>12</v>
      </c>
      <c r="G333" s="3" t="s">
        <v>364</v>
      </c>
      <c r="H333" s="3" t="s">
        <v>15</v>
      </c>
      <c r="I333" s="3" t="n">
        <v>500906</v>
      </c>
      <c r="J333" s="4" t="n">
        <f aca="false">IF(OR(G333&lt;&gt;G334,I333&lt;&gt;I334),15,5)</f>
        <v>5</v>
      </c>
      <c r="K333" s="3" t="str">
        <f aca="false">IF(AND(O334=O333,I334=I333,G334=G333,B334=B333),"m^mj&amp;N°C&amp;cab&amp;dest","")</f>
        <v>m^mj&amp;N°C&amp;cab&amp;dest</v>
      </c>
      <c r="L333" s="3"/>
      <c r="M333" s="3"/>
      <c r="N333" s="3"/>
      <c r="O333" s="3" t="str">
        <f aca="false">LEFT(A333,10)</f>
        <v>12/07/2017</v>
      </c>
    </row>
    <row r="334" customFormat="false" ht="13.8" hidden="false" customHeight="false" outlineLevel="0" collapsed="false">
      <c r="A334" s="3" t="s">
        <v>383</v>
      </c>
      <c r="B334" s="3" t="s">
        <v>376</v>
      </c>
      <c r="C334" s="3" t="s">
        <v>376</v>
      </c>
      <c r="D334" s="3" t="s">
        <v>364</v>
      </c>
      <c r="E334" s="3" t="s">
        <v>21</v>
      </c>
      <c r="F334" s="3" t="s">
        <v>12</v>
      </c>
      <c r="G334" s="3" t="s">
        <v>364</v>
      </c>
      <c r="H334" s="3" t="s">
        <v>15</v>
      </c>
      <c r="I334" s="3" t="n">
        <v>500906</v>
      </c>
      <c r="J334" s="4" t="n">
        <f aca="false">IF(OR(G334&lt;&gt;G335,I334&lt;&gt;I335),15,5)</f>
        <v>15</v>
      </c>
      <c r="K334" s="3" t="str">
        <f aca="false">IF(AND(O335=O334,I335=I334,G335=G334,B335=B334),"m^mj&amp;N°C&amp;cab&amp;dest","")</f>
        <v/>
      </c>
      <c r="L334" s="3"/>
      <c r="M334" s="3"/>
      <c r="N334" s="3"/>
      <c r="O334" s="3" t="str">
        <f aca="false">LEFT(A334,10)</f>
        <v>12/07/2017</v>
      </c>
    </row>
    <row r="335" customFormat="false" ht="13.8" hidden="false" customHeight="false" outlineLevel="0" collapsed="false">
      <c r="A335" s="3" t="s">
        <v>67</v>
      </c>
      <c r="B335" s="3" t="s">
        <v>384</v>
      </c>
      <c r="C335" s="3" t="s">
        <v>384</v>
      </c>
      <c r="D335" s="3" t="s">
        <v>12</v>
      </c>
      <c r="E335" s="3" t="s">
        <v>13</v>
      </c>
      <c r="F335" s="3" t="s">
        <v>12</v>
      </c>
      <c r="G335" s="3" t="s">
        <v>364</v>
      </c>
      <c r="H335" s="3" t="s">
        <v>15</v>
      </c>
      <c r="I335" s="3" t="n">
        <v>500907</v>
      </c>
      <c r="J335" s="4" t="n">
        <f aca="false">IF(OR(G335&lt;&gt;G336,I335&lt;&gt;I336),15,5)</f>
        <v>5</v>
      </c>
      <c r="K335" s="3" t="str">
        <f aca="false">IF(AND(O336=O335,I336=I335,G336=G335,B336=B335),"m^mj&amp;N°C&amp;cab&amp;dest","")</f>
        <v>m^mj&amp;N°C&amp;cab&amp;dest</v>
      </c>
      <c r="L335" s="3"/>
      <c r="M335" s="3"/>
      <c r="N335" s="3"/>
      <c r="O335" s="3" t="str">
        <f aca="false">LEFT(A335,10)</f>
        <v>12/07/2017</v>
      </c>
    </row>
    <row r="336" customFormat="false" ht="13.8" hidden="false" customHeight="false" outlineLevel="0" collapsed="false">
      <c r="A336" s="3" t="s">
        <v>69</v>
      </c>
      <c r="B336" s="3" t="s">
        <v>384</v>
      </c>
      <c r="C336" s="3" t="s">
        <v>384</v>
      </c>
      <c r="D336" s="3" t="s">
        <v>17</v>
      </c>
      <c r="E336" s="3" t="s">
        <v>13</v>
      </c>
      <c r="F336" s="3" t="s">
        <v>12</v>
      </c>
      <c r="G336" s="3" t="s">
        <v>364</v>
      </c>
      <c r="H336" s="3" t="s">
        <v>15</v>
      </c>
      <c r="I336" s="3" t="n">
        <v>500907</v>
      </c>
      <c r="J336" s="4" t="n">
        <f aca="false">IF(OR(G336&lt;&gt;G337,I336&lt;&gt;I337),15,5)</f>
        <v>5</v>
      </c>
      <c r="K336" s="3" t="str">
        <f aca="false">IF(AND(O337=O336,I337=I336,G337=G336,B337=B336),"m^mj&amp;N°C&amp;cab&amp;dest","")</f>
        <v/>
      </c>
      <c r="L336" s="3"/>
      <c r="M336" s="3"/>
      <c r="N336" s="3"/>
      <c r="O336" s="3" t="str">
        <f aca="false">LEFT(A336,10)</f>
        <v>12/07/2017</v>
      </c>
    </row>
    <row r="337" customFormat="false" ht="13.8" hidden="false" customHeight="false" outlineLevel="0" collapsed="false">
      <c r="A337" s="3" t="s">
        <v>385</v>
      </c>
      <c r="B337" s="3" t="s">
        <v>384</v>
      </c>
      <c r="C337" s="3" t="s">
        <v>384</v>
      </c>
      <c r="D337" s="3" t="s">
        <v>253</v>
      </c>
      <c r="E337" s="3" t="s">
        <v>13</v>
      </c>
      <c r="F337" s="3" t="s">
        <v>12</v>
      </c>
      <c r="G337" s="3" t="s">
        <v>364</v>
      </c>
      <c r="H337" s="3" t="s">
        <v>15</v>
      </c>
      <c r="I337" s="3" t="n">
        <v>500907</v>
      </c>
      <c r="J337" s="4" t="n">
        <f aca="false">IF(OR(G337&lt;&gt;G338,I337&lt;&gt;I338),15,5)</f>
        <v>5</v>
      </c>
      <c r="K337" s="3" t="str">
        <f aca="false">IF(AND(O338=O337,I338=I337,G338=G337,B338=B337),"m^mj&amp;N°C&amp;cab&amp;dest","")</f>
        <v>m^mj&amp;N°C&amp;cab&amp;dest</v>
      </c>
      <c r="L337" s="3"/>
      <c r="M337" s="3"/>
      <c r="N337" s="3"/>
      <c r="O337" s="3" t="str">
        <f aca="false">LEFT(A337,10)</f>
        <v>13/07/2017</v>
      </c>
    </row>
    <row r="338" customFormat="false" ht="13.8" hidden="false" customHeight="false" outlineLevel="0" collapsed="false">
      <c r="A338" s="3" t="s">
        <v>386</v>
      </c>
      <c r="B338" s="3" t="s">
        <v>384</v>
      </c>
      <c r="C338" s="3" t="s">
        <v>384</v>
      </c>
      <c r="D338" s="3" t="s">
        <v>368</v>
      </c>
      <c r="E338" s="3" t="s">
        <v>13</v>
      </c>
      <c r="F338" s="3" t="s">
        <v>12</v>
      </c>
      <c r="G338" s="3" t="s">
        <v>364</v>
      </c>
      <c r="H338" s="3" t="s">
        <v>15</v>
      </c>
      <c r="I338" s="3" t="n">
        <v>500907</v>
      </c>
      <c r="J338" s="4" t="n">
        <f aca="false">IF(OR(G338&lt;&gt;G339,I338&lt;&gt;I339),15,5)</f>
        <v>5</v>
      </c>
      <c r="K338" s="3" t="str">
        <f aca="false">IF(AND(O339=O338,I339=I338,G339=G338,B339=B338),"m^mj&amp;N°C&amp;cab&amp;dest","")</f>
        <v>m^mj&amp;N°C&amp;cab&amp;dest</v>
      </c>
      <c r="L338" s="3"/>
      <c r="M338" s="3"/>
      <c r="N338" s="3"/>
      <c r="O338" s="3" t="str">
        <f aca="false">LEFT(A338,10)</f>
        <v>13/07/2017</v>
      </c>
    </row>
    <row r="339" customFormat="false" ht="13.8" hidden="false" customHeight="false" outlineLevel="0" collapsed="false">
      <c r="A339" s="3" t="s">
        <v>386</v>
      </c>
      <c r="B339" s="3" t="s">
        <v>384</v>
      </c>
      <c r="C339" s="3" t="s">
        <v>384</v>
      </c>
      <c r="D339" s="3" t="s">
        <v>368</v>
      </c>
      <c r="E339" s="3" t="s">
        <v>21</v>
      </c>
      <c r="F339" s="3" t="s">
        <v>12</v>
      </c>
      <c r="G339" s="3" t="s">
        <v>364</v>
      </c>
      <c r="H339" s="3" t="s">
        <v>15</v>
      </c>
      <c r="I339" s="3" t="n">
        <v>500907</v>
      </c>
      <c r="J339" s="4" t="n">
        <f aca="false">IF(OR(G339&lt;&gt;G340,I339&lt;&gt;I340),15,5)</f>
        <v>5</v>
      </c>
      <c r="K339" s="3" t="str">
        <f aca="false">IF(AND(O340=O339,I340=I339,G340=G339,B340=B339),"m^mj&amp;N°C&amp;cab&amp;dest","")</f>
        <v>m^mj&amp;N°C&amp;cab&amp;dest</v>
      </c>
      <c r="L339" s="3"/>
      <c r="M339" s="3"/>
      <c r="N339" s="3"/>
      <c r="O339" s="3" t="str">
        <f aca="false">LEFT(A339,10)</f>
        <v>13/07/2017</v>
      </c>
    </row>
    <row r="340" customFormat="false" ht="13.8" hidden="false" customHeight="false" outlineLevel="0" collapsed="false">
      <c r="A340" s="3" t="s">
        <v>387</v>
      </c>
      <c r="B340" s="3" t="s">
        <v>384</v>
      </c>
      <c r="C340" s="3" t="s">
        <v>384</v>
      </c>
      <c r="D340" s="3" t="s">
        <v>326</v>
      </c>
      <c r="E340" s="3" t="s">
        <v>21</v>
      </c>
      <c r="F340" s="3" t="s">
        <v>12</v>
      </c>
      <c r="G340" s="3" t="s">
        <v>364</v>
      </c>
      <c r="H340" s="3" t="s">
        <v>15</v>
      </c>
      <c r="I340" s="3" t="n">
        <v>500907</v>
      </c>
      <c r="J340" s="4" t="n">
        <f aca="false">IF(OR(G340&lt;&gt;G341,I340&lt;&gt;I341),15,5)</f>
        <v>5</v>
      </c>
      <c r="K340" s="3" t="str">
        <f aca="false">IF(AND(O341=O340,I341=I340,G341=G340,B341=B340),"m^mj&amp;N°C&amp;cab&amp;dest","")</f>
        <v>m^mj&amp;N°C&amp;cab&amp;dest</v>
      </c>
      <c r="L340" s="3"/>
      <c r="M340" s="3"/>
      <c r="N340" s="3"/>
      <c r="O340" s="3" t="str">
        <f aca="false">LEFT(A340,10)</f>
        <v>13/07/2017</v>
      </c>
    </row>
    <row r="341" customFormat="false" ht="13.8" hidden="false" customHeight="false" outlineLevel="0" collapsed="false">
      <c r="A341" s="3" t="s">
        <v>388</v>
      </c>
      <c r="B341" s="3" t="s">
        <v>384</v>
      </c>
      <c r="C341" s="3" t="s">
        <v>384</v>
      </c>
      <c r="D341" s="3" t="s">
        <v>326</v>
      </c>
      <c r="E341" s="3" t="s">
        <v>13</v>
      </c>
      <c r="F341" s="3" t="s">
        <v>12</v>
      </c>
      <c r="G341" s="3" t="s">
        <v>364</v>
      </c>
      <c r="H341" s="3" t="s">
        <v>15</v>
      </c>
      <c r="I341" s="3" t="n">
        <v>500907</v>
      </c>
      <c r="J341" s="4" t="n">
        <f aca="false">IF(OR(G341&lt;&gt;G342,I341&lt;&gt;I342),15,5)</f>
        <v>5</v>
      </c>
      <c r="K341" s="3" t="str">
        <f aca="false">IF(AND(O342=O341,I342=I341,G342=G341,B342=B341),"m^mj&amp;N°C&amp;cab&amp;dest","")</f>
        <v>m^mj&amp;N°C&amp;cab&amp;dest</v>
      </c>
      <c r="L341" s="3"/>
      <c r="M341" s="3"/>
      <c r="N341" s="3"/>
      <c r="O341" s="3" t="str">
        <f aca="false">LEFT(A341,10)</f>
        <v>13/07/2017</v>
      </c>
    </row>
    <row r="342" customFormat="false" ht="13.8" hidden="false" customHeight="false" outlineLevel="0" collapsed="false">
      <c r="A342" s="3" t="s">
        <v>389</v>
      </c>
      <c r="B342" s="3" t="s">
        <v>384</v>
      </c>
      <c r="C342" s="3" t="s">
        <v>384</v>
      </c>
      <c r="D342" s="3" t="s">
        <v>373</v>
      </c>
      <c r="E342" s="3" t="s">
        <v>21</v>
      </c>
      <c r="F342" s="3" t="s">
        <v>12</v>
      </c>
      <c r="G342" s="3" t="s">
        <v>364</v>
      </c>
      <c r="H342" s="3" t="s">
        <v>15</v>
      </c>
      <c r="I342" s="3" t="n">
        <v>500907</v>
      </c>
      <c r="J342" s="4" t="n">
        <f aca="false">IF(OR(G342&lt;&gt;G343,I342&lt;&gt;I343),15,5)</f>
        <v>5</v>
      </c>
      <c r="K342" s="3" t="str">
        <f aca="false">IF(AND(O343=O342,I343=I342,G343=G342,B343=B342),"m^mj&amp;N°C&amp;cab&amp;dest","")</f>
        <v/>
      </c>
      <c r="L342" s="3"/>
      <c r="M342" s="3"/>
      <c r="N342" s="3"/>
      <c r="O342" s="3" t="str">
        <f aca="false">LEFT(A342,10)</f>
        <v>13/07/2017</v>
      </c>
    </row>
    <row r="343" customFormat="false" ht="13.8" hidden="false" customHeight="false" outlineLevel="0" collapsed="false">
      <c r="A343" s="3" t="s">
        <v>390</v>
      </c>
      <c r="B343" s="3" t="s">
        <v>384</v>
      </c>
      <c r="C343" s="3" t="s">
        <v>384</v>
      </c>
      <c r="D343" s="3" t="s">
        <v>364</v>
      </c>
      <c r="E343" s="3" t="s">
        <v>13</v>
      </c>
      <c r="F343" s="3" t="s">
        <v>12</v>
      </c>
      <c r="G343" s="3" t="s">
        <v>364</v>
      </c>
      <c r="H343" s="3" t="s">
        <v>15</v>
      </c>
      <c r="I343" s="3" t="n">
        <v>500907</v>
      </c>
      <c r="J343" s="4" t="n">
        <f aca="false">IF(OR(G343&lt;&gt;G344,I343&lt;&gt;I344),15,5)</f>
        <v>5</v>
      </c>
      <c r="K343" s="3" t="str">
        <f aca="false">IF(AND(O344=O343,I344=I343,G344=G343,B344=B343),"m^mj&amp;N°C&amp;cab&amp;dest","")</f>
        <v>m^mj&amp;N°C&amp;cab&amp;dest</v>
      </c>
      <c r="L343" s="3"/>
      <c r="M343" s="3"/>
      <c r="N343" s="3"/>
      <c r="O343" s="3" t="str">
        <f aca="false">LEFT(A343,10)</f>
        <v>17/07/2017</v>
      </c>
    </row>
    <row r="344" customFormat="false" ht="13.8" hidden="false" customHeight="false" outlineLevel="0" collapsed="false">
      <c r="A344" s="3" t="s">
        <v>391</v>
      </c>
      <c r="B344" s="3" t="s">
        <v>384</v>
      </c>
      <c r="C344" s="3" t="s">
        <v>384</v>
      </c>
      <c r="D344" s="3" t="s">
        <v>364</v>
      </c>
      <c r="E344" s="3" t="s">
        <v>21</v>
      </c>
      <c r="F344" s="3" t="s">
        <v>12</v>
      </c>
      <c r="G344" s="3" t="s">
        <v>364</v>
      </c>
      <c r="H344" s="3" t="s">
        <v>15</v>
      </c>
      <c r="I344" s="3" t="n">
        <v>500907</v>
      </c>
      <c r="J344" s="4" t="n">
        <f aca="false">IF(OR(G344&lt;&gt;G345,I344&lt;&gt;I345),15,5)</f>
        <v>15</v>
      </c>
      <c r="K344" s="3" t="str">
        <f aca="false">IF(AND(O345=O344,I345=I344,G345=G344,B345=B344),"m^mj&amp;N°C&amp;cab&amp;dest","")</f>
        <v/>
      </c>
      <c r="L344" s="3"/>
      <c r="M344" s="3"/>
      <c r="N344" s="3"/>
      <c r="O344" s="3" t="str">
        <f aca="false">LEFT(A344,10)</f>
        <v>17/07/2017</v>
      </c>
    </row>
    <row r="345" customFormat="false" ht="13.8" hidden="false" customHeight="false" outlineLevel="0" collapsed="false">
      <c r="A345" s="3" t="s">
        <v>44</v>
      </c>
      <c r="B345" s="3" t="s">
        <v>392</v>
      </c>
      <c r="C345" s="3" t="s">
        <v>392</v>
      </c>
      <c r="D345" s="3" t="s">
        <v>12</v>
      </c>
      <c r="E345" s="3" t="s">
        <v>13</v>
      </c>
      <c r="F345" s="3" t="s">
        <v>12</v>
      </c>
      <c r="G345" s="3" t="s">
        <v>364</v>
      </c>
      <c r="H345" s="3" t="s">
        <v>15</v>
      </c>
      <c r="I345" s="3" t="n">
        <v>500922</v>
      </c>
      <c r="J345" s="4" t="n">
        <f aca="false">IF(OR(G345&lt;&gt;G346,I345&lt;&gt;I346),15,5)</f>
        <v>15</v>
      </c>
      <c r="K345" s="3" t="str">
        <f aca="false">IF(AND(O346=O345,I346=I345,G346=G345,B346=B345),"m^mj&amp;N°C&amp;cab&amp;dest","")</f>
        <v/>
      </c>
      <c r="L345" s="3"/>
      <c r="M345" s="3"/>
      <c r="N345" s="3"/>
      <c r="O345" s="3" t="str">
        <f aca="false">LEFT(A345,10)</f>
        <v>31/07/2017</v>
      </c>
    </row>
    <row r="346" customFormat="false" ht="13.8" hidden="false" customHeight="false" outlineLevel="0" collapsed="false">
      <c r="A346" s="3" t="s">
        <v>47</v>
      </c>
      <c r="B346" s="3" t="s">
        <v>393</v>
      </c>
      <c r="C346" s="3" t="s">
        <v>393</v>
      </c>
      <c r="D346" s="3" t="s">
        <v>12</v>
      </c>
      <c r="E346" s="3" t="s">
        <v>13</v>
      </c>
      <c r="F346" s="3" t="s">
        <v>12</v>
      </c>
      <c r="G346" s="3" t="s">
        <v>364</v>
      </c>
      <c r="H346" s="3" t="s">
        <v>15</v>
      </c>
      <c r="I346" s="3" t="n">
        <v>500923</v>
      </c>
      <c r="J346" s="4" t="n">
        <f aca="false">IF(OR(G346&lt;&gt;G347,I346&lt;&gt;I347),15,5)</f>
        <v>5</v>
      </c>
      <c r="K346" s="3" t="str">
        <f aca="false">IF(AND(O347=O346,I347=I346,G347=G346,B347=B346),"m^mj&amp;N°C&amp;cab&amp;dest","")</f>
        <v/>
      </c>
      <c r="L346" s="3"/>
      <c r="M346" s="3"/>
      <c r="N346" s="3"/>
      <c r="O346" s="3" t="str">
        <f aca="false">LEFT(A346,10)</f>
        <v>26/07/2017</v>
      </c>
    </row>
    <row r="347" customFormat="false" ht="13.8" hidden="false" customHeight="false" outlineLevel="0" collapsed="false">
      <c r="A347" s="3" t="s">
        <v>394</v>
      </c>
      <c r="B347" s="3" t="s">
        <v>393</v>
      </c>
      <c r="C347" s="3" t="s">
        <v>393</v>
      </c>
      <c r="D347" s="3" t="s">
        <v>395</v>
      </c>
      <c r="E347" s="3" t="s">
        <v>21</v>
      </c>
      <c r="F347" s="3" t="s">
        <v>12</v>
      </c>
      <c r="G347" s="3" t="s">
        <v>364</v>
      </c>
      <c r="H347" s="3" t="s">
        <v>15</v>
      </c>
      <c r="I347" s="3" t="n">
        <v>500923</v>
      </c>
      <c r="J347" s="4" t="n">
        <f aca="false">IF(OR(G347&lt;&gt;G348,I347&lt;&gt;I348),15,5)</f>
        <v>5</v>
      </c>
      <c r="K347" s="3" t="str">
        <f aca="false">IF(AND(O348=O347,I348=I347,G348=G347,B348=B347),"m^mj&amp;N°C&amp;cab&amp;dest","")</f>
        <v>m^mj&amp;N°C&amp;cab&amp;dest</v>
      </c>
      <c r="L347" s="3"/>
      <c r="M347" s="3"/>
      <c r="N347" s="3"/>
      <c r="O347" s="3" t="str">
        <f aca="false">LEFT(A347,10)</f>
        <v>27/07/2017</v>
      </c>
    </row>
    <row r="348" customFormat="false" ht="13.8" hidden="false" customHeight="false" outlineLevel="0" collapsed="false">
      <c r="A348" s="3" t="s">
        <v>396</v>
      </c>
      <c r="B348" s="3" t="s">
        <v>393</v>
      </c>
      <c r="C348" s="3" t="s">
        <v>393</v>
      </c>
      <c r="D348" s="3" t="s">
        <v>275</v>
      </c>
      <c r="E348" s="3" t="s">
        <v>21</v>
      </c>
      <c r="F348" s="3" t="s">
        <v>12</v>
      </c>
      <c r="G348" s="3" t="s">
        <v>364</v>
      </c>
      <c r="H348" s="3" t="s">
        <v>15</v>
      </c>
      <c r="I348" s="3" t="n">
        <v>500923</v>
      </c>
      <c r="J348" s="4" t="n">
        <f aca="false">IF(OR(G348&lt;&gt;G349,I348&lt;&gt;I349),15,5)</f>
        <v>5</v>
      </c>
      <c r="K348" s="3" t="str">
        <f aca="false">IF(AND(O349=O348,I349=I348,G349=G348,B349=B348),"m^mj&amp;N°C&amp;cab&amp;dest","")</f>
        <v/>
      </c>
      <c r="L348" s="3"/>
      <c r="M348" s="3"/>
      <c r="N348" s="3"/>
      <c r="O348" s="3" t="str">
        <f aca="false">LEFT(A348,10)</f>
        <v>27/07/2017</v>
      </c>
    </row>
    <row r="349" customFormat="false" ht="13.8" hidden="false" customHeight="false" outlineLevel="0" collapsed="false">
      <c r="A349" s="3" t="s">
        <v>397</v>
      </c>
      <c r="B349" s="3" t="s">
        <v>393</v>
      </c>
      <c r="C349" s="3" t="s">
        <v>393</v>
      </c>
      <c r="D349" s="3" t="s">
        <v>275</v>
      </c>
      <c r="E349" s="3" t="s">
        <v>13</v>
      </c>
      <c r="F349" s="3" t="s">
        <v>12</v>
      </c>
      <c r="G349" s="3" t="s">
        <v>364</v>
      </c>
      <c r="H349" s="3" t="s">
        <v>15</v>
      </c>
      <c r="I349" s="3" t="n">
        <v>500923</v>
      </c>
      <c r="J349" s="4" t="n">
        <f aca="false">IF(OR(G349&lt;&gt;G350,I349&lt;&gt;I350),15,5)</f>
        <v>5</v>
      </c>
      <c r="K349" s="3" t="str">
        <f aca="false">IF(AND(O350=O349,I350=I349,G350=G349,B350=B349),"m^mj&amp;N°C&amp;cab&amp;dest","")</f>
        <v>m^mj&amp;N°C&amp;cab&amp;dest</v>
      </c>
      <c r="L349" s="3"/>
      <c r="M349" s="3"/>
      <c r="N349" s="3"/>
      <c r="O349" s="3" t="str">
        <f aca="false">LEFT(A349,10)</f>
        <v>28/07/2017</v>
      </c>
    </row>
    <row r="350" customFormat="false" ht="13.8" hidden="false" customHeight="false" outlineLevel="0" collapsed="false">
      <c r="A350" s="3" t="s">
        <v>398</v>
      </c>
      <c r="B350" s="3" t="s">
        <v>393</v>
      </c>
      <c r="C350" s="3" t="s">
        <v>393</v>
      </c>
      <c r="D350" s="3" t="s">
        <v>364</v>
      </c>
      <c r="E350" s="3" t="s">
        <v>21</v>
      </c>
      <c r="F350" s="3" t="s">
        <v>12</v>
      </c>
      <c r="G350" s="3" t="s">
        <v>364</v>
      </c>
      <c r="H350" s="3" t="s">
        <v>15</v>
      </c>
      <c r="I350" s="3" t="n">
        <v>500923</v>
      </c>
      <c r="J350" s="4" t="n">
        <f aca="false">IF(OR(G350&lt;&gt;G351,I350&lt;&gt;I351),15,5)</f>
        <v>15</v>
      </c>
      <c r="K350" s="3" t="str">
        <f aca="false">IF(AND(O351=O350,I351=I350,G351=G350,B351=B350),"m^mj&amp;N°C&amp;cab&amp;dest","")</f>
        <v/>
      </c>
      <c r="L350" s="3"/>
      <c r="M350" s="3"/>
      <c r="N350" s="3"/>
      <c r="O350" s="3" t="str">
        <f aca="false">LEFT(A350,10)</f>
        <v>28/07/2017</v>
      </c>
    </row>
    <row r="351" customFormat="false" ht="13.8" hidden="false" customHeight="false" outlineLevel="0" collapsed="false">
      <c r="A351" s="3" t="s">
        <v>52</v>
      </c>
      <c r="B351" s="3" t="s">
        <v>399</v>
      </c>
      <c r="C351" s="3" t="s">
        <v>399</v>
      </c>
      <c r="D351" s="3" t="s">
        <v>12</v>
      </c>
      <c r="E351" s="3" t="s">
        <v>13</v>
      </c>
      <c r="F351" s="3" t="s">
        <v>12</v>
      </c>
      <c r="G351" s="3" t="s">
        <v>364</v>
      </c>
      <c r="H351" s="3" t="s">
        <v>15</v>
      </c>
      <c r="I351" s="3" t="n">
        <v>500924</v>
      </c>
      <c r="J351" s="4" t="n">
        <f aca="false">IF(OR(G351&lt;&gt;G352,I351&lt;&gt;I352),15,5)</f>
        <v>5</v>
      </c>
      <c r="K351" s="3" t="str">
        <f aca="false">IF(AND(O352=O351,I352=I351,G352=G351,B352=B351),"m^mj&amp;N°C&amp;cab&amp;dest","")</f>
        <v>m^mj&amp;N°C&amp;cab&amp;dest</v>
      </c>
      <c r="L351" s="3"/>
      <c r="M351" s="3"/>
      <c r="N351" s="3"/>
      <c r="O351" s="3" t="str">
        <f aca="false">LEFT(A351,10)</f>
        <v>24/07/2017</v>
      </c>
    </row>
    <row r="352" customFormat="false" ht="13.8" hidden="false" customHeight="false" outlineLevel="0" collapsed="false">
      <c r="A352" s="3" t="s">
        <v>54</v>
      </c>
      <c r="B352" s="3" t="s">
        <v>399</v>
      </c>
      <c r="C352" s="3" t="s">
        <v>399</v>
      </c>
      <c r="D352" s="3" t="s">
        <v>17</v>
      </c>
      <c r="E352" s="3" t="s">
        <v>13</v>
      </c>
      <c r="F352" s="3" t="s">
        <v>12</v>
      </c>
      <c r="G352" s="3" t="s">
        <v>364</v>
      </c>
      <c r="H352" s="3" t="s">
        <v>15</v>
      </c>
      <c r="I352" s="3" t="n">
        <v>500924</v>
      </c>
      <c r="J352" s="4" t="n">
        <f aca="false">IF(OR(G352&lt;&gt;G353,I352&lt;&gt;I353),15,5)</f>
        <v>5</v>
      </c>
      <c r="K352" s="3" t="str">
        <f aca="false">IF(AND(O353=O352,I353=I352,G353=G352,B353=B352),"m^mj&amp;N°C&amp;cab&amp;dest","")</f>
        <v/>
      </c>
      <c r="L352" s="3"/>
      <c r="M352" s="3"/>
      <c r="N352" s="3"/>
      <c r="O352" s="3" t="str">
        <f aca="false">LEFT(A352,10)</f>
        <v>24/07/2017</v>
      </c>
    </row>
    <row r="353" customFormat="false" ht="13.8" hidden="false" customHeight="false" outlineLevel="0" collapsed="false">
      <c r="A353" s="3" t="s">
        <v>400</v>
      </c>
      <c r="B353" s="3" t="s">
        <v>399</v>
      </c>
      <c r="C353" s="3" t="s">
        <v>399</v>
      </c>
      <c r="D353" s="3" t="s">
        <v>253</v>
      </c>
      <c r="E353" s="3" t="s">
        <v>21</v>
      </c>
      <c r="F353" s="3" t="s">
        <v>12</v>
      </c>
      <c r="G353" s="3" t="s">
        <v>364</v>
      </c>
      <c r="H353" s="3" t="s">
        <v>15</v>
      </c>
      <c r="I353" s="3" t="n">
        <v>500924</v>
      </c>
      <c r="J353" s="4" t="n">
        <f aca="false">IF(OR(G353&lt;&gt;G354,I353&lt;&gt;I354),15,5)</f>
        <v>5</v>
      </c>
      <c r="K353" s="3" t="str">
        <f aca="false">IF(AND(O354=O353,I354=I353,G354=G353,B354=B353),"m^mj&amp;N°C&amp;cab&amp;dest","")</f>
        <v>m^mj&amp;N°C&amp;cab&amp;dest</v>
      </c>
      <c r="L353" s="3"/>
      <c r="M353" s="3"/>
      <c r="N353" s="3"/>
      <c r="O353" s="3" t="str">
        <f aca="false">LEFT(A353,10)</f>
        <v>25/07/2017</v>
      </c>
    </row>
    <row r="354" customFormat="false" ht="13.8" hidden="false" customHeight="false" outlineLevel="0" collapsed="false">
      <c r="A354" s="3" t="s">
        <v>401</v>
      </c>
      <c r="B354" s="3" t="s">
        <v>399</v>
      </c>
      <c r="C354" s="3" t="s">
        <v>399</v>
      </c>
      <c r="D354" s="3" t="s">
        <v>253</v>
      </c>
      <c r="E354" s="3" t="s">
        <v>13</v>
      </c>
      <c r="F354" s="3" t="s">
        <v>12</v>
      </c>
      <c r="G354" s="3" t="s">
        <v>364</v>
      </c>
      <c r="H354" s="3" t="s">
        <v>15</v>
      </c>
      <c r="I354" s="3" t="n">
        <v>500924</v>
      </c>
      <c r="J354" s="4" t="n">
        <f aca="false">IF(OR(G354&lt;&gt;G355,I354&lt;&gt;I355),15,5)</f>
        <v>5</v>
      </c>
      <c r="K354" s="3" t="str">
        <f aca="false">IF(AND(O355=O354,I355=I354,G355=G354,B355=B354),"m^mj&amp;N°C&amp;cab&amp;dest","")</f>
        <v>m^mj&amp;N°C&amp;cab&amp;dest</v>
      </c>
      <c r="L354" s="3"/>
      <c r="M354" s="3"/>
      <c r="N354" s="3"/>
      <c r="O354" s="3" t="str">
        <f aca="false">LEFT(A354,10)</f>
        <v>25/07/2017</v>
      </c>
    </row>
    <row r="355" customFormat="false" ht="13.8" hidden="false" customHeight="false" outlineLevel="0" collapsed="false">
      <c r="A355" s="3" t="s">
        <v>402</v>
      </c>
      <c r="B355" s="3" t="s">
        <v>399</v>
      </c>
      <c r="C355" s="3" t="s">
        <v>399</v>
      </c>
      <c r="D355" s="3" t="s">
        <v>368</v>
      </c>
      <c r="E355" s="3" t="s">
        <v>13</v>
      </c>
      <c r="F355" s="3" t="s">
        <v>12</v>
      </c>
      <c r="G355" s="3" t="s">
        <v>364</v>
      </c>
      <c r="H355" s="3" t="s">
        <v>15</v>
      </c>
      <c r="I355" s="3" t="n">
        <v>500924</v>
      </c>
      <c r="J355" s="4" t="n">
        <f aca="false">IF(OR(G355&lt;&gt;G356,I355&lt;&gt;I356),15,5)</f>
        <v>5</v>
      </c>
      <c r="K355" s="3" t="str">
        <f aca="false">IF(AND(O356=O355,I356=I355,G356=G355,B356=B355),"m^mj&amp;N°C&amp;cab&amp;dest","")</f>
        <v>m^mj&amp;N°C&amp;cab&amp;dest</v>
      </c>
      <c r="L355" s="3"/>
      <c r="M355" s="3"/>
      <c r="N355" s="3"/>
      <c r="O355" s="3" t="str">
        <f aca="false">LEFT(A355,10)</f>
        <v>25/07/2017</v>
      </c>
    </row>
    <row r="356" customFormat="false" ht="13.8" hidden="false" customHeight="false" outlineLevel="0" collapsed="false">
      <c r="A356" s="3" t="s">
        <v>402</v>
      </c>
      <c r="B356" s="3" t="s">
        <v>399</v>
      </c>
      <c r="C356" s="3" t="s">
        <v>399</v>
      </c>
      <c r="D356" s="3" t="s">
        <v>368</v>
      </c>
      <c r="E356" s="3" t="s">
        <v>21</v>
      </c>
      <c r="F356" s="3" t="s">
        <v>12</v>
      </c>
      <c r="G356" s="3" t="s">
        <v>364</v>
      </c>
      <c r="H356" s="3" t="s">
        <v>15</v>
      </c>
      <c r="I356" s="3" t="n">
        <v>500924</v>
      </c>
      <c r="J356" s="4" t="n">
        <f aca="false">IF(OR(G356&lt;&gt;G357,I356&lt;&gt;I357),15,5)</f>
        <v>5</v>
      </c>
      <c r="K356" s="3" t="str">
        <f aca="false">IF(AND(O357=O356,I357=I356,G357=G356,B357=B356),"m^mj&amp;N°C&amp;cab&amp;dest","")</f>
        <v>m^mj&amp;N°C&amp;cab&amp;dest</v>
      </c>
      <c r="L356" s="3"/>
      <c r="M356" s="3"/>
      <c r="N356" s="3"/>
      <c r="O356" s="3" t="str">
        <f aca="false">LEFT(A356,10)</f>
        <v>25/07/2017</v>
      </c>
    </row>
    <row r="357" customFormat="false" ht="13.8" hidden="false" customHeight="false" outlineLevel="0" collapsed="false">
      <c r="A357" s="3" t="s">
        <v>403</v>
      </c>
      <c r="B357" s="3" t="s">
        <v>399</v>
      </c>
      <c r="C357" s="3" t="s">
        <v>399</v>
      </c>
      <c r="D357" s="3" t="s">
        <v>326</v>
      </c>
      <c r="E357" s="3" t="s">
        <v>21</v>
      </c>
      <c r="F357" s="3" t="s">
        <v>12</v>
      </c>
      <c r="G357" s="3" t="s">
        <v>364</v>
      </c>
      <c r="H357" s="3" t="s">
        <v>15</v>
      </c>
      <c r="I357" s="3" t="n">
        <v>500924</v>
      </c>
      <c r="J357" s="4" t="n">
        <f aca="false">IF(OR(G357&lt;&gt;G358,I357&lt;&gt;I358),15,5)</f>
        <v>5</v>
      </c>
      <c r="K357" s="3" t="str">
        <f aca="false">IF(AND(O358=O357,I358=I357,G358=G357,B358=B357),"m^mj&amp;N°C&amp;cab&amp;dest","")</f>
        <v>m^mj&amp;N°C&amp;cab&amp;dest</v>
      </c>
      <c r="L357" s="3"/>
      <c r="M357" s="3"/>
      <c r="N357" s="3"/>
      <c r="O357" s="3" t="str">
        <f aca="false">LEFT(A357,10)</f>
        <v>25/07/2017</v>
      </c>
    </row>
    <row r="358" customFormat="false" ht="13.8" hidden="false" customHeight="false" outlineLevel="0" collapsed="false">
      <c r="A358" s="3" t="s">
        <v>404</v>
      </c>
      <c r="B358" s="3" t="s">
        <v>399</v>
      </c>
      <c r="C358" s="3" t="s">
        <v>399</v>
      </c>
      <c r="D358" s="3" t="s">
        <v>326</v>
      </c>
      <c r="E358" s="3" t="s">
        <v>13</v>
      </c>
      <c r="F358" s="3" t="s">
        <v>12</v>
      </c>
      <c r="G358" s="3" t="s">
        <v>364</v>
      </c>
      <c r="H358" s="3" t="s">
        <v>15</v>
      </c>
      <c r="I358" s="3" t="n">
        <v>500924</v>
      </c>
      <c r="J358" s="4" t="n">
        <f aca="false">IF(OR(G358&lt;&gt;G359,I358&lt;&gt;I359),15,5)</f>
        <v>5</v>
      </c>
      <c r="K358" s="3" t="str">
        <f aca="false">IF(AND(O359=O358,I359=I358,G359=G358,B359=B358),"m^mj&amp;N°C&amp;cab&amp;dest","")</f>
        <v/>
      </c>
      <c r="L358" s="3"/>
      <c r="M358" s="3"/>
      <c r="N358" s="3"/>
      <c r="O358" s="3" t="str">
        <f aca="false">LEFT(A358,10)</f>
        <v>25/07/2017</v>
      </c>
    </row>
    <row r="359" customFormat="false" ht="13.8" hidden="false" customHeight="false" outlineLevel="0" collapsed="false">
      <c r="A359" s="3" t="s">
        <v>405</v>
      </c>
      <c r="B359" s="3" t="s">
        <v>399</v>
      </c>
      <c r="C359" s="3" t="s">
        <v>399</v>
      </c>
      <c r="D359" s="3" t="s">
        <v>275</v>
      </c>
      <c r="E359" s="3" t="s">
        <v>13</v>
      </c>
      <c r="F359" s="3" t="s">
        <v>12</v>
      </c>
      <c r="G359" s="3" t="s">
        <v>364</v>
      </c>
      <c r="H359" s="3" t="s">
        <v>15</v>
      </c>
      <c r="I359" s="3" t="n">
        <v>500924</v>
      </c>
      <c r="J359" s="4" t="n">
        <f aca="false">IF(OR(G359&lt;&gt;G360,I359&lt;&gt;I360),15,5)</f>
        <v>5</v>
      </c>
      <c r="K359" s="3" t="str">
        <f aca="false">IF(AND(O360=O359,I360=I359,G360=G359,B360=B359),"m^mj&amp;N°C&amp;cab&amp;dest","")</f>
        <v>m^mj&amp;N°C&amp;cab&amp;dest</v>
      </c>
      <c r="L359" s="3"/>
      <c r="M359" s="3"/>
      <c r="N359" s="3"/>
      <c r="O359" s="3" t="str">
        <f aca="false">LEFT(A359,10)</f>
        <v>26/07/2017</v>
      </c>
    </row>
    <row r="360" customFormat="false" ht="13.8" hidden="false" customHeight="false" outlineLevel="0" collapsed="false">
      <c r="A360" s="3" t="s">
        <v>406</v>
      </c>
      <c r="B360" s="3" t="s">
        <v>399</v>
      </c>
      <c r="C360" s="3" t="s">
        <v>399</v>
      </c>
      <c r="D360" s="3" t="s">
        <v>364</v>
      </c>
      <c r="E360" s="3" t="s">
        <v>21</v>
      </c>
      <c r="F360" s="3" t="s">
        <v>12</v>
      </c>
      <c r="G360" s="3" t="s">
        <v>364</v>
      </c>
      <c r="H360" s="3" t="s">
        <v>15</v>
      </c>
      <c r="I360" s="3" t="n">
        <v>500924</v>
      </c>
      <c r="J360" s="4" t="n">
        <f aca="false">IF(OR(G360&lt;&gt;G361,I360&lt;&gt;I361),15,5)</f>
        <v>15</v>
      </c>
      <c r="K360" s="3" t="str">
        <f aca="false">IF(AND(O361=O360,I361=I360,G361=G360,B361=B360),"m^mj&amp;N°C&amp;cab&amp;dest","")</f>
        <v/>
      </c>
      <c r="L360" s="3"/>
      <c r="M360" s="3"/>
      <c r="N360" s="3"/>
      <c r="O360" s="3" t="str">
        <f aca="false">LEFT(A360,10)</f>
        <v>26/07/2017</v>
      </c>
    </row>
    <row r="361" customFormat="false" ht="13.8" hidden="false" customHeight="false" outlineLevel="0" collapsed="false">
      <c r="A361" s="3" t="s">
        <v>57</v>
      </c>
      <c r="B361" s="3" t="s">
        <v>407</v>
      </c>
      <c r="C361" s="3" t="s">
        <v>407</v>
      </c>
      <c r="D361" s="3" t="s">
        <v>12</v>
      </c>
      <c r="E361" s="3" t="s">
        <v>13</v>
      </c>
      <c r="F361" s="3" t="s">
        <v>12</v>
      </c>
      <c r="G361" s="3" t="s">
        <v>364</v>
      </c>
      <c r="H361" s="3" t="s">
        <v>15</v>
      </c>
      <c r="I361" s="3" t="n">
        <v>500925</v>
      </c>
      <c r="J361" s="4" t="n">
        <f aca="false">IF(OR(G361&lt;&gt;G362,I361&lt;&gt;I362),15,5)</f>
        <v>5</v>
      </c>
      <c r="K361" s="3" t="str">
        <f aca="false">IF(AND(O362=O361,I362=I361,G362=G361,B362=B361),"m^mj&amp;N°C&amp;cab&amp;dest","")</f>
        <v>m^mj&amp;N°C&amp;cab&amp;dest</v>
      </c>
      <c r="L361" s="3"/>
      <c r="M361" s="3"/>
      <c r="N361" s="3"/>
      <c r="O361" s="3" t="str">
        <f aca="false">LEFT(A361,10)</f>
        <v>19/07/2017</v>
      </c>
    </row>
    <row r="362" customFormat="false" ht="13.8" hidden="false" customHeight="false" outlineLevel="0" collapsed="false">
      <c r="A362" s="3" t="s">
        <v>59</v>
      </c>
      <c r="B362" s="3" t="s">
        <v>407</v>
      </c>
      <c r="C362" s="3" t="s">
        <v>407</v>
      </c>
      <c r="D362" s="3" t="s">
        <v>17</v>
      </c>
      <c r="E362" s="3" t="s">
        <v>13</v>
      </c>
      <c r="F362" s="3" t="s">
        <v>12</v>
      </c>
      <c r="G362" s="3" t="s">
        <v>364</v>
      </c>
      <c r="H362" s="3" t="s">
        <v>15</v>
      </c>
      <c r="I362" s="3" t="n">
        <v>500925</v>
      </c>
      <c r="J362" s="4" t="n">
        <f aca="false">IF(OR(G362&lt;&gt;G363,I362&lt;&gt;I363),15,5)</f>
        <v>5</v>
      </c>
      <c r="K362" s="3" t="str">
        <f aca="false">IF(AND(O363=O362,I363=I362,G363=G362,B363=B362),"m^mj&amp;N°C&amp;cab&amp;dest","")</f>
        <v/>
      </c>
      <c r="L362" s="3"/>
      <c r="M362" s="3"/>
      <c r="N362" s="3"/>
      <c r="O362" s="3" t="str">
        <f aca="false">LEFT(A362,10)</f>
        <v>19/07/2017</v>
      </c>
    </row>
    <row r="363" customFormat="false" ht="13.8" hidden="false" customHeight="false" outlineLevel="0" collapsed="false">
      <c r="A363" s="3" t="s">
        <v>408</v>
      </c>
      <c r="B363" s="3" t="s">
        <v>407</v>
      </c>
      <c r="C363" s="3" t="s">
        <v>407</v>
      </c>
      <c r="D363" s="3" t="s">
        <v>253</v>
      </c>
      <c r="E363" s="3" t="s">
        <v>21</v>
      </c>
      <c r="F363" s="3" t="s">
        <v>12</v>
      </c>
      <c r="G363" s="3" t="s">
        <v>364</v>
      </c>
      <c r="H363" s="3" t="s">
        <v>15</v>
      </c>
      <c r="I363" s="3" t="n">
        <v>500925</v>
      </c>
      <c r="J363" s="4" t="n">
        <f aca="false">IF(OR(G363&lt;&gt;G364,I363&lt;&gt;I364),15,5)</f>
        <v>5</v>
      </c>
      <c r="K363" s="3" t="str">
        <f aca="false">IF(AND(O364=O363,I364=I363,G364=G363,B364=B363),"m^mj&amp;N°C&amp;cab&amp;dest","")</f>
        <v>m^mj&amp;N°C&amp;cab&amp;dest</v>
      </c>
      <c r="L363" s="3"/>
      <c r="M363" s="3"/>
      <c r="N363" s="3"/>
      <c r="O363" s="3" t="str">
        <f aca="false">LEFT(A363,10)</f>
        <v>20/07/2017</v>
      </c>
    </row>
    <row r="364" customFormat="false" ht="13.8" hidden="false" customHeight="false" outlineLevel="0" collapsed="false">
      <c r="A364" s="3" t="s">
        <v>351</v>
      </c>
      <c r="B364" s="3" t="s">
        <v>407</v>
      </c>
      <c r="C364" s="3" t="s">
        <v>407</v>
      </c>
      <c r="D364" s="3" t="s">
        <v>253</v>
      </c>
      <c r="E364" s="3" t="s">
        <v>13</v>
      </c>
      <c r="F364" s="3" t="s">
        <v>12</v>
      </c>
      <c r="G364" s="3" t="s">
        <v>364</v>
      </c>
      <c r="H364" s="3" t="s">
        <v>15</v>
      </c>
      <c r="I364" s="3" t="n">
        <v>500925</v>
      </c>
      <c r="J364" s="4" t="n">
        <f aca="false">IF(OR(G364&lt;&gt;G365,I364&lt;&gt;I365),15,5)</f>
        <v>5</v>
      </c>
      <c r="K364" s="3" t="str">
        <f aca="false">IF(AND(O365=O364,I365=I364,G365=G364,B365=B364),"m^mj&amp;N°C&amp;cab&amp;dest","")</f>
        <v>m^mj&amp;N°C&amp;cab&amp;dest</v>
      </c>
      <c r="L364" s="3"/>
      <c r="M364" s="3"/>
      <c r="N364" s="3"/>
      <c r="O364" s="3" t="str">
        <f aca="false">LEFT(A364,10)</f>
        <v>20/07/2017</v>
      </c>
    </row>
    <row r="365" customFormat="false" ht="13.8" hidden="false" customHeight="false" outlineLevel="0" collapsed="false">
      <c r="A365" s="3" t="s">
        <v>103</v>
      </c>
      <c r="B365" s="3" t="s">
        <v>407</v>
      </c>
      <c r="C365" s="3" t="s">
        <v>407</v>
      </c>
      <c r="D365" s="3" t="s">
        <v>368</v>
      </c>
      <c r="E365" s="3" t="s">
        <v>21</v>
      </c>
      <c r="F365" s="3" t="s">
        <v>12</v>
      </c>
      <c r="G365" s="3" t="s">
        <v>364</v>
      </c>
      <c r="H365" s="3" t="s">
        <v>15</v>
      </c>
      <c r="I365" s="3" t="n">
        <v>500925</v>
      </c>
      <c r="J365" s="4" t="n">
        <f aca="false">IF(OR(G365&lt;&gt;G366,I365&lt;&gt;I366),15,5)</f>
        <v>5</v>
      </c>
      <c r="K365" s="3" t="str">
        <f aca="false">IF(AND(O366=O365,I366=I365,G366=G365,B366=B365),"m^mj&amp;N°C&amp;cab&amp;dest","")</f>
        <v/>
      </c>
      <c r="L365" s="3"/>
      <c r="M365" s="3"/>
      <c r="N365" s="3"/>
      <c r="O365" s="3" t="str">
        <f aca="false">LEFT(A365,10)</f>
        <v>20/07/2017</v>
      </c>
    </row>
    <row r="366" customFormat="false" ht="13.8" hidden="false" customHeight="false" outlineLevel="0" collapsed="false">
      <c r="A366" s="3" t="s">
        <v>409</v>
      </c>
      <c r="B366" s="3" t="s">
        <v>407</v>
      </c>
      <c r="C366" s="3" t="s">
        <v>407</v>
      </c>
      <c r="D366" s="3" t="s">
        <v>275</v>
      </c>
      <c r="E366" s="3" t="s">
        <v>13</v>
      </c>
      <c r="F366" s="3" t="s">
        <v>12</v>
      </c>
      <c r="G366" s="3" t="s">
        <v>364</v>
      </c>
      <c r="H366" s="3" t="s">
        <v>15</v>
      </c>
      <c r="I366" s="3" t="n">
        <v>500925</v>
      </c>
      <c r="J366" s="4" t="n">
        <f aca="false">IF(OR(G366&lt;&gt;G367,I366&lt;&gt;I367),15,5)</f>
        <v>5</v>
      </c>
      <c r="K366" s="3" t="str">
        <f aca="false">IF(AND(O367=O366,I367=I366,G367=G366,B367=B366),"m^mj&amp;N°C&amp;cab&amp;dest","")</f>
        <v>m^mj&amp;N°C&amp;cab&amp;dest</v>
      </c>
      <c r="L366" s="3"/>
      <c r="M366" s="3"/>
      <c r="N366" s="3"/>
      <c r="O366" s="3" t="str">
        <f aca="false">LEFT(A366,10)</f>
        <v>21/07/2017</v>
      </c>
    </row>
    <row r="367" customFormat="false" ht="13.8" hidden="false" customHeight="false" outlineLevel="0" collapsed="false">
      <c r="A367" s="3" t="s">
        <v>410</v>
      </c>
      <c r="B367" s="3" t="s">
        <v>407</v>
      </c>
      <c r="C367" s="3" t="s">
        <v>407</v>
      </c>
      <c r="D367" s="3" t="s">
        <v>364</v>
      </c>
      <c r="E367" s="3" t="s">
        <v>21</v>
      </c>
      <c r="F367" s="3" t="s">
        <v>12</v>
      </c>
      <c r="G367" s="3" t="s">
        <v>364</v>
      </c>
      <c r="H367" s="3" t="s">
        <v>15</v>
      </c>
      <c r="I367" s="3" t="n">
        <v>500925</v>
      </c>
      <c r="J367" s="4" t="n">
        <f aca="false">IF(OR(G367&lt;&gt;G368,I367&lt;&gt;I368),15,5)</f>
        <v>15</v>
      </c>
      <c r="K367" s="3" t="str">
        <f aca="false">IF(AND(O368=O367,I368=I367,G368=G367,B368=B367),"m^mj&amp;N°C&amp;cab&amp;dest","")</f>
        <v/>
      </c>
      <c r="L367" s="3"/>
      <c r="M367" s="3"/>
      <c r="N367" s="3"/>
      <c r="O367" s="3" t="str">
        <f aca="false">LEFT(A367,10)</f>
        <v>21/07/2017</v>
      </c>
    </row>
    <row r="368" customFormat="false" ht="13.8" hidden="false" customHeight="false" outlineLevel="0" collapsed="false">
      <c r="A368" s="3" t="s">
        <v>411</v>
      </c>
      <c r="B368" s="3" t="s">
        <v>412</v>
      </c>
      <c r="C368" s="3" t="s">
        <v>412</v>
      </c>
      <c r="D368" s="3" t="s">
        <v>12</v>
      </c>
      <c r="E368" s="3" t="s">
        <v>13</v>
      </c>
      <c r="F368" s="3" t="s">
        <v>12</v>
      </c>
      <c r="G368" s="3" t="s">
        <v>364</v>
      </c>
      <c r="H368" s="3" t="s">
        <v>15</v>
      </c>
      <c r="I368" s="3" t="n">
        <v>500926</v>
      </c>
      <c r="J368" s="4" t="n">
        <f aca="false">IF(OR(G368&lt;&gt;G369,I368&lt;&gt;I369),15,5)</f>
        <v>5</v>
      </c>
      <c r="K368" s="3" t="str">
        <f aca="false">IF(AND(O369=O368,I369=I368,G369=G368,B369=B368),"m^mj&amp;N°C&amp;cab&amp;dest","")</f>
        <v>m^mj&amp;N°C&amp;cab&amp;dest</v>
      </c>
      <c r="L368" s="3"/>
      <c r="M368" s="3"/>
      <c r="N368" s="3"/>
      <c r="O368" s="3" t="str">
        <f aca="false">LEFT(A368,10)</f>
        <v>17/07/2017</v>
      </c>
    </row>
    <row r="369" customFormat="false" ht="13.8" hidden="false" customHeight="false" outlineLevel="0" collapsed="false">
      <c r="A369" s="3" t="s">
        <v>63</v>
      </c>
      <c r="B369" s="3" t="s">
        <v>412</v>
      </c>
      <c r="C369" s="3" t="s">
        <v>412</v>
      </c>
      <c r="D369" s="3" t="s">
        <v>17</v>
      </c>
      <c r="E369" s="3" t="s">
        <v>13</v>
      </c>
      <c r="F369" s="3" t="s">
        <v>12</v>
      </c>
      <c r="G369" s="3" t="s">
        <v>364</v>
      </c>
      <c r="H369" s="3" t="s">
        <v>15</v>
      </c>
      <c r="I369" s="3" t="n">
        <v>500926</v>
      </c>
      <c r="J369" s="4" t="n">
        <f aca="false">IF(OR(G369&lt;&gt;G370,I369&lt;&gt;I370),15,5)</f>
        <v>5</v>
      </c>
      <c r="K369" s="3" t="str">
        <f aca="false">IF(AND(O370=O369,I370=I369,G370=G369,B370=B369),"m^mj&amp;N°C&amp;cab&amp;dest","")</f>
        <v/>
      </c>
      <c r="L369" s="3"/>
      <c r="M369" s="3"/>
      <c r="N369" s="3"/>
      <c r="O369" s="3" t="str">
        <f aca="false">LEFT(A369,10)</f>
        <v>17/07/2017</v>
      </c>
    </row>
    <row r="370" customFormat="false" ht="13.8" hidden="false" customHeight="false" outlineLevel="0" collapsed="false">
      <c r="A370" s="3" t="s">
        <v>32</v>
      </c>
      <c r="B370" s="3" t="s">
        <v>412</v>
      </c>
      <c r="C370" s="3" t="s">
        <v>412</v>
      </c>
      <c r="D370" s="3" t="s">
        <v>275</v>
      </c>
      <c r="E370" s="3" t="s">
        <v>21</v>
      </c>
      <c r="F370" s="3" t="s">
        <v>12</v>
      </c>
      <c r="G370" s="3" t="s">
        <v>364</v>
      </c>
      <c r="H370" s="3" t="s">
        <v>15</v>
      </c>
      <c r="I370" s="3" t="n">
        <v>500926</v>
      </c>
      <c r="J370" s="4" t="n">
        <f aca="false">IF(OR(G370&lt;&gt;G371,I370&lt;&gt;I371),15,5)</f>
        <v>5</v>
      </c>
      <c r="K370" s="3" t="str">
        <f aca="false">IF(AND(O371=O370,I371=I370,G371=G370,B371=B370),"m^mj&amp;N°C&amp;cab&amp;dest","")</f>
        <v>m^mj&amp;N°C&amp;cab&amp;dest</v>
      </c>
      <c r="L370" s="3"/>
      <c r="M370" s="3"/>
      <c r="N370" s="3"/>
      <c r="O370" s="3" t="str">
        <f aca="false">LEFT(A370,10)</f>
        <v>18/07/2017</v>
      </c>
    </row>
    <row r="371" customFormat="false" ht="13.8" hidden="false" customHeight="false" outlineLevel="0" collapsed="false">
      <c r="A371" s="3" t="s">
        <v>413</v>
      </c>
      <c r="B371" s="3" t="s">
        <v>412</v>
      </c>
      <c r="C371" s="3" t="s">
        <v>412</v>
      </c>
      <c r="D371" s="3" t="s">
        <v>275</v>
      </c>
      <c r="E371" s="3" t="s">
        <v>13</v>
      </c>
      <c r="F371" s="3" t="s">
        <v>12</v>
      </c>
      <c r="G371" s="3" t="s">
        <v>364</v>
      </c>
      <c r="H371" s="3" t="s">
        <v>15</v>
      </c>
      <c r="I371" s="3" t="n">
        <v>500926</v>
      </c>
      <c r="J371" s="4" t="n">
        <f aca="false">IF(OR(G371&lt;&gt;G372,I371&lt;&gt;I372),15,5)</f>
        <v>5</v>
      </c>
      <c r="K371" s="3" t="str">
        <f aca="false">IF(AND(O372=O371,I372=I371,G372=G371,B372=B371),"m^mj&amp;N°C&amp;cab&amp;dest","")</f>
        <v>m^mj&amp;N°C&amp;cab&amp;dest</v>
      </c>
      <c r="L371" s="3"/>
      <c r="M371" s="3"/>
      <c r="N371" s="3"/>
      <c r="O371" s="3" t="str">
        <f aca="false">LEFT(A371,10)</f>
        <v>18/07/2017</v>
      </c>
    </row>
    <row r="372" customFormat="false" ht="13.8" hidden="false" customHeight="false" outlineLevel="0" collapsed="false">
      <c r="A372" s="3" t="s">
        <v>414</v>
      </c>
      <c r="B372" s="3" t="s">
        <v>412</v>
      </c>
      <c r="C372" s="3" t="s">
        <v>412</v>
      </c>
      <c r="D372" s="3" t="s">
        <v>364</v>
      </c>
      <c r="E372" s="3" t="s">
        <v>21</v>
      </c>
      <c r="F372" s="3" t="s">
        <v>12</v>
      </c>
      <c r="G372" s="3" t="s">
        <v>364</v>
      </c>
      <c r="H372" s="3" t="s">
        <v>15</v>
      </c>
      <c r="I372" s="3" t="n">
        <v>500926</v>
      </c>
      <c r="J372" s="4" t="n">
        <f aca="false">IF(OR(G372&lt;&gt;G373,I372&lt;&gt;I373),15,5)</f>
        <v>15</v>
      </c>
      <c r="K372" s="3" t="str">
        <f aca="false">IF(AND(O373=O372,I373=I372,G373=G372,B373=B372),"m^mj&amp;N°C&amp;cab&amp;dest","")</f>
        <v/>
      </c>
      <c r="L372" s="3"/>
      <c r="M372" s="3"/>
      <c r="N372" s="3"/>
      <c r="O372" s="3" t="str">
        <f aca="false">LEFT(A372,10)</f>
        <v>18/07/2017</v>
      </c>
    </row>
    <row r="373" customFormat="false" ht="13.8" hidden="false" customHeight="false" outlineLevel="0" collapsed="false">
      <c r="A373" s="3" t="s">
        <v>83</v>
      </c>
      <c r="B373" s="3" t="s">
        <v>415</v>
      </c>
      <c r="C373" s="3" t="s">
        <v>415</v>
      </c>
      <c r="D373" s="3" t="s">
        <v>12</v>
      </c>
      <c r="E373" s="3" t="s">
        <v>13</v>
      </c>
      <c r="F373" s="3" t="s">
        <v>12</v>
      </c>
      <c r="G373" s="3" t="s">
        <v>364</v>
      </c>
      <c r="H373" s="3" t="s">
        <v>15</v>
      </c>
      <c r="I373" s="3" t="n">
        <v>500927</v>
      </c>
      <c r="J373" s="4" t="n">
        <f aca="false">IF(OR(G373&lt;&gt;G374,I373&lt;&gt;I374),15,5)</f>
        <v>5</v>
      </c>
      <c r="K373" s="3" t="str">
        <f aca="false">IF(AND(O374=O373,I374=I373,G374=G373,B374=B373),"m^mj&amp;N°C&amp;cab&amp;dest","")</f>
        <v>m^mj&amp;N°C&amp;cab&amp;dest</v>
      </c>
      <c r="L373" s="3"/>
      <c r="M373" s="3"/>
      <c r="N373" s="3"/>
      <c r="O373" s="3" t="str">
        <f aca="false">LEFT(A373,10)</f>
        <v>03/07/2017</v>
      </c>
    </row>
    <row r="374" customFormat="false" ht="13.8" hidden="false" customHeight="false" outlineLevel="0" collapsed="false">
      <c r="A374" s="3" t="s">
        <v>85</v>
      </c>
      <c r="B374" s="3" t="s">
        <v>415</v>
      </c>
      <c r="C374" s="3" t="s">
        <v>415</v>
      </c>
      <c r="D374" s="3" t="s">
        <v>17</v>
      </c>
      <c r="E374" s="3" t="s">
        <v>13</v>
      </c>
      <c r="F374" s="3" t="s">
        <v>12</v>
      </c>
      <c r="G374" s="3" t="s">
        <v>364</v>
      </c>
      <c r="H374" s="3" t="s">
        <v>15</v>
      </c>
      <c r="I374" s="3" t="n">
        <v>500927</v>
      </c>
      <c r="J374" s="4" t="n">
        <f aca="false">IF(OR(G374&lt;&gt;G375,I374&lt;&gt;I375),15,5)</f>
        <v>5</v>
      </c>
      <c r="K374" s="3" t="str">
        <f aca="false">IF(AND(O375=O374,I375=I374,G375=G374,B375=B374),"m^mj&amp;N°C&amp;cab&amp;dest","")</f>
        <v/>
      </c>
      <c r="L374" s="3"/>
      <c r="M374" s="3"/>
      <c r="N374" s="3"/>
      <c r="O374" s="3" t="str">
        <f aca="false">LEFT(A374,10)</f>
        <v>03/07/2017</v>
      </c>
    </row>
    <row r="375" customFormat="false" ht="13.8" hidden="false" customHeight="false" outlineLevel="0" collapsed="false">
      <c r="A375" s="3" t="s">
        <v>315</v>
      </c>
      <c r="B375" s="3" t="s">
        <v>415</v>
      </c>
      <c r="C375" s="3" t="s">
        <v>415</v>
      </c>
      <c r="D375" s="3" t="s">
        <v>253</v>
      </c>
      <c r="E375" s="3" t="s">
        <v>21</v>
      </c>
      <c r="F375" s="3" t="s">
        <v>12</v>
      </c>
      <c r="G375" s="3" t="s">
        <v>364</v>
      </c>
      <c r="H375" s="3" t="s">
        <v>15</v>
      </c>
      <c r="I375" s="3" t="n">
        <v>500927</v>
      </c>
      <c r="J375" s="4" t="n">
        <f aca="false">IF(OR(G375&lt;&gt;G376,I375&lt;&gt;I376),15,5)</f>
        <v>5</v>
      </c>
      <c r="K375" s="3" t="str">
        <f aca="false">IF(AND(O376=O375,I376=I375,G376=G375,B376=B375),"m^mj&amp;N°C&amp;cab&amp;dest","")</f>
        <v>m^mj&amp;N°C&amp;cab&amp;dest</v>
      </c>
      <c r="L375" s="3"/>
      <c r="M375" s="3"/>
      <c r="N375" s="3"/>
      <c r="O375" s="3" t="str">
        <f aca="false">LEFT(A375,10)</f>
        <v>04/07/2017</v>
      </c>
    </row>
    <row r="376" customFormat="false" ht="13.8" hidden="false" customHeight="false" outlineLevel="0" collapsed="false">
      <c r="A376" s="3" t="s">
        <v>416</v>
      </c>
      <c r="B376" s="3" t="s">
        <v>415</v>
      </c>
      <c r="C376" s="3" t="s">
        <v>415</v>
      </c>
      <c r="D376" s="3" t="s">
        <v>253</v>
      </c>
      <c r="E376" s="3" t="s">
        <v>13</v>
      </c>
      <c r="F376" s="3" t="s">
        <v>12</v>
      </c>
      <c r="G376" s="3" t="s">
        <v>364</v>
      </c>
      <c r="H376" s="3" t="s">
        <v>15</v>
      </c>
      <c r="I376" s="3" t="n">
        <v>500927</v>
      </c>
      <c r="J376" s="4" t="n">
        <f aca="false">IF(OR(G376&lt;&gt;G377,I376&lt;&gt;I377),15,5)</f>
        <v>5</v>
      </c>
      <c r="K376" s="3" t="str">
        <f aca="false">IF(AND(O377=O376,I377=I376,G377=G376,B377=B376),"m^mj&amp;N°C&amp;cab&amp;dest","")</f>
        <v>m^mj&amp;N°C&amp;cab&amp;dest</v>
      </c>
      <c r="L376" s="3"/>
      <c r="M376" s="3"/>
      <c r="N376" s="3"/>
      <c r="O376" s="3" t="str">
        <f aca="false">LEFT(A376,10)</f>
        <v>04/07/2017</v>
      </c>
    </row>
    <row r="377" customFormat="false" ht="13.8" hidden="false" customHeight="false" outlineLevel="0" collapsed="false">
      <c r="A377" s="3" t="s">
        <v>417</v>
      </c>
      <c r="B377" s="3" t="s">
        <v>415</v>
      </c>
      <c r="C377" s="3" t="s">
        <v>415</v>
      </c>
      <c r="D377" s="3" t="s">
        <v>368</v>
      </c>
      <c r="E377" s="3" t="s">
        <v>21</v>
      </c>
      <c r="F377" s="3" t="s">
        <v>12</v>
      </c>
      <c r="G377" s="3" t="s">
        <v>364</v>
      </c>
      <c r="H377" s="3" t="s">
        <v>15</v>
      </c>
      <c r="I377" s="3" t="n">
        <v>500927</v>
      </c>
      <c r="J377" s="4" t="n">
        <f aca="false">IF(OR(G377&lt;&gt;G378,I377&lt;&gt;I378),15,5)</f>
        <v>5</v>
      </c>
      <c r="K377" s="3" t="str">
        <f aca="false">IF(AND(O378=O377,I378=I377,G378=G377,B378=B377),"m^mj&amp;N°C&amp;cab&amp;dest","")</f>
        <v>m^mj&amp;N°C&amp;cab&amp;dest</v>
      </c>
      <c r="L377" s="3"/>
      <c r="M377" s="3"/>
      <c r="N377" s="3"/>
      <c r="O377" s="3" t="str">
        <f aca="false">LEFT(A377,10)</f>
        <v>04/07/2017</v>
      </c>
    </row>
    <row r="378" customFormat="false" ht="13.8" hidden="false" customHeight="false" outlineLevel="0" collapsed="false">
      <c r="A378" s="3" t="s">
        <v>418</v>
      </c>
      <c r="B378" s="3" t="s">
        <v>415</v>
      </c>
      <c r="C378" s="3" t="s">
        <v>415</v>
      </c>
      <c r="D378" s="3" t="s">
        <v>368</v>
      </c>
      <c r="E378" s="3" t="s">
        <v>13</v>
      </c>
      <c r="F378" s="3" t="s">
        <v>12</v>
      </c>
      <c r="G378" s="3" t="s">
        <v>364</v>
      </c>
      <c r="H378" s="3" t="s">
        <v>15</v>
      </c>
      <c r="I378" s="3" t="n">
        <v>500927</v>
      </c>
      <c r="J378" s="4" t="n">
        <f aca="false">IF(OR(G378&lt;&gt;G379,I378&lt;&gt;I379),15,5)</f>
        <v>5</v>
      </c>
      <c r="K378" s="3" t="str">
        <f aca="false">IF(AND(O379=O378,I379=I378,G379=G378,B379=B378),"m^mj&amp;N°C&amp;cab&amp;dest","")</f>
        <v>m^mj&amp;N°C&amp;cab&amp;dest</v>
      </c>
      <c r="L378" s="3"/>
      <c r="M378" s="3"/>
      <c r="N378" s="3"/>
      <c r="O378" s="3" t="str">
        <f aca="false">LEFT(A378,10)</f>
        <v>04/07/2017</v>
      </c>
    </row>
    <row r="379" customFormat="false" ht="13.8" hidden="false" customHeight="false" outlineLevel="0" collapsed="false">
      <c r="A379" s="3" t="s">
        <v>419</v>
      </c>
      <c r="B379" s="3" t="s">
        <v>415</v>
      </c>
      <c r="C379" s="3" t="s">
        <v>415</v>
      </c>
      <c r="D379" s="3" t="s">
        <v>326</v>
      </c>
      <c r="E379" s="3" t="s">
        <v>21</v>
      </c>
      <c r="F379" s="3" t="s">
        <v>12</v>
      </c>
      <c r="G379" s="3" t="s">
        <v>364</v>
      </c>
      <c r="H379" s="3" t="s">
        <v>15</v>
      </c>
      <c r="I379" s="3" t="n">
        <v>500927</v>
      </c>
      <c r="J379" s="4" t="n">
        <f aca="false">IF(OR(G379&lt;&gt;G380,I379&lt;&gt;I380),15,5)</f>
        <v>5</v>
      </c>
      <c r="K379" s="3" t="str">
        <f aca="false">IF(AND(O380=O379,I380=I379,G380=G379,B380=B379),"m^mj&amp;N°C&amp;cab&amp;dest","")</f>
        <v>m^mj&amp;N°C&amp;cab&amp;dest</v>
      </c>
      <c r="L379" s="3"/>
      <c r="M379" s="3"/>
      <c r="N379" s="3"/>
      <c r="O379" s="3" t="str">
        <f aca="false">LEFT(A379,10)</f>
        <v>04/07/2017</v>
      </c>
    </row>
    <row r="380" customFormat="false" ht="13.8" hidden="false" customHeight="false" outlineLevel="0" collapsed="false">
      <c r="A380" s="3" t="s">
        <v>420</v>
      </c>
      <c r="B380" s="3" t="s">
        <v>415</v>
      </c>
      <c r="C380" s="3" t="s">
        <v>415</v>
      </c>
      <c r="D380" s="3" t="s">
        <v>326</v>
      </c>
      <c r="E380" s="3" t="s">
        <v>13</v>
      </c>
      <c r="F380" s="3" t="s">
        <v>12</v>
      </c>
      <c r="G380" s="3" t="s">
        <v>364</v>
      </c>
      <c r="H380" s="3" t="s">
        <v>15</v>
      </c>
      <c r="I380" s="3" t="n">
        <v>500927</v>
      </c>
      <c r="J380" s="4" t="n">
        <f aca="false">IF(OR(G380&lt;&gt;G381,I380&lt;&gt;I381),15,5)</f>
        <v>5</v>
      </c>
      <c r="K380" s="3" t="str">
        <f aca="false">IF(AND(O381=O380,I381=I380,G381=G380,B381=B380),"m^mj&amp;N°C&amp;cab&amp;dest","")</f>
        <v>m^mj&amp;N°C&amp;cab&amp;dest</v>
      </c>
      <c r="L380" s="3"/>
      <c r="M380" s="3"/>
      <c r="N380" s="3"/>
      <c r="O380" s="3" t="str">
        <f aca="false">LEFT(A380,10)</f>
        <v>04/07/2017</v>
      </c>
    </row>
    <row r="381" customFormat="false" ht="13.8" hidden="false" customHeight="false" outlineLevel="0" collapsed="false">
      <c r="A381" s="3" t="s">
        <v>421</v>
      </c>
      <c r="B381" s="3" t="s">
        <v>415</v>
      </c>
      <c r="C381" s="3" t="s">
        <v>415</v>
      </c>
      <c r="D381" s="3" t="s">
        <v>373</v>
      </c>
      <c r="E381" s="3" t="s">
        <v>21</v>
      </c>
      <c r="F381" s="3" t="s">
        <v>12</v>
      </c>
      <c r="G381" s="3" t="s">
        <v>364</v>
      </c>
      <c r="H381" s="3" t="s">
        <v>15</v>
      </c>
      <c r="I381" s="3" t="n">
        <v>500927</v>
      </c>
      <c r="J381" s="4" t="n">
        <f aca="false">IF(OR(G381&lt;&gt;G382,I381&lt;&gt;I382),15,5)</f>
        <v>5</v>
      </c>
      <c r="K381" s="3" t="str">
        <f aca="false">IF(AND(O382=O381,I382=I381,G382=G381,B382=B381),"m^mj&amp;N°C&amp;cab&amp;dest","")</f>
        <v>m^mj&amp;N°C&amp;cab&amp;dest</v>
      </c>
      <c r="L381" s="3"/>
      <c r="M381" s="3"/>
      <c r="N381" s="3"/>
      <c r="O381" s="3" t="str">
        <f aca="false">LEFT(A381,10)</f>
        <v>04/07/2017</v>
      </c>
    </row>
    <row r="382" customFormat="false" ht="13.8" hidden="false" customHeight="false" outlineLevel="0" collapsed="false">
      <c r="A382" s="3" t="s">
        <v>422</v>
      </c>
      <c r="B382" s="3" t="s">
        <v>415</v>
      </c>
      <c r="C382" s="3" t="s">
        <v>415</v>
      </c>
      <c r="D382" s="3" t="s">
        <v>373</v>
      </c>
      <c r="E382" s="3" t="s">
        <v>13</v>
      </c>
      <c r="F382" s="3" t="s">
        <v>12</v>
      </c>
      <c r="G382" s="3" t="s">
        <v>364</v>
      </c>
      <c r="H382" s="3" t="s">
        <v>15</v>
      </c>
      <c r="I382" s="3" t="n">
        <v>500927</v>
      </c>
      <c r="J382" s="4" t="n">
        <f aca="false">IF(OR(G382&lt;&gt;G383,I382&lt;&gt;I383),15,5)</f>
        <v>5</v>
      </c>
      <c r="K382" s="3" t="str">
        <f aca="false">IF(AND(O383=O382,I383=I382,G383=G382,B383=B382),"m^mj&amp;N°C&amp;cab&amp;dest","")</f>
        <v>m^mj&amp;N°C&amp;cab&amp;dest</v>
      </c>
      <c r="L382" s="3"/>
      <c r="M382" s="3"/>
      <c r="N382" s="3"/>
      <c r="O382" s="3" t="str">
        <f aca="false">LEFT(A382,10)</f>
        <v>04/07/2017</v>
      </c>
    </row>
    <row r="383" customFormat="false" ht="13.8" hidden="false" customHeight="false" outlineLevel="0" collapsed="false">
      <c r="A383" s="3" t="s">
        <v>423</v>
      </c>
      <c r="B383" s="3" t="s">
        <v>415</v>
      </c>
      <c r="C383" s="3" t="s">
        <v>415</v>
      </c>
      <c r="D383" s="3" t="s">
        <v>275</v>
      </c>
      <c r="E383" s="3" t="s">
        <v>21</v>
      </c>
      <c r="F383" s="3" t="s">
        <v>12</v>
      </c>
      <c r="G383" s="3" t="s">
        <v>364</v>
      </c>
      <c r="H383" s="3" t="s">
        <v>15</v>
      </c>
      <c r="I383" s="3" t="n">
        <v>500927</v>
      </c>
      <c r="J383" s="4" t="n">
        <f aca="false">IF(OR(G383&lt;&gt;G384,I383&lt;&gt;I384),15,5)</f>
        <v>5</v>
      </c>
      <c r="K383" s="3" t="str">
        <f aca="false">IF(AND(O384=O383,I384=I383,G384=G383,B384=B383),"m^mj&amp;N°C&amp;cab&amp;dest","")</f>
        <v/>
      </c>
      <c r="L383" s="3"/>
      <c r="M383" s="3"/>
      <c r="N383" s="3"/>
      <c r="O383" s="3" t="str">
        <f aca="false">LEFT(A383,10)</f>
        <v>04/07/2017</v>
      </c>
    </row>
    <row r="384" customFormat="false" ht="13.8" hidden="false" customHeight="false" outlineLevel="0" collapsed="false">
      <c r="A384" s="3" t="s">
        <v>424</v>
      </c>
      <c r="B384" s="3" t="s">
        <v>415</v>
      </c>
      <c r="C384" s="3" t="s">
        <v>415</v>
      </c>
      <c r="D384" s="3" t="s">
        <v>275</v>
      </c>
      <c r="E384" s="3" t="s">
        <v>13</v>
      </c>
      <c r="F384" s="3" t="s">
        <v>12</v>
      </c>
      <c r="G384" s="3" t="s">
        <v>364</v>
      </c>
      <c r="H384" s="3" t="s">
        <v>15</v>
      </c>
      <c r="I384" s="3" t="n">
        <v>500927</v>
      </c>
      <c r="J384" s="4" t="n">
        <f aca="false">IF(OR(G384&lt;&gt;G385,I384&lt;&gt;I385),15,5)</f>
        <v>5</v>
      </c>
      <c r="K384" s="3" t="str">
        <f aca="false">IF(AND(O385=O384,I385=I384,G385=G384,B385=B384),"m^mj&amp;N°C&amp;cab&amp;dest","")</f>
        <v>m^mj&amp;N°C&amp;cab&amp;dest</v>
      </c>
      <c r="L384" s="3"/>
      <c r="M384" s="3"/>
      <c r="N384" s="3"/>
      <c r="O384" s="3" t="str">
        <f aca="false">LEFT(A384,10)</f>
        <v>05/07/2017</v>
      </c>
    </row>
    <row r="385" customFormat="false" ht="13.8" hidden="false" customHeight="false" outlineLevel="0" collapsed="false">
      <c r="A385" s="3" t="s">
        <v>425</v>
      </c>
      <c r="B385" s="3" t="s">
        <v>415</v>
      </c>
      <c r="C385" s="3" t="s">
        <v>415</v>
      </c>
      <c r="D385" s="3" t="s">
        <v>364</v>
      </c>
      <c r="E385" s="3" t="s">
        <v>21</v>
      </c>
      <c r="F385" s="3" t="s">
        <v>12</v>
      </c>
      <c r="G385" s="3" t="s">
        <v>364</v>
      </c>
      <c r="H385" s="3" t="s">
        <v>15</v>
      </c>
      <c r="I385" s="3" t="n">
        <v>500927</v>
      </c>
      <c r="J385" s="4" t="n">
        <f aca="false">IF(OR(G385&lt;&gt;G386,I385&lt;&gt;I386),15,5)</f>
        <v>15</v>
      </c>
      <c r="K385" s="3" t="str">
        <f aca="false">IF(AND(O386=O385,I386=I385,G386=G385,B386=B385),"m^mj&amp;N°C&amp;cab&amp;dest","")</f>
        <v/>
      </c>
      <c r="L385" s="3"/>
      <c r="M385" s="3"/>
      <c r="N385" s="3"/>
      <c r="O385" s="3" t="str">
        <f aca="false">LEFT(A385,10)</f>
        <v>05/07/2017</v>
      </c>
    </row>
    <row r="386" customFormat="false" ht="13.8" hidden="false" customHeight="false" outlineLevel="0" collapsed="false">
      <c r="A386" s="3" t="s">
        <v>22</v>
      </c>
      <c r="B386" s="3" t="s">
        <v>426</v>
      </c>
      <c r="C386" s="3" t="s">
        <v>426</v>
      </c>
      <c r="D386" s="3" t="s">
        <v>12</v>
      </c>
      <c r="E386" s="3" t="s">
        <v>13</v>
      </c>
      <c r="F386" s="3" t="s">
        <v>12</v>
      </c>
      <c r="G386" s="3" t="s">
        <v>427</v>
      </c>
      <c r="H386" s="3" t="s">
        <v>15</v>
      </c>
      <c r="I386" s="3" t="n">
        <v>500973</v>
      </c>
      <c r="J386" s="4" t="n">
        <f aca="false">IF(OR(G386&lt;&gt;G387,I386&lt;&gt;I387),15,5)</f>
        <v>5</v>
      </c>
      <c r="K386" s="3" t="str">
        <f aca="false">IF(AND(O387=O386,I387=I386,G387=G386,B387=B386),"m^mj&amp;N°C&amp;cab&amp;dest","")</f>
        <v>m^mj&amp;N°C&amp;cab&amp;dest</v>
      </c>
      <c r="L386" s="3"/>
      <c r="M386" s="3"/>
      <c r="N386" s="3"/>
      <c r="O386" s="3" t="str">
        <f aca="false">LEFT(A386,10)</f>
        <v>03/07/2017</v>
      </c>
    </row>
    <row r="387" customFormat="false" ht="13.8" hidden="false" customHeight="false" outlineLevel="0" collapsed="false">
      <c r="A387" s="3" t="s">
        <v>428</v>
      </c>
      <c r="B387" s="3" t="s">
        <v>426</v>
      </c>
      <c r="C387" s="3" t="s">
        <v>426</v>
      </c>
      <c r="D387" s="3" t="s">
        <v>27</v>
      </c>
      <c r="E387" s="3" t="s">
        <v>13</v>
      </c>
      <c r="F387" s="3" t="s">
        <v>12</v>
      </c>
      <c r="G387" s="3" t="s">
        <v>427</v>
      </c>
      <c r="H387" s="3" t="s">
        <v>15</v>
      </c>
      <c r="I387" s="3" t="n">
        <v>500973</v>
      </c>
      <c r="J387" s="4" t="n">
        <f aca="false">IF(OR(G387&lt;&gt;G388,I387&lt;&gt;I388),15,5)</f>
        <v>5</v>
      </c>
      <c r="K387" s="3" t="str">
        <f aca="false">IF(AND(O388=O387,I388=I387,G388=G387,B388=B387),"m^mj&amp;N°C&amp;cab&amp;dest","")</f>
        <v/>
      </c>
      <c r="L387" s="3"/>
      <c r="M387" s="3"/>
      <c r="N387" s="3"/>
      <c r="O387" s="3" t="str">
        <f aca="false">LEFT(A387,10)</f>
        <v>03/07/2017</v>
      </c>
    </row>
    <row r="388" customFormat="false" ht="13.8" hidden="false" customHeight="false" outlineLevel="0" collapsed="false">
      <c r="A388" s="3" t="s">
        <v>429</v>
      </c>
      <c r="B388" s="3" t="s">
        <v>426</v>
      </c>
      <c r="C388" s="3" t="s">
        <v>426</v>
      </c>
      <c r="D388" s="3" t="s">
        <v>430</v>
      </c>
      <c r="E388" s="3" t="s">
        <v>13</v>
      </c>
      <c r="F388" s="3" t="s">
        <v>12</v>
      </c>
      <c r="G388" s="3" t="s">
        <v>427</v>
      </c>
      <c r="H388" s="3" t="s">
        <v>15</v>
      </c>
      <c r="I388" s="3" t="n">
        <v>500973</v>
      </c>
      <c r="J388" s="4" t="n">
        <f aca="false">IF(OR(G388&lt;&gt;G389,I388&lt;&gt;I389),15,5)</f>
        <v>15</v>
      </c>
      <c r="K388" s="3" t="str">
        <f aca="false">IF(AND(O389=O388,I389=I388,G389=G388,B389=B388),"m^mj&amp;N°C&amp;cab&amp;dest","")</f>
        <v/>
      </c>
      <c r="L388" s="3"/>
      <c r="M388" s="3"/>
      <c r="N388" s="3"/>
      <c r="O388" s="3" t="str">
        <f aca="false">LEFT(A388,10)</f>
        <v>04/07/2017</v>
      </c>
    </row>
    <row r="389" customFormat="false" ht="13.8" hidden="false" customHeight="false" outlineLevel="0" collapsed="false">
      <c r="A389" s="3" t="s">
        <v>244</v>
      </c>
      <c r="B389" s="3" t="s">
        <v>431</v>
      </c>
      <c r="C389" s="3" t="s">
        <v>431</v>
      </c>
      <c r="D389" s="3" t="s">
        <v>12</v>
      </c>
      <c r="E389" s="3" t="s">
        <v>13</v>
      </c>
      <c r="F389" s="3" t="s">
        <v>12</v>
      </c>
      <c r="G389" s="3" t="s">
        <v>427</v>
      </c>
      <c r="H389" s="3" t="s">
        <v>15</v>
      </c>
      <c r="I389" s="3" t="n">
        <v>500974</v>
      </c>
      <c r="J389" s="4" t="n">
        <f aca="false">IF(OR(G389&lt;&gt;G390,I389&lt;&gt;I390),15,5)</f>
        <v>5</v>
      </c>
      <c r="K389" s="3" t="str">
        <f aca="false">IF(AND(O390=O389,I390=I389,G390=G389,B390=B389),"m^mj&amp;N°C&amp;cab&amp;dest","")</f>
        <v>m^mj&amp;N°C&amp;cab&amp;dest</v>
      </c>
      <c r="L389" s="3"/>
      <c r="M389" s="3"/>
      <c r="N389" s="3"/>
      <c r="O389" s="3" t="str">
        <f aca="false">LEFT(A389,10)</f>
        <v>17/07/2017</v>
      </c>
    </row>
    <row r="390" customFormat="false" ht="13.8" hidden="false" customHeight="false" outlineLevel="0" collapsed="false">
      <c r="A390" s="3" t="s">
        <v>432</v>
      </c>
      <c r="B390" s="3" t="s">
        <v>431</v>
      </c>
      <c r="C390" s="3" t="s">
        <v>431</v>
      </c>
      <c r="D390" s="3" t="s">
        <v>27</v>
      </c>
      <c r="E390" s="3" t="s">
        <v>13</v>
      </c>
      <c r="F390" s="3" t="s">
        <v>12</v>
      </c>
      <c r="G390" s="3" t="s">
        <v>427</v>
      </c>
      <c r="H390" s="3" t="s">
        <v>15</v>
      </c>
      <c r="I390" s="3" t="n">
        <v>500974</v>
      </c>
      <c r="J390" s="4" t="n">
        <f aca="false">IF(OR(G390&lt;&gt;G391,I390&lt;&gt;I391),15,5)</f>
        <v>15</v>
      </c>
      <c r="K390" s="3" t="str">
        <f aca="false">IF(AND(O391=O390,I391=I390,G391=G390,B391=B390),"m^mj&amp;N°C&amp;cab&amp;dest","")</f>
        <v/>
      </c>
      <c r="L390" s="3"/>
      <c r="M390" s="3"/>
      <c r="N390" s="3"/>
      <c r="O390" s="3" t="str">
        <f aca="false">LEFT(A390,10)</f>
        <v>17/07/2017</v>
      </c>
    </row>
    <row r="391" customFormat="false" ht="13.8" hidden="false" customHeight="false" outlineLevel="0" collapsed="false">
      <c r="A391" s="3" t="s">
        <v>119</v>
      </c>
      <c r="B391" s="3" t="s">
        <v>433</v>
      </c>
      <c r="C391" s="3" t="s">
        <v>433</v>
      </c>
      <c r="D391" s="3" t="s">
        <v>12</v>
      </c>
      <c r="E391" s="3" t="s">
        <v>13</v>
      </c>
      <c r="F391" s="3" t="s">
        <v>12</v>
      </c>
      <c r="G391" s="3" t="s">
        <v>427</v>
      </c>
      <c r="H391" s="3" t="s">
        <v>15</v>
      </c>
      <c r="I391" s="3" t="n">
        <v>500975</v>
      </c>
      <c r="J391" s="4" t="n">
        <f aca="false">IF(OR(G391&lt;&gt;G392,I391&lt;&gt;I392),15,5)</f>
        <v>5</v>
      </c>
      <c r="K391" s="3" t="str">
        <f aca="false">IF(AND(O392=O391,I392=I391,G392=G391,B392=B391),"m^mj&amp;N°C&amp;cab&amp;dest","")</f>
        <v>m^mj&amp;N°C&amp;cab&amp;dest</v>
      </c>
      <c r="L391" s="3"/>
      <c r="M391" s="3"/>
      <c r="N391" s="3"/>
      <c r="O391" s="3" t="str">
        <f aca="false">LEFT(A391,10)</f>
        <v>19/07/2017</v>
      </c>
    </row>
    <row r="392" customFormat="false" ht="13.8" hidden="false" customHeight="false" outlineLevel="0" collapsed="false">
      <c r="A392" s="3" t="s">
        <v>434</v>
      </c>
      <c r="B392" s="3" t="s">
        <v>433</v>
      </c>
      <c r="C392" s="3" t="s">
        <v>433</v>
      </c>
      <c r="D392" s="3" t="s">
        <v>27</v>
      </c>
      <c r="E392" s="3" t="s">
        <v>13</v>
      </c>
      <c r="F392" s="3" t="s">
        <v>12</v>
      </c>
      <c r="G392" s="3" t="s">
        <v>427</v>
      </c>
      <c r="H392" s="3" t="s">
        <v>15</v>
      </c>
      <c r="I392" s="3" t="n">
        <v>500975</v>
      </c>
      <c r="J392" s="4" t="n">
        <f aca="false">IF(OR(G392&lt;&gt;G393,I392&lt;&gt;I393),15,5)</f>
        <v>5</v>
      </c>
      <c r="K392" s="3" t="str">
        <f aca="false">IF(AND(O393=O392,I393=I392,G393=G392,B393=B392),"m^mj&amp;N°C&amp;cab&amp;dest","")</f>
        <v/>
      </c>
      <c r="L392" s="3"/>
      <c r="M392" s="3"/>
      <c r="N392" s="3"/>
      <c r="O392" s="3" t="str">
        <f aca="false">LEFT(A392,10)</f>
        <v>19/07/2017</v>
      </c>
    </row>
    <row r="393" customFormat="false" ht="13.8" hidden="false" customHeight="false" outlineLevel="0" collapsed="false">
      <c r="A393" s="3" t="s">
        <v>435</v>
      </c>
      <c r="B393" s="3" t="s">
        <v>433</v>
      </c>
      <c r="C393" s="3" t="s">
        <v>433</v>
      </c>
      <c r="D393" s="3" t="s">
        <v>124</v>
      </c>
      <c r="E393" s="3" t="s">
        <v>21</v>
      </c>
      <c r="F393" s="3" t="s">
        <v>12</v>
      </c>
      <c r="G393" s="3" t="s">
        <v>427</v>
      </c>
      <c r="H393" s="3" t="s">
        <v>15</v>
      </c>
      <c r="I393" s="3" t="n">
        <v>500975</v>
      </c>
      <c r="J393" s="4" t="n">
        <f aca="false">IF(OR(G393&lt;&gt;G394,I393&lt;&gt;I394),15,5)</f>
        <v>15</v>
      </c>
      <c r="K393" s="3" t="str">
        <f aca="false">IF(AND(O394=O393,I394=I393,G394=G393,B394=B393),"m^mj&amp;N°C&amp;cab&amp;dest","")</f>
        <v/>
      </c>
      <c r="L393" s="3"/>
      <c r="M393" s="3"/>
      <c r="N393" s="3"/>
      <c r="O393" s="3" t="str">
        <f aca="false">LEFT(A393,10)</f>
        <v>20/07/2017</v>
      </c>
    </row>
    <row r="394" customFormat="false" ht="13.8" hidden="false" customHeight="false" outlineLevel="0" collapsed="false">
      <c r="A394" s="3" t="s">
        <v>44</v>
      </c>
      <c r="B394" s="3" t="s">
        <v>436</v>
      </c>
      <c r="C394" s="3" t="s">
        <v>436</v>
      </c>
      <c r="D394" s="3" t="s">
        <v>12</v>
      </c>
      <c r="E394" s="3" t="s">
        <v>13</v>
      </c>
      <c r="F394" s="3" t="s">
        <v>12</v>
      </c>
      <c r="G394" s="3" t="s">
        <v>437</v>
      </c>
      <c r="H394" s="3" t="s">
        <v>15</v>
      </c>
      <c r="I394" s="3" t="n">
        <v>501001</v>
      </c>
      <c r="J394" s="4" t="n">
        <f aca="false">IF(OR(G394&lt;&gt;G395,I394&lt;&gt;I395),15,5)</f>
        <v>5</v>
      </c>
      <c r="K394" s="3" t="str">
        <f aca="false">IF(AND(O395=O394,I395=I394,G395=G394,B395=B394),"m^mj&amp;N°C&amp;cab&amp;dest","")</f>
        <v>m^mj&amp;N°C&amp;cab&amp;dest</v>
      </c>
      <c r="L394" s="3"/>
      <c r="M394" s="3"/>
      <c r="N394" s="3"/>
      <c r="O394" s="3" t="str">
        <f aca="false">LEFT(A394,10)</f>
        <v>31/07/2017</v>
      </c>
    </row>
    <row r="395" customFormat="false" ht="13.8" hidden="false" customHeight="false" outlineLevel="0" collapsed="false">
      <c r="A395" s="3" t="s">
        <v>228</v>
      </c>
      <c r="B395" s="3" t="s">
        <v>436</v>
      </c>
      <c r="C395" s="3" t="s">
        <v>436</v>
      </c>
      <c r="D395" s="3" t="s">
        <v>17</v>
      </c>
      <c r="E395" s="3" t="s">
        <v>13</v>
      </c>
      <c r="F395" s="3" t="s">
        <v>12</v>
      </c>
      <c r="G395" s="3" t="s">
        <v>437</v>
      </c>
      <c r="H395" s="3" t="s">
        <v>15</v>
      </c>
      <c r="I395" s="3" t="n">
        <v>501001</v>
      </c>
      <c r="J395" s="4" t="n">
        <f aca="false">IF(OR(G395&lt;&gt;G396,I395&lt;&gt;I396),15,5)</f>
        <v>15</v>
      </c>
      <c r="K395" s="3" t="str">
        <f aca="false">IF(AND(O396=O395,I396=I395,G396=G395,B396=B395),"m^mj&amp;N°C&amp;cab&amp;dest","")</f>
        <v/>
      </c>
      <c r="L395" s="3"/>
      <c r="M395" s="3"/>
      <c r="N395" s="3"/>
      <c r="O395" s="3" t="str">
        <f aca="false">LEFT(A395,10)</f>
        <v>31/07/2017</v>
      </c>
    </row>
    <row r="396" customFormat="false" ht="13.8" hidden="false" customHeight="false" outlineLevel="0" collapsed="false">
      <c r="A396" s="3" t="s">
        <v>47</v>
      </c>
      <c r="B396" s="3" t="s">
        <v>438</v>
      </c>
      <c r="C396" s="3" t="s">
        <v>438</v>
      </c>
      <c r="D396" s="3" t="s">
        <v>12</v>
      </c>
      <c r="E396" s="3" t="s">
        <v>13</v>
      </c>
      <c r="F396" s="3" t="s">
        <v>12</v>
      </c>
      <c r="G396" s="3" t="s">
        <v>437</v>
      </c>
      <c r="H396" s="3" t="s">
        <v>15</v>
      </c>
      <c r="I396" s="3" t="n">
        <v>501002</v>
      </c>
      <c r="J396" s="4" t="n">
        <f aca="false">IF(OR(G396&lt;&gt;G397,I396&lt;&gt;I397),15,5)</f>
        <v>5</v>
      </c>
      <c r="K396" s="3" t="str">
        <f aca="false">IF(AND(O397=O396,I397=I396,G397=G396,B397=B396),"m^mj&amp;N°C&amp;cab&amp;dest","")</f>
        <v>m^mj&amp;N°C&amp;cab&amp;dest</v>
      </c>
      <c r="L396" s="3"/>
      <c r="M396" s="3"/>
      <c r="N396" s="3"/>
      <c r="O396" s="3" t="str">
        <f aca="false">LEFT(A396,10)</f>
        <v>26/07/2017</v>
      </c>
    </row>
    <row r="397" customFormat="false" ht="13.8" hidden="false" customHeight="false" outlineLevel="0" collapsed="false">
      <c r="A397" s="3" t="s">
        <v>234</v>
      </c>
      <c r="B397" s="3" t="s">
        <v>438</v>
      </c>
      <c r="C397" s="3" t="s">
        <v>438</v>
      </c>
      <c r="D397" s="3" t="s">
        <v>17</v>
      </c>
      <c r="E397" s="3" t="s">
        <v>13</v>
      </c>
      <c r="F397" s="3" t="s">
        <v>12</v>
      </c>
      <c r="G397" s="3" t="s">
        <v>437</v>
      </c>
      <c r="H397" s="3" t="s">
        <v>15</v>
      </c>
      <c r="I397" s="3" t="n">
        <v>501002</v>
      </c>
      <c r="J397" s="4" t="n">
        <f aca="false">IF(OR(G397&lt;&gt;G398,I397&lt;&gt;I398),15,5)</f>
        <v>5</v>
      </c>
      <c r="K397" s="3" t="str">
        <f aca="false">IF(AND(O398=O397,I398=I397,G398=G397,B398=B397),"m^mj&amp;N°C&amp;cab&amp;dest","")</f>
        <v/>
      </c>
      <c r="L397" s="3"/>
      <c r="M397" s="3"/>
      <c r="N397" s="3"/>
      <c r="O397" s="3" t="str">
        <f aca="false">LEFT(A397,10)</f>
        <v>26/07/2017</v>
      </c>
    </row>
    <row r="398" customFormat="false" ht="13.8" hidden="false" customHeight="false" outlineLevel="0" collapsed="false">
      <c r="A398" s="3" t="s">
        <v>439</v>
      </c>
      <c r="B398" s="3" t="s">
        <v>438</v>
      </c>
      <c r="C398" s="3" t="s">
        <v>438</v>
      </c>
      <c r="D398" s="3" t="s">
        <v>440</v>
      </c>
      <c r="E398" s="3" t="s">
        <v>13</v>
      </c>
      <c r="F398" s="3" t="s">
        <v>12</v>
      </c>
      <c r="G398" s="3" t="s">
        <v>437</v>
      </c>
      <c r="H398" s="3" t="s">
        <v>15</v>
      </c>
      <c r="I398" s="3" t="n">
        <v>501002</v>
      </c>
      <c r="J398" s="4" t="n">
        <f aca="false">IF(OR(G398&lt;&gt;G399,I398&lt;&gt;I399),15,5)</f>
        <v>5</v>
      </c>
      <c r="K398" s="3" t="str">
        <f aca="false">IF(AND(O399=O398,I399=I398,G399=G398,B399=B398),"m^mj&amp;N°C&amp;cab&amp;dest","")</f>
        <v>m^mj&amp;N°C&amp;cab&amp;dest</v>
      </c>
      <c r="L398" s="3"/>
      <c r="M398" s="3"/>
      <c r="N398" s="3"/>
      <c r="O398" s="3" t="str">
        <f aca="false">LEFT(A398,10)</f>
        <v>27/07/2017</v>
      </c>
    </row>
    <row r="399" customFormat="false" ht="13.8" hidden="false" customHeight="false" outlineLevel="0" collapsed="false">
      <c r="A399" s="3" t="s">
        <v>441</v>
      </c>
      <c r="B399" s="3" t="s">
        <v>438</v>
      </c>
      <c r="C399" s="3" t="s">
        <v>438</v>
      </c>
      <c r="D399" s="3" t="s">
        <v>437</v>
      </c>
      <c r="E399" s="3" t="s">
        <v>21</v>
      </c>
      <c r="F399" s="3" t="s">
        <v>12</v>
      </c>
      <c r="G399" s="3" t="s">
        <v>437</v>
      </c>
      <c r="H399" s="3" t="s">
        <v>15</v>
      </c>
      <c r="I399" s="3" t="n">
        <v>501002</v>
      </c>
      <c r="J399" s="4" t="n">
        <f aca="false">IF(OR(G399&lt;&gt;G400,I399&lt;&gt;I400),15,5)</f>
        <v>15</v>
      </c>
      <c r="K399" s="3" t="str">
        <f aca="false">IF(AND(O400=O399,I400=I399,G400=G399,B400=B399),"m^mj&amp;N°C&amp;cab&amp;dest","")</f>
        <v/>
      </c>
      <c r="L399" s="3"/>
      <c r="M399" s="3"/>
      <c r="N399" s="3"/>
      <c r="O399" s="3" t="str">
        <f aca="false">LEFT(A399,10)</f>
        <v>27/07/2017</v>
      </c>
    </row>
    <row r="400" customFormat="false" ht="13.8" hidden="false" customHeight="false" outlineLevel="0" collapsed="false">
      <c r="A400" s="3" t="s">
        <v>52</v>
      </c>
      <c r="B400" s="3" t="s">
        <v>442</v>
      </c>
      <c r="C400" s="3" t="s">
        <v>442</v>
      </c>
      <c r="D400" s="3" t="s">
        <v>12</v>
      </c>
      <c r="E400" s="3" t="s">
        <v>13</v>
      </c>
      <c r="F400" s="3" t="s">
        <v>12</v>
      </c>
      <c r="G400" s="3" t="s">
        <v>437</v>
      </c>
      <c r="H400" s="3" t="s">
        <v>15</v>
      </c>
      <c r="I400" s="3" t="n">
        <v>501003</v>
      </c>
      <c r="J400" s="4" t="n">
        <f aca="false">IF(OR(G400&lt;&gt;G401,I400&lt;&gt;I401),15,5)</f>
        <v>5</v>
      </c>
      <c r="K400" s="3" t="str">
        <f aca="false">IF(AND(O401=O400,I401=I400,G401=G400,B401=B400),"m^mj&amp;N°C&amp;cab&amp;dest","")</f>
        <v>m^mj&amp;N°C&amp;cab&amp;dest</v>
      </c>
      <c r="L400" s="3"/>
      <c r="M400" s="3"/>
      <c r="N400" s="3"/>
      <c r="O400" s="3" t="str">
        <f aca="false">LEFT(A400,10)</f>
        <v>24/07/2017</v>
      </c>
    </row>
    <row r="401" customFormat="false" ht="13.8" hidden="false" customHeight="false" outlineLevel="0" collapsed="false">
      <c r="A401" s="3" t="s">
        <v>222</v>
      </c>
      <c r="B401" s="3" t="s">
        <v>442</v>
      </c>
      <c r="C401" s="3" t="s">
        <v>442</v>
      </c>
      <c r="D401" s="3" t="s">
        <v>17</v>
      </c>
      <c r="E401" s="3" t="s">
        <v>13</v>
      </c>
      <c r="F401" s="3" t="s">
        <v>12</v>
      </c>
      <c r="G401" s="3" t="s">
        <v>437</v>
      </c>
      <c r="H401" s="3" t="s">
        <v>15</v>
      </c>
      <c r="I401" s="3" t="n">
        <v>501003</v>
      </c>
      <c r="J401" s="4" t="n">
        <f aca="false">IF(OR(G401&lt;&gt;G402,I401&lt;&gt;I402),15,5)</f>
        <v>5</v>
      </c>
      <c r="K401" s="3" t="str">
        <f aca="false">IF(AND(O402=O401,I402=I401,G402=G401,B402=B401),"m^mj&amp;N°C&amp;cab&amp;dest","")</f>
        <v/>
      </c>
      <c r="L401" s="3"/>
      <c r="M401" s="3"/>
      <c r="N401" s="3"/>
      <c r="O401" s="3" t="str">
        <f aca="false">LEFT(A401,10)</f>
        <v>24/07/2017</v>
      </c>
    </row>
    <row r="402" customFormat="false" ht="13.8" hidden="false" customHeight="false" outlineLevel="0" collapsed="false">
      <c r="A402" s="3" t="s">
        <v>443</v>
      </c>
      <c r="B402" s="3" t="s">
        <v>442</v>
      </c>
      <c r="C402" s="3" t="s">
        <v>442</v>
      </c>
      <c r="D402" s="3" t="s">
        <v>440</v>
      </c>
      <c r="E402" s="3" t="s">
        <v>13</v>
      </c>
      <c r="F402" s="3" t="s">
        <v>12</v>
      </c>
      <c r="G402" s="3" t="s">
        <v>437</v>
      </c>
      <c r="H402" s="3" t="s">
        <v>15</v>
      </c>
      <c r="I402" s="3" t="n">
        <v>501003</v>
      </c>
      <c r="J402" s="4" t="n">
        <f aca="false">IF(OR(G402&lt;&gt;G403,I402&lt;&gt;I403),15,5)</f>
        <v>5</v>
      </c>
      <c r="K402" s="3" t="str">
        <f aca="false">IF(AND(O403=O402,I403=I402,G403=G402,B403=B402),"m^mj&amp;N°C&amp;cab&amp;dest","")</f>
        <v>m^mj&amp;N°C&amp;cab&amp;dest</v>
      </c>
      <c r="L402" s="3"/>
      <c r="M402" s="3"/>
      <c r="N402" s="3"/>
      <c r="O402" s="3" t="str">
        <f aca="false">LEFT(A402,10)</f>
        <v>25/07/2017</v>
      </c>
    </row>
    <row r="403" customFormat="false" ht="13.8" hidden="false" customHeight="false" outlineLevel="0" collapsed="false">
      <c r="A403" s="3" t="s">
        <v>444</v>
      </c>
      <c r="B403" s="3" t="s">
        <v>442</v>
      </c>
      <c r="C403" s="3" t="s">
        <v>442</v>
      </c>
      <c r="D403" s="3" t="s">
        <v>437</v>
      </c>
      <c r="E403" s="3" t="s">
        <v>21</v>
      </c>
      <c r="F403" s="3" t="s">
        <v>12</v>
      </c>
      <c r="G403" s="3" t="s">
        <v>437</v>
      </c>
      <c r="H403" s="3" t="s">
        <v>15</v>
      </c>
      <c r="I403" s="3" t="n">
        <v>501003</v>
      </c>
      <c r="J403" s="4" t="n">
        <f aca="false">IF(OR(G403&lt;&gt;G404,I403&lt;&gt;I404),15,5)</f>
        <v>15</v>
      </c>
      <c r="K403" s="3" t="str">
        <f aca="false">IF(AND(O404=O403,I404=I403,G404=G403,B404=B403),"m^mj&amp;N°C&amp;cab&amp;dest","")</f>
        <v/>
      </c>
      <c r="L403" s="3"/>
      <c r="M403" s="3"/>
      <c r="N403" s="3"/>
      <c r="O403" s="3" t="str">
        <f aca="false">LEFT(A403,10)</f>
        <v>25/07/2017</v>
      </c>
    </row>
    <row r="404" customFormat="false" ht="13.8" hidden="false" customHeight="false" outlineLevel="0" collapsed="false">
      <c r="A404" s="3" t="s">
        <v>57</v>
      </c>
      <c r="B404" s="3" t="s">
        <v>445</v>
      </c>
      <c r="C404" s="3" t="s">
        <v>445</v>
      </c>
      <c r="D404" s="3" t="s">
        <v>12</v>
      </c>
      <c r="E404" s="3" t="s">
        <v>13</v>
      </c>
      <c r="F404" s="3" t="s">
        <v>12</v>
      </c>
      <c r="G404" s="3" t="s">
        <v>437</v>
      </c>
      <c r="H404" s="3" t="s">
        <v>15</v>
      </c>
      <c r="I404" s="3" t="n">
        <v>501004</v>
      </c>
      <c r="J404" s="4" t="n">
        <f aca="false">IF(OR(G404&lt;&gt;G405,I404&lt;&gt;I405),15,5)</f>
        <v>5</v>
      </c>
      <c r="K404" s="3" t="str">
        <f aca="false">IF(AND(O405=O404,I405=I404,G405=G404,B405=B404),"m^mj&amp;N°C&amp;cab&amp;dest","")</f>
        <v>m^mj&amp;N°C&amp;cab&amp;dest</v>
      </c>
      <c r="L404" s="3"/>
      <c r="M404" s="3"/>
      <c r="N404" s="3"/>
      <c r="O404" s="3" t="str">
        <f aca="false">LEFT(A404,10)</f>
        <v>19/07/2017</v>
      </c>
    </row>
    <row r="405" customFormat="false" ht="13.8" hidden="false" customHeight="false" outlineLevel="0" collapsed="false">
      <c r="A405" s="3" t="s">
        <v>294</v>
      </c>
      <c r="B405" s="3" t="s">
        <v>445</v>
      </c>
      <c r="C405" s="3" t="s">
        <v>445</v>
      </c>
      <c r="D405" s="3" t="s">
        <v>17</v>
      </c>
      <c r="E405" s="3" t="s">
        <v>13</v>
      </c>
      <c r="F405" s="3" t="s">
        <v>12</v>
      </c>
      <c r="G405" s="3" t="s">
        <v>437</v>
      </c>
      <c r="H405" s="3" t="s">
        <v>15</v>
      </c>
      <c r="I405" s="3" t="n">
        <v>501004</v>
      </c>
      <c r="J405" s="4" t="n">
        <f aca="false">IF(OR(G405&lt;&gt;G406,I405&lt;&gt;I406),15,5)</f>
        <v>5</v>
      </c>
      <c r="K405" s="3" t="str">
        <f aca="false">IF(AND(O406=O405,I406=I405,G406=G405,B406=B405),"m^mj&amp;N°C&amp;cab&amp;dest","")</f>
        <v/>
      </c>
      <c r="L405" s="3"/>
      <c r="M405" s="3"/>
      <c r="N405" s="3"/>
      <c r="O405" s="3" t="str">
        <f aca="false">LEFT(A405,10)</f>
        <v>19/07/2017</v>
      </c>
    </row>
    <row r="406" customFormat="false" ht="13.8" hidden="false" customHeight="false" outlineLevel="0" collapsed="false">
      <c r="A406" s="3" t="s">
        <v>446</v>
      </c>
      <c r="B406" s="3" t="s">
        <v>445</v>
      </c>
      <c r="C406" s="3" t="s">
        <v>445</v>
      </c>
      <c r="D406" s="3" t="s">
        <v>440</v>
      </c>
      <c r="E406" s="3" t="s">
        <v>13</v>
      </c>
      <c r="F406" s="3" t="s">
        <v>12</v>
      </c>
      <c r="G406" s="3" t="s">
        <v>437</v>
      </c>
      <c r="H406" s="3" t="s">
        <v>15</v>
      </c>
      <c r="I406" s="3" t="n">
        <v>501004</v>
      </c>
      <c r="J406" s="4" t="n">
        <f aca="false">IF(OR(G406&lt;&gt;G407,I406&lt;&gt;I407),15,5)</f>
        <v>5</v>
      </c>
      <c r="K406" s="3" t="str">
        <f aca="false">IF(AND(O407=O406,I407=I406,G407=G406,B407=B406),"m^mj&amp;N°C&amp;cab&amp;dest","")</f>
        <v>m^mj&amp;N°C&amp;cab&amp;dest</v>
      </c>
      <c r="L406" s="3"/>
      <c r="M406" s="3"/>
      <c r="N406" s="3"/>
      <c r="O406" s="3" t="str">
        <f aca="false">LEFT(A406,10)</f>
        <v>20/07/2017</v>
      </c>
    </row>
    <row r="407" customFormat="false" ht="13.8" hidden="false" customHeight="false" outlineLevel="0" collapsed="false">
      <c r="A407" s="3" t="s">
        <v>447</v>
      </c>
      <c r="B407" s="3" t="s">
        <v>445</v>
      </c>
      <c r="C407" s="3" t="s">
        <v>445</v>
      </c>
      <c r="D407" s="3" t="s">
        <v>437</v>
      </c>
      <c r="E407" s="3" t="s">
        <v>21</v>
      </c>
      <c r="F407" s="3" t="s">
        <v>12</v>
      </c>
      <c r="G407" s="3" t="s">
        <v>437</v>
      </c>
      <c r="H407" s="3" t="s">
        <v>15</v>
      </c>
      <c r="I407" s="3" t="n">
        <v>501004</v>
      </c>
      <c r="J407" s="4" t="n">
        <f aca="false">IF(OR(G407&lt;&gt;G408,I407&lt;&gt;I408),15,5)</f>
        <v>15</v>
      </c>
      <c r="K407" s="3" t="str">
        <f aca="false">IF(AND(O408=O407,I408=I407,G408=G407,B408=B407),"m^mj&amp;N°C&amp;cab&amp;dest","")</f>
        <v/>
      </c>
      <c r="L407" s="3"/>
      <c r="M407" s="3"/>
      <c r="N407" s="3"/>
      <c r="O407" s="3" t="str">
        <f aca="false">LEFT(A407,10)</f>
        <v>20/07/2017</v>
      </c>
    </row>
    <row r="408" customFormat="false" ht="13.8" hidden="false" customHeight="false" outlineLevel="0" collapsed="false">
      <c r="A408" s="3" t="s">
        <v>10</v>
      </c>
      <c r="B408" s="3" t="s">
        <v>448</v>
      </c>
      <c r="C408" s="3" t="s">
        <v>448</v>
      </c>
      <c r="D408" s="3" t="s">
        <v>12</v>
      </c>
      <c r="E408" s="3" t="s">
        <v>13</v>
      </c>
      <c r="F408" s="3" t="s">
        <v>12</v>
      </c>
      <c r="G408" s="3" t="s">
        <v>437</v>
      </c>
      <c r="H408" s="3" t="s">
        <v>15</v>
      </c>
      <c r="I408" s="3" t="n">
        <v>501005</v>
      </c>
      <c r="J408" s="4" t="n">
        <f aca="false">IF(OR(G408&lt;&gt;G409,I408&lt;&gt;I409),15,5)</f>
        <v>5</v>
      </c>
      <c r="K408" s="3" t="str">
        <f aca="false">IF(AND(O409=O408,I409=I408,G409=G408,B409=B408),"m^mj&amp;N°C&amp;cab&amp;dest","")</f>
        <v>m^mj&amp;N°C&amp;cab&amp;dest</v>
      </c>
      <c r="L408" s="3"/>
      <c r="M408" s="3"/>
      <c r="N408" s="3"/>
      <c r="O408" s="3" t="str">
        <f aca="false">LEFT(A408,10)</f>
        <v>17/07/2017</v>
      </c>
    </row>
    <row r="409" customFormat="false" ht="13.8" hidden="false" customHeight="false" outlineLevel="0" collapsed="false">
      <c r="A409" s="3" t="s">
        <v>216</v>
      </c>
      <c r="B409" s="3" t="s">
        <v>448</v>
      </c>
      <c r="C409" s="3" t="s">
        <v>448</v>
      </c>
      <c r="D409" s="3" t="s">
        <v>17</v>
      </c>
      <c r="E409" s="3" t="s">
        <v>13</v>
      </c>
      <c r="F409" s="3" t="s">
        <v>12</v>
      </c>
      <c r="G409" s="3" t="s">
        <v>437</v>
      </c>
      <c r="H409" s="3" t="s">
        <v>15</v>
      </c>
      <c r="I409" s="3" t="n">
        <v>501005</v>
      </c>
      <c r="J409" s="4" t="n">
        <f aca="false">IF(OR(G409&lt;&gt;G410,I409&lt;&gt;I410),15,5)</f>
        <v>5</v>
      </c>
      <c r="K409" s="3" t="str">
        <f aca="false">IF(AND(O410=O409,I410=I409,G410=G409,B410=B409),"m^mj&amp;N°C&amp;cab&amp;dest","")</f>
        <v/>
      </c>
      <c r="L409" s="3"/>
      <c r="M409" s="3"/>
      <c r="N409" s="3"/>
      <c r="O409" s="3" t="str">
        <f aca="false">LEFT(A409,10)</f>
        <v>17/07/2017</v>
      </c>
    </row>
    <row r="410" customFormat="false" ht="13.8" hidden="false" customHeight="false" outlineLevel="0" collapsed="false">
      <c r="A410" s="3" t="s">
        <v>449</v>
      </c>
      <c r="B410" s="3" t="s">
        <v>448</v>
      </c>
      <c r="C410" s="3" t="s">
        <v>448</v>
      </c>
      <c r="D410" s="3" t="s">
        <v>440</v>
      </c>
      <c r="E410" s="3" t="s">
        <v>13</v>
      </c>
      <c r="F410" s="3" t="s">
        <v>12</v>
      </c>
      <c r="G410" s="3" t="s">
        <v>437</v>
      </c>
      <c r="H410" s="3" t="s">
        <v>15</v>
      </c>
      <c r="I410" s="3" t="n">
        <v>501005</v>
      </c>
      <c r="J410" s="4" t="n">
        <f aca="false">IF(OR(G410&lt;&gt;G411,I410&lt;&gt;I411),15,5)</f>
        <v>5</v>
      </c>
      <c r="K410" s="3" t="str">
        <f aca="false">IF(AND(O411=O410,I411=I410,G411=G410,B411=B410),"m^mj&amp;N°C&amp;cab&amp;dest","")</f>
        <v>m^mj&amp;N°C&amp;cab&amp;dest</v>
      </c>
      <c r="L410" s="3"/>
      <c r="M410" s="3"/>
      <c r="N410" s="3"/>
      <c r="O410" s="3" t="str">
        <f aca="false">LEFT(A410,10)</f>
        <v>18/07/2017</v>
      </c>
    </row>
    <row r="411" customFormat="false" ht="13.8" hidden="false" customHeight="false" outlineLevel="0" collapsed="false">
      <c r="A411" s="3" t="s">
        <v>450</v>
      </c>
      <c r="B411" s="3" t="s">
        <v>448</v>
      </c>
      <c r="C411" s="3" t="s">
        <v>448</v>
      </c>
      <c r="D411" s="3" t="s">
        <v>437</v>
      </c>
      <c r="E411" s="3" t="s">
        <v>21</v>
      </c>
      <c r="F411" s="3" t="s">
        <v>12</v>
      </c>
      <c r="G411" s="3" t="s">
        <v>437</v>
      </c>
      <c r="H411" s="3" t="s">
        <v>15</v>
      </c>
      <c r="I411" s="3" t="n">
        <v>501005</v>
      </c>
      <c r="J411" s="4" t="n">
        <f aca="false">IF(OR(G411&lt;&gt;G412,I411&lt;&gt;I412),15,5)</f>
        <v>15</v>
      </c>
      <c r="K411" s="3" t="str">
        <f aca="false">IF(AND(O412=O411,I412=I411,G412=G411,B412=B411),"m^mj&amp;N°C&amp;cab&amp;dest","")</f>
        <v/>
      </c>
      <c r="L411" s="3"/>
      <c r="M411" s="3"/>
      <c r="N411" s="3"/>
      <c r="O411" s="3" t="str">
        <f aca="false">LEFT(A411,10)</f>
        <v>18/07/2017</v>
      </c>
    </row>
    <row r="412" customFormat="false" ht="13.8" hidden="false" customHeight="false" outlineLevel="0" collapsed="false">
      <c r="A412" s="3" t="s">
        <v>67</v>
      </c>
      <c r="B412" s="3" t="s">
        <v>451</v>
      </c>
      <c r="C412" s="3" t="s">
        <v>451</v>
      </c>
      <c r="D412" s="3" t="s">
        <v>12</v>
      </c>
      <c r="E412" s="3" t="s">
        <v>13</v>
      </c>
      <c r="F412" s="3" t="s">
        <v>12</v>
      </c>
      <c r="G412" s="3" t="s">
        <v>437</v>
      </c>
      <c r="H412" s="3" t="s">
        <v>15</v>
      </c>
      <c r="I412" s="3" t="n">
        <v>501006</v>
      </c>
      <c r="J412" s="4" t="n">
        <f aca="false">IF(OR(G412&lt;&gt;G413,I412&lt;&gt;I413),15,5)</f>
        <v>5</v>
      </c>
      <c r="K412" s="3" t="str">
        <f aca="false">IF(AND(O413=O412,I413=I412,G413=G412,B413=B412),"m^mj&amp;N°C&amp;cab&amp;dest","")</f>
        <v>m^mj&amp;N°C&amp;cab&amp;dest</v>
      </c>
      <c r="L412" s="3"/>
      <c r="M412" s="3"/>
      <c r="N412" s="3"/>
      <c r="O412" s="3" t="str">
        <f aca="false">LEFT(A412,10)</f>
        <v>12/07/2017</v>
      </c>
    </row>
    <row r="413" customFormat="false" ht="13.8" hidden="false" customHeight="false" outlineLevel="0" collapsed="false">
      <c r="A413" s="3" t="s">
        <v>69</v>
      </c>
      <c r="B413" s="3" t="s">
        <v>451</v>
      </c>
      <c r="C413" s="3" t="s">
        <v>451</v>
      </c>
      <c r="D413" s="3" t="s">
        <v>17</v>
      </c>
      <c r="E413" s="3" t="s">
        <v>13</v>
      </c>
      <c r="F413" s="3" t="s">
        <v>12</v>
      </c>
      <c r="G413" s="3" t="s">
        <v>437</v>
      </c>
      <c r="H413" s="3" t="s">
        <v>15</v>
      </c>
      <c r="I413" s="3" t="n">
        <v>501006</v>
      </c>
      <c r="J413" s="4" t="n">
        <f aca="false">IF(OR(G413&lt;&gt;G414,I413&lt;&gt;I414),15,5)</f>
        <v>5</v>
      </c>
      <c r="K413" s="3" t="str">
        <f aca="false">IF(AND(O414=O413,I414=I413,G414=G413,B414=B413),"m^mj&amp;N°C&amp;cab&amp;dest","")</f>
        <v/>
      </c>
      <c r="L413" s="3"/>
      <c r="M413" s="3"/>
      <c r="N413" s="3"/>
      <c r="O413" s="3" t="str">
        <f aca="false">LEFT(A413,10)</f>
        <v>12/07/2017</v>
      </c>
    </row>
    <row r="414" customFormat="false" ht="13.8" hidden="false" customHeight="false" outlineLevel="0" collapsed="false">
      <c r="A414" s="3" t="s">
        <v>452</v>
      </c>
      <c r="B414" s="3" t="s">
        <v>451</v>
      </c>
      <c r="C414" s="3" t="s">
        <v>451</v>
      </c>
      <c r="D414" s="3" t="s">
        <v>440</v>
      </c>
      <c r="E414" s="3" t="s">
        <v>13</v>
      </c>
      <c r="F414" s="3" t="s">
        <v>12</v>
      </c>
      <c r="G414" s="3" t="s">
        <v>437</v>
      </c>
      <c r="H414" s="3" t="s">
        <v>15</v>
      </c>
      <c r="I414" s="3" t="n">
        <v>501006</v>
      </c>
      <c r="J414" s="4" t="n">
        <f aca="false">IF(OR(G414&lt;&gt;G415,I414&lt;&gt;I415),15,5)</f>
        <v>5</v>
      </c>
      <c r="K414" s="3" t="str">
        <f aca="false">IF(AND(O415=O414,I415=I414,G415=G414,B415=B414),"m^mj&amp;N°C&amp;cab&amp;dest","")</f>
        <v>m^mj&amp;N°C&amp;cab&amp;dest</v>
      </c>
      <c r="L414" s="3"/>
      <c r="M414" s="3"/>
      <c r="N414" s="3"/>
      <c r="O414" s="3" t="str">
        <f aca="false">LEFT(A414,10)</f>
        <v>13/07/2017</v>
      </c>
    </row>
    <row r="415" customFormat="false" ht="13.8" hidden="false" customHeight="false" outlineLevel="0" collapsed="false">
      <c r="A415" s="3" t="s">
        <v>453</v>
      </c>
      <c r="B415" s="3" t="s">
        <v>451</v>
      </c>
      <c r="C415" s="3" t="s">
        <v>451</v>
      </c>
      <c r="D415" s="3" t="s">
        <v>437</v>
      </c>
      <c r="E415" s="3" t="s">
        <v>21</v>
      </c>
      <c r="F415" s="3" t="s">
        <v>12</v>
      </c>
      <c r="G415" s="3" t="s">
        <v>437</v>
      </c>
      <c r="H415" s="3" t="s">
        <v>15</v>
      </c>
      <c r="I415" s="3" t="n">
        <v>501006</v>
      </c>
      <c r="J415" s="4" t="n">
        <f aca="false">IF(OR(G415&lt;&gt;G416,I415&lt;&gt;I416),15,5)</f>
        <v>15</v>
      </c>
      <c r="K415" s="3" t="str">
        <f aca="false">IF(AND(O416=O415,I416=I415,G416=G415,B416=B415),"m^mj&amp;N°C&amp;cab&amp;dest","")</f>
        <v/>
      </c>
      <c r="L415" s="3"/>
      <c r="M415" s="3"/>
      <c r="N415" s="3"/>
      <c r="O415" s="3" t="str">
        <f aca="false">LEFT(A415,10)</f>
        <v>13/07/2017</v>
      </c>
    </row>
    <row r="416" customFormat="false" ht="13.8" hidden="false" customHeight="false" outlineLevel="0" collapsed="false">
      <c r="A416" s="3" t="s">
        <v>72</v>
      </c>
      <c r="B416" s="3" t="s">
        <v>454</v>
      </c>
      <c r="C416" s="3" t="s">
        <v>454</v>
      </c>
      <c r="D416" s="3" t="s">
        <v>12</v>
      </c>
      <c r="E416" s="3" t="s">
        <v>13</v>
      </c>
      <c r="F416" s="3" t="s">
        <v>12</v>
      </c>
      <c r="G416" s="3" t="s">
        <v>437</v>
      </c>
      <c r="H416" s="3" t="s">
        <v>15</v>
      </c>
      <c r="I416" s="3" t="n">
        <v>501007</v>
      </c>
      <c r="J416" s="4" t="n">
        <f aca="false">IF(OR(G416&lt;&gt;G417,I416&lt;&gt;I417),15,5)</f>
        <v>5</v>
      </c>
      <c r="K416" s="3" t="str">
        <f aca="false">IF(AND(O417=O416,I417=I416,G417=G416,B417=B416),"m^mj&amp;N°C&amp;cab&amp;dest","")</f>
        <v>m^mj&amp;N°C&amp;cab&amp;dest</v>
      </c>
      <c r="L416" s="3"/>
      <c r="M416" s="3"/>
      <c r="N416" s="3"/>
      <c r="O416" s="3" t="str">
        <f aca="false">LEFT(A416,10)</f>
        <v>10/07/2017</v>
      </c>
    </row>
    <row r="417" customFormat="false" ht="13.8" hidden="false" customHeight="false" outlineLevel="0" collapsed="false">
      <c r="A417" s="3" t="s">
        <v>74</v>
      </c>
      <c r="B417" s="3" t="s">
        <v>454</v>
      </c>
      <c r="C417" s="3" t="s">
        <v>454</v>
      </c>
      <c r="D417" s="3" t="s">
        <v>17</v>
      </c>
      <c r="E417" s="3" t="s">
        <v>21</v>
      </c>
      <c r="F417" s="3" t="s">
        <v>12</v>
      </c>
      <c r="G417" s="3" t="s">
        <v>437</v>
      </c>
      <c r="H417" s="3" t="s">
        <v>15</v>
      </c>
      <c r="I417" s="3" t="n">
        <v>501007</v>
      </c>
      <c r="J417" s="4" t="n">
        <f aca="false">IF(OR(G417&lt;&gt;G418,I417&lt;&gt;I418),15,5)</f>
        <v>5</v>
      </c>
      <c r="K417" s="3" t="str">
        <f aca="false">IF(AND(O418=O417,I418=I417,G418=G417,B418=B417),"m^mj&amp;N°C&amp;cab&amp;dest","")</f>
        <v>m^mj&amp;N°C&amp;cab&amp;dest</v>
      </c>
      <c r="L417" s="3"/>
      <c r="M417" s="3"/>
      <c r="N417" s="3"/>
      <c r="O417" s="3" t="str">
        <f aca="false">LEFT(A417,10)</f>
        <v>10/07/2017</v>
      </c>
    </row>
    <row r="418" customFormat="false" ht="13.8" hidden="false" customHeight="false" outlineLevel="0" collapsed="false">
      <c r="A418" s="3" t="s">
        <v>208</v>
      </c>
      <c r="B418" s="3" t="s">
        <v>454</v>
      </c>
      <c r="C418" s="3" t="s">
        <v>454</v>
      </c>
      <c r="D418" s="3" t="s">
        <v>17</v>
      </c>
      <c r="E418" s="3" t="s">
        <v>13</v>
      </c>
      <c r="F418" s="3" t="s">
        <v>12</v>
      </c>
      <c r="G418" s="3" t="s">
        <v>437</v>
      </c>
      <c r="H418" s="3" t="s">
        <v>15</v>
      </c>
      <c r="I418" s="3" t="n">
        <v>501007</v>
      </c>
      <c r="J418" s="4" t="n">
        <f aca="false">IF(OR(G418&lt;&gt;G419,I418&lt;&gt;I419),15,5)</f>
        <v>5</v>
      </c>
      <c r="K418" s="3" t="str">
        <f aca="false">IF(AND(O419=O418,I419=I418,G419=G418,B419=B418),"m^mj&amp;N°C&amp;cab&amp;dest","")</f>
        <v/>
      </c>
      <c r="L418" s="3"/>
      <c r="M418" s="3"/>
      <c r="N418" s="3"/>
      <c r="O418" s="3" t="str">
        <f aca="false">LEFT(A418,10)</f>
        <v>10/07/2017</v>
      </c>
    </row>
    <row r="419" customFormat="false" ht="13.8" hidden="false" customHeight="false" outlineLevel="0" collapsed="false">
      <c r="A419" s="3" t="s">
        <v>455</v>
      </c>
      <c r="B419" s="3" t="s">
        <v>454</v>
      </c>
      <c r="C419" s="3" t="s">
        <v>454</v>
      </c>
      <c r="D419" s="3" t="s">
        <v>440</v>
      </c>
      <c r="E419" s="3" t="s">
        <v>13</v>
      </c>
      <c r="F419" s="3" t="s">
        <v>12</v>
      </c>
      <c r="G419" s="3" t="s">
        <v>437</v>
      </c>
      <c r="H419" s="3" t="s">
        <v>15</v>
      </c>
      <c r="I419" s="3" t="n">
        <v>501007</v>
      </c>
      <c r="J419" s="4" t="n">
        <f aca="false">IF(OR(G419&lt;&gt;G420,I419&lt;&gt;I420),15,5)</f>
        <v>5</v>
      </c>
      <c r="K419" s="3" t="str">
        <f aca="false">IF(AND(O420=O419,I420=I419,G420=G419,B420=B419),"m^mj&amp;N°C&amp;cab&amp;dest","")</f>
        <v>m^mj&amp;N°C&amp;cab&amp;dest</v>
      </c>
      <c r="L419" s="3"/>
      <c r="M419" s="3"/>
      <c r="N419" s="3"/>
      <c r="O419" s="3" t="str">
        <f aca="false">LEFT(A419,10)</f>
        <v>11/07/2017</v>
      </c>
    </row>
    <row r="420" customFormat="false" ht="13.8" hidden="false" customHeight="false" outlineLevel="0" collapsed="false">
      <c r="A420" s="3" t="s">
        <v>456</v>
      </c>
      <c r="B420" s="3" t="s">
        <v>454</v>
      </c>
      <c r="C420" s="3" t="s">
        <v>454</v>
      </c>
      <c r="D420" s="3" t="s">
        <v>124</v>
      </c>
      <c r="E420" s="3" t="s">
        <v>21</v>
      </c>
      <c r="F420" s="3" t="s">
        <v>12</v>
      </c>
      <c r="G420" s="3" t="s">
        <v>437</v>
      </c>
      <c r="H420" s="3" t="s">
        <v>15</v>
      </c>
      <c r="I420" s="3" t="n">
        <v>501007</v>
      </c>
      <c r="J420" s="4" t="n">
        <f aca="false">IF(OR(G420&lt;&gt;G421,I420&lt;&gt;I421),15,5)</f>
        <v>15</v>
      </c>
      <c r="K420" s="3" t="str">
        <f aca="false">IF(AND(O421=O420,I421=I420,G421=G420,B421=B420),"m^mj&amp;N°C&amp;cab&amp;dest","")</f>
        <v/>
      </c>
      <c r="L420" s="3"/>
      <c r="M420" s="3"/>
      <c r="N420" s="3"/>
      <c r="O420" s="3" t="str">
        <f aca="false">LEFT(A420,10)</f>
        <v>11/07/2017</v>
      </c>
    </row>
    <row r="421" customFormat="false" ht="13.8" hidden="false" customHeight="false" outlineLevel="0" collapsed="false">
      <c r="A421" s="3" t="s">
        <v>78</v>
      </c>
      <c r="B421" s="3" t="s">
        <v>457</v>
      </c>
      <c r="C421" s="3" t="s">
        <v>457</v>
      </c>
      <c r="D421" s="3" t="s">
        <v>12</v>
      </c>
      <c r="E421" s="3" t="s">
        <v>13</v>
      </c>
      <c r="F421" s="3" t="s">
        <v>12</v>
      </c>
      <c r="G421" s="3" t="s">
        <v>437</v>
      </c>
      <c r="H421" s="3" t="s">
        <v>15</v>
      </c>
      <c r="I421" s="3" t="n">
        <v>501008</v>
      </c>
      <c r="J421" s="4" t="n">
        <f aca="false">IF(OR(G421&lt;&gt;G422,I421&lt;&gt;I422),15,5)</f>
        <v>5</v>
      </c>
      <c r="K421" s="3" t="str">
        <f aca="false">IF(AND(O422=O421,I422=I421,G422=G421,B422=B421),"m^mj&amp;N°C&amp;cab&amp;dest","")</f>
        <v>m^mj&amp;N°C&amp;cab&amp;dest</v>
      </c>
      <c r="L421" s="3"/>
      <c r="M421" s="3"/>
      <c r="N421" s="3"/>
      <c r="O421" s="3" t="str">
        <f aca="false">LEFT(A421,10)</f>
        <v>05/07/2017</v>
      </c>
    </row>
    <row r="422" customFormat="false" ht="13.8" hidden="false" customHeight="false" outlineLevel="0" collapsed="false">
      <c r="A422" s="3" t="s">
        <v>137</v>
      </c>
      <c r="B422" s="3" t="s">
        <v>457</v>
      </c>
      <c r="C422" s="3" t="s">
        <v>457</v>
      </c>
      <c r="D422" s="3" t="s">
        <v>17</v>
      </c>
      <c r="E422" s="3" t="s">
        <v>13</v>
      </c>
      <c r="F422" s="3" t="s">
        <v>12</v>
      </c>
      <c r="G422" s="3" t="s">
        <v>437</v>
      </c>
      <c r="H422" s="3" t="s">
        <v>15</v>
      </c>
      <c r="I422" s="3" t="n">
        <v>501008</v>
      </c>
      <c r="J422" s="4" t="n">
        <f aca="false">IF(OR(G422&lt;&gt;G423,I422&lt;&gt;I423),15,5)</f>
        <v>5</v>
      </c>
      <c r="K422" s="3" t="str">
        <f aca="false">IF(AND(O423=O422,I423=I422,G423=G422,B423=B422),"m^mj&amp;N°C&amp;cab&amp;dest","")</f>
        <v/>
      </c>
      <c r="L422" s="3"/>
      <c r="M422" s="3"/>
      <c r="N422" s="3"/>
      <c r="O422" s="3" t="str">
        <f aca="false">LEFT(A422,10)</f>
        <v>05/07/2017</v>
      </c>
    </row>
    <row r="423" customFormat="false" ht="13.8" hidden="false" customHeight="false" outlineLevel="0" collapsed="false">
      <c r="A423" s="3" t="s">
        <v>458</v>
      </c>
      <c r="B423" s="3" t="s">
        <v>457</v>
      </c>
      <c r="C423" s="3" t="s">
        <v>457</v>
      </c>
      <c r="D423" s="3" t="s">
        <v>440</v>
      </c>
      <c r="E423" s="3" t="s">
        <v>13</v>
      </c>
      <c r="F423" s="3" t="s">
        <v>12</v>
      </c>
      <c r="G423" s="3" t="s">
        <v>437</v>
      </c>
      <c r="H423" s="3" t="s">
        <v>15</v>
      </c>
      <c r="I423" s="3" t="n">
        <v>501008</v>
      </c>
      <c r="J423" s="4" t="n">
        <f aca="false">IF(OR(G423&lt;&gt;G424,I423&lt;&gt;I424),15,5)</f>
        <v>5</v>
      </c>
      <c r="K423" s="3" t="str">
        <f aca="false">IF(AND(O424=O423,I424=I423,G424=G423,B424=B423),"m^mj&amp;N°C&amp;cab&amp;dest","")</f>
        <v>m^mj&amp;N°C&amp;cab&amp;dest</v>
      </c>
      <c r="L423" s="3"/>
      <c r="M423" s="3"/>
      <c r="N423" s="3"/>
      <c r="O423" s="3" t="str">
        <f aca="false">LEFT(A423,10)</f>
        <v>06/07/2017</v>
      </c>
    </row>
    <row r="424" customFormat="false" ht="13.8" hidden="false" customHeight="false" outlineLevel="0" collapsed="false">
      <c r="A424" s="3" t="s">
        <v>459</v>
      </c>
      <c r="B424" s="3" t="s">
        <v>457</v>
      </c>
      <c r="C424" s="3" t="s">
        <v>457</v>
      </c>
      <c r="D424" s="3" t="s">
        <v>437</v>
      </c>
      <c r="E424" s="3" t="s">
        <v>21</v>
      </c>
      <c r="F424" s="3" t="s">
        <v>12</v>
      </c>
      <c r="G424" s="3" t="s">
        <v>437</v>
      </c>
      <c r="H424" s="3" t="s">
        <v>15</v>
      </c>
      <c r="I424" s="3" t="n">
        <v>501008</v>
      </c>
      <c r="J424" s="4" t="n">
        <f aca="false">IF(OR(G424&lt;&gt;G425,I424&lt;&gt;I425),15,5)</f>
        <v>15</v>
      </c>
      <c r="K424" s="3" t="str">
        <f aca="false">IF(AND(O425=O424,I425=I424,G425=G424,B425=B424),"m^mj&amp;N°C&amp;cab&amp;dest","")</f>
        <v/>
      </c>
      <c r="L424" s="3"/>
      <c r="M424" s="3"/>
      <c r="N424" s="3"/>
      <c r="O424" s="3" t="str">
        <f aca="false">LEFT(A424,10)</f>
        <v>06/07/2017</v>
      </c>
    </row>
    <row r="425" customFormat="false" ht="13.8" hidden="false" customHeight="false" outlineLevel="0" collapsed="false">
      <c r="A425" s="3" t="s">
        <v>197</v>
      </c>
      <c r="B425" s="3" t="s">
        <v>460</v>
      </c>
      <c r="C425" s="3" t="s">
        <v>460</v>
      </c>
      <c r="D425" s="3" t="s">
        <v>12</v>
      </c>
      <c r="E425" s="3" t="s">
        <v>13</v>
      </c>
      <c r="F425" s="3" t="s">
        <v>12</v>
      </c>
      <c r="G425" s="3" t="s">
        <v>437</v>
      </c>
      <c r="H425" s="3" t="s">
        <v>15</v>
      </c>
      <c r="I425" s="3" t="n">
        <v>501009</v>
      </c>
      <c r="J425" s="4" t="n">
        <f aca="false">IF(OR(G425&lt;&gt;G426,I425&lt;&gt;I426),15,5)</f>
        <v>5</v>
      </c>
      <c r="K425" s="3" t="str">
        <f aca="false">IF(AND(O426=O425,I426=I425,G426=G425,B426=B425),"m^mj&amp;N°C&amp;cab&amp;dest","")</f>
        <v>m^mj&amp;N°C&amp;cab&amp;dest</v>
      </c>
      <c r="L425" s="3"/>
      <c r="M425" s="3"/>
      <c r="N425" s="3"/>
      <c r="O425" s="3" t="str">
        <f aca="false">LEFT(A425,10)</f>
        <v>03/07/2017</v>
      </c>
    </row>
    <row r="426" customFormat="false" ht="13.8" hidden="false" customHeight="false" outlineLevel="0" collapsed="false">
      <c r="A426" s="3" t="s">
        <v>200</v>
      </c>
      <c r="B426" s="3" t="s">
        <v>460</v>
      </c>
      <c r="C426" s="3" t="s">
        <v>460</v>
      </c>
      <c r="D426" s="3" t="s">
        <v>17</v>
      </c>
      <c r="E426" s="3" t="s">
        <v>13</v>
      </c>
      <c r="F426" s="3" t="s">
        <v>12</v>
      </c>
      <c r="G426" s="3" t="s">
        <v>437</v>
      </c>
      <c r="H426" s="3" t="s">
        <v>15</v>
      </c>
      <c r="I426" s="3" t="n">
        <v>501009</v>
      </c>
      <c r="J426" s="4" t="n">
        <f aca="false">IF(OR(G426&lt;&gt;G427,I426&lt;&gt;I427),15,5)</f>
        <v>5</v>
      </c>
      <c r="K426" s="3" t="str">
        <f aca="false">IF(AND(O427=O426,I427=I426,G427=G426,B427=B426),"m^mj&amp;N°C&amp;cab&amp;dest","")</f>
        <v/>
      </c>
      <c r="L426" s="3"/>
      <c r="M426" s="3"/>
      <c r="N426" s="3"/>
      <c r="O426" s="3" t="str">
        <f aca="false">LEFT(A426,10)</f>
        <v>03/07/2017</v>
      </c>
    </row>
    <row r="427" customFormat="false" ht="13.8" hidden="false" customHeight="false" outlineLevel="0" collapsed="false">
      <c r="A427" s="3" t="s">
        <v>461</v>
      </c>
      <c r="B427" s="3" t="s">
        <v>460</v>
      </c>
      <c r="C427" s="3" t="s">
        <v>460</v>
      </c>
      <c r="D427" s="3" t="s">
        <v>440</v>
      </c>
      <c r="E427" s="3" t="s">
        <v>13</v>
      </c>
      <c r="F427" s="3" t="s">
        <v>12</v>
      </c>
      <c r="G427" s="3" t="s">
        <v>437</v>
      </c>
      <c r="H427" s="3" t="s">
        <v>15</v>
      </c>
      <c r="I427" s="3" t="n">
        <v>501009</v>
      </c>
      <c r="J427" s="4" t="n">
        <f aca="false">IF(OR(G427&lt;&gt;G428,I427&lt;&gt;I428),15,5)</f>
        <v>5</v>
      </c>
      <c r="K427" s="3" t="str">
        <f aca="false">IF(AND(O428=O427,I428=I427,G428=G427,B428=B427),"m^mj&amp;N°C&amp;cab&amp;dest","")</f>
        <v>m^mj&amp;N°C&amp;cab&amp;dest</v>
      </c>
      <c r="L427" s="3"/>
      <c r="M427" s="3"/>
      <c r="N427" s="3"/>
      <c r="O427" s="3" t="str">
        <f aca="false">LEFT(A427,10)</f>
        <v>04/07/2017</v>
      </c>
    </row>
    <row r="428" customFormat="false" ht="13.8" hidden="false" customHeight="false" outlineLevel="0" collapsed="false">
      <c r="A428" s="3" t="s">
        <v>462</v>
      </c>
      <c r="B428" s="3" t="s">
        <v>460</v>
      </c>
      <c r="C428" s="3" t="s">
        <v>460</v>
      </c>
      <c r="D428" s="3" t="s">
        <v>437</v>
      </c>
      <c r="E428" s="3" t="s">
        <v>21</v>
      </c>
      <c r="F428" s="3" t="s">
        <v>12</v>
      </c>
      <c r="G428" s="3" t="s">
        <v>437</v>
      </c>
      <c r="H428" s="3" t="s">
        <v>15</v>
      </c>
      <c r="I428" s="3" t="n">
        <v>501009</v>
      </c>
      <c r="J428" s="4" t="n">
        <f aca="false">IF(OR(G428&lt;&gt;G429,I428&lt;&gt;I429),15,5)</f>
        <v>15</v>
      </c>
      <c r="K428" s="3" t="str">
        <f aca="false">IF(AND(O429=O428,I429=I428,G429=G428,B429=B428),"m^mj&amp;N°C&amp;cab&amp;dest","")</f>
        <v/>
      </c>
      <c r="L428" s="3"/>
      <c r="M428" s="3"/>
      <c r="N428" s="3"/>
      <c r="O428" s="3" t="str">
        <f aca="false">LEFT(A428,10)</f>
        <v>04/07/2017</v>
      </c>
    </row>
    <row r="429" customFormat="false" ht="13.8" hidden="false" customHeight="false" outlineLevel="0" collapsed="false">
      <c r="A429" s="3" t="s">
        <v>178</v>
      </c>
      <c r="B429" s="3" t="s">
        <v>463</v>
      </c>
      <c r="C429" s="3" t="s">
        <v>463</v>
      </c>
      <c r="D429" s="3" t="s">
        <v>12</v>
      </c>
      <c r="E429" s="3" t="s">
        <v>13</v>
      </c>
      <c r="F429" s="3" t="s">
        <v>12</v>
      </c>
      <c r="G429" s="3" t="s">
        <v>464</v>
      </c>
      <c r="H429" s="3" t="s">
        <v>15</v>
      </c>
      <c r="I429" s="3" t="n">
        <v>501077</v>
      </c>
      <c r="J429" s="4" t="n">
        <f aca="false">IF(OR(G429&lt;&gt;G430,I429&lt;&gt;I430),15,5)</f>
        <v>5</v>
      </c>
      <c r="K429" s="3" t="str">
        <f aca="false">IF(AND(O430=O429,I430=I429,G430=G429,B430=B429),"m^mj&amp;N°C&amp;cab&amp;dest","")</f>
        <v>m^mj&amp;N°C&amp;cab&amp;dest</v>
      </c>
      <c r="L429" s="3"/>
      <c r="M429" s="3"/>
      <c r="N429" s="3"/>
      <c r="O429" s="3" t="str">
        <f aca="false">LEFT(A429,10)</f>
        <v>24/07/2017</v>
      </c>
    </row>
    <row r="430" customFormat="false" ht="13.8" hidden="false" customHeight="false" outlineLevel="0" collapsed="false">
      <c r="A430" s="3" t="s">
        <v>222</v>
      </c>
      <c r="B430" s="3" t="s">
        <v>463</v>
      </c>
      <c r="C430" s="3" t="s">
        <v>463</v>
      </c>
      <c r="D430" s="3" t="s">
        <v>17</v>
      </c>
      <c r="E430" s="3" t="s">
        <v>13</v>
      </c>
      <c r="F430" s="3" t="s">
        <v>12</v>
      </c>
      <c r="G430" s="3" t="s">
        <v>464</v>
      </c>
      <c r="H430" s="3" t="s">
        <v>15</v>
      </c>
      <c r="I430" s="3" t="n">
        <v>501077</v>
      </c>
      <c r="J430" s="4" t="n">
        <f aca="false">IF(OR(G430&lt;&gt;G431,I430&lt;&gt;I431),15,5)</f>
        <v>5</v>
      </c>
      <c r="K430" s="3" t="str">
        <f aca="false">IF(AND(O431=O430,I431=I430,G431=G430,B431=B430),"m^mj&amp;N°C&amp;cab&amp;dest","")</f>
        <v/>
      </c>
      <c r="L430" s="3"/>
      <c r="M430" s="3"/>
      <c r="N430" s="3"/>
      <c r="O430" s="3" t="str">
        <f aca="false">LEFT(A430,10)</f>
        <v>24/07/2017</v>
      </c>
    </row>
    <row r="431" customFormat="false" ht="13.8" hidden="false" customHeight="false" outlineLevel="0" collapsed="false">
      <c r="A431" s="3" t="s">
        <v>225</v>
      </c>
      <c r="B431" s="3" t="s">
        <v>463</v>
      </c>
      <c r="C431" s="3" t="s">
        <v>463</v>
      </c>
      <c r="D431" s="3" t="s">
        <v>465</v>
      </c>
      <c r="E431" s="3" t="s">
        <v>13</v>
      </c>
      <c r="F431" s="3" t="s">
        <v>12</v>
      </c>
      <c r="G431" s="3" t="s">
        <v>464</v>
      </c>
      <c r="H431" s="3" t="s">
        <v>15</v>
      </c>
      <c r="I431" s="3" t="n">
        <v>501077</v>
      </c>
      <c r="J431" s="4" t="n">
        <f aca="false">IF(OR(G431&lt;&gt;G432,I431&lt;&gt;I432),15,5)</f>
        <v>5</v>
      </c>
      <c r="K431" s="3" t="str">
        <f aca="false">IF(AND(O432=O431,I432=I431,G432=G431,B432=B431),"m^mj&amp;N°C&amp;cab&amp;dest","")</f>
        <v>m^mj&amp;N°C&amp;cab&amp;dest</v>
      </c>
      <c r="L431" s="3"/>
      <c r="M431" s="3"/>
      <c r="N431" s="3"/>
      <c r="O431" s="3" t="str">
        <f aca="false">LEFT(A431,10)</f>
        <v>25/07/2017</v>
      </c>
    </row>
    <row r="432" customFormat="false" ht="13.8" hidden="false" customHeight="false" outlineLevel="0" collapsed="false">
      <c r="A432" s="3" t="s">
        <v>466</v>
      </c>
      <c r="B432" s="3" t="s">
        <v>463</v>
      </c>
      <c r="C432" s="3" t="s">
        <v>463</v>
      </c>
      <c r="D432" s="3" t="s">
        <v>464</v>
      </c>
      <c r="E432" s="3" t="s">
        <v>21</v>
      </c>
      <c r="F432" s="3" t="s">
        <v>12</v>
      </c>
      <c r="G432" s="3" t="s">
        <v>464</v>
      </c>
      <c r="H432" s="3" t="s">
        <v>15</v>
      </c>
      <c r="I432" s="3" t="n">
        <v>501077</v>
      </c>
      <c r="J432" s="4" t="n">
        <f aca="false">IF(OR(G432&lt;&gt;G433,I432&lt;&gt;I433),15,5)</f>
        <v>15</v>
      </c>
      <c r="K432" s="3" t="str">
        <f aca="false">IF(AND(O433=O432,I433=I432,G433=G432,B433=B432),"m^mj&amp;N°C&amp;cab&amp;dest","")</f>
        <v/>
      </c>
      <c r="L432" s="3"/>
      <c r="M432" s="3"/>
      <c r="N432" s="3"/>
      <c r="O432" s="3" t="str">
        <f aca="false">LEFT(A432,10)</f>
        <v>25/07/2017</v>
      </c>
    </row>
    <row r="433" customFormat="false" ht="13.8" hidden="false" customHeight="false" outlineLevel="0" collapsed="false">
      <c r="A433" s="3" t="s">
        <v>125</v>
      </c>
      <c r="B433" s="3" t="s">
        <v>467</v>
      </c>
      <c r="C433" s="3" t="s">
        <v>467</v>
      </c>
      <c r="D433" s="3" t="s">
        <v>12</v>
      </c>
      <c r="E433" s="3" t="s">
        <v>13</v>
      </c>
      <c r="F433" s="3" t="s">
        <v>12</v>
      </c>
      <c r="G433" s="3" t="s">
        <v>464</v>
      </c>
      <c r="H433" s="3" t="s">
        <v>15</v>
      </c>
      <c r="I433" s="3" t="n">
        <v>501078</v>
      </c>
      <c r="J433" s="4" t="n">
        <f aca="false">IF(OR(G433&lt;&gt;G434,I433&lt;&gt;I434),15,5)</f>
        <v>5</v>
      </c>
      <c r="K433" s="3" t="str">
        <f aca="false">IF(AND(O434=O433,I434=I433,G434=G433,B434=B433),"m^mj&amp;N°C&amp;cab&amp;dest","")</f>
        <v>m^mj&amp;N°C&amp;cab&amp;dest</v>
      </c>
      <c r="L433" s="3"/>
      <c r="M433" s="3"/>
      <c r="N433" s="3"/>
      <c r="O433" s="3" t="str">
        <f aca="false">LEFT(A433,10)</f>
        <v>26/07/2017</v>
      </c>
    </row>
    <row r="434" customFormat="false" ht="13.8" hidden="false" customHeight="false" outlineLevel="0" collapsed="false">
      <c r="A434" s="3" t="s">
        <v>234</v>
      </c>
      <c r="B434" s="3" t="s">
        <v>467</v>
      </c>
      <c r="C434" s="3" t="s">
        <v>467</v>
      </c>
      <c r="D434" s="3" t="s">
        <v>17</v>
      </c>
      <c r="E434" s="3" t="s">
        <v>13</v>
      </c>
      <c r="F434" s="3" t="s">
        <v>12</v>
      </c>
      <c r="G434" s="3" t="s">
        <v>464</v>
      </c>
      <c r="H434" s="3" t="s">
        <v>15</v>
      </c>
      <c r="I434" s="3" t="n">
        <v>501078</v>
      </c>
      <c r="J434" s="4" t="n">
        <f aca="false">IF(OR(G434&lt;&gt;G435,I434&lt;&gt;I435),15,5)</f>
        <v>5</v>
      </c>
      <c r="K434" s="3" t="str">
        <f aca="false">IF(AND(O435=O434,I435=I434,G435=G434,B435=B434),"m^mj&amp;N°C&amp;cab&amp;dest","")</f>
        <v/>
      </c>
      <c r="L434" s="3"/>
      <c r="M434" s="3"/>
      <c r="N434" s="3"/>
      <c r="O434" s="3" t="str">
        <f aca="false">LEFT(A434,10)</f>
        <v>26/07/2017</v>
      </c>
    </row>
    <row r="435" customFormat="false" ht="13.8" hidden="false" customHeight="false" outlineLevel="0" collapsed="false">
      <c r="A435" s="3" t="s">
        <v>468</v>
      </c>
      <c r="B435" s="3" t="s">
        <v>467</v>
      </c>
      <c r="C435" s="3" t="s">
        <v>467</v>
      </c>
      <c r="D435" s="3" t="s">
        <v>465</v>
      </c>
      <c r="E435" s="3" t="s">
        <v>13</v>
      </c>
      <c r="F435" s="3" t="s">
        <v>12</v>
      </c>
      <c r="G435" s="3" t="s">
        <v>464</v>
      </c>
      <c r="H435" s="3" t="s">
        <v>15</v>
      </c>
      <c r="I435" s="3" t="n">
        <v>501078</v>
      </c>
      <c r="J435" s="4" t="n">
        <f aca="false">IF(OR(G435&lt;&gt;G436,I435&lt;&gt;I436),15,5)</f>
        <v>5</v>
      </c>
      <c r="K435" s="3" t="str">
        <f aca="false">IF(AND(O436=O435,I436=I435,G436=G435,B436=B435),"m^mj&amp;N°C&amp;cab&amp;dest","")</f>
        <v>m^mj&amp;N°C&amp;cab&amp;dest</v>
      </c>
      <c r="L435" s="3"/>
      <c r="M435" s="3"/>
      <c r="N435" s="3"/>
      <c r="O435" s="3" t="str">
        <f aca="false">LEFT(A435,10)</f>
        <v>27/07/2017</v>
      </c>
    </row>
    <row r="436" customFormat="false" ht="13.8" hidden="false" customHeight="false" outlineLevel="0" collapsed="false">
      <c r="A436" s="3" t="s">
        <v>469</v>
      </c>
      <c r="B436" s="3" t="s">
        <v>467</v>
      </c>
      <c r="C436" s="3" t="s">
        <v>467</v>
      </c>
      <c r="D436" s="3" t="s">
        <v>464</v>
      </c>
      <c r="E436" s="3" t="s">
        <v>21</v>
      </c>
      <c r="F436" s="3" t="s">
        <v>12</v>
      </c>
      <c r="G436" s="3" t="s">
        <v>464</v>
      </c>
      <c r="H436" s="3" t="s">
        <v>15</v>
      </c>
      <c r="I436" s="3" t="n">
        <v>501078</v>
      </c>
      <c r="J436" s="4" t="n">
        <f aca="false">IF(OR(G436&lt;&gt;G437,I436&lt;&gt;I437),15,5)</f>
        <v>15</v>
      </c>
      <c r="K436" s="3" t="str">
        <f aca="false">IF(AND(O437=O436,I437=I436,G437=G436,B437=B436),"m^mj&amp;N°C&amp;cab&amp;dest","")</f>
        <v/>
      </c>
      <c r="L436" s="3"/>
      <c r="M436" s="3"/>
      <c r="N436" s="3"/>
      <c r="O436" s="3" t="str">
        <f aca="false">LEFT(A436,10)</f>
        <v>27/07/2017</v>
      </c>
    </row>
    <row r="437" customFormat="false" ht="13.8" hidden="false" customHeight="false" outlineLevel="0" collapsed="false">
      <c r="A437" s="3" t="s">
        <v>170</v>
      </c>
      <c r="B437" s="3" t="s">
        <v>470</v>
      </c>
      <c r="C437" s="3" t="s">
        <v>470</v>
      </c>
      <c r="D437" s="3" t="s">
        <v>12</v>
      </c>
      <c r="E437" s="3" t="s">
        <v>13</v>
      </c>
      <c r="F437" s="3" t="s">
        <v>12</v>
      </c>
      <c r="G437" s="3" t="s">
        <v>464</v>
      </c>
      <c r="H437" s="3" t="s">
        <v>15</v>
      </c>
      <c r="I437" s="3" t="n">
        <v>501079</v>
      </c>
      <c r="J437" s="4" t="n">
        <f aca="false">IF(OR(G437&lt;&gt;G438,I437&lt;&gt;I438),15,5)</f>
        <v>5</v>
      </c>
      <c r="K437" s="3" t="str">
        <f aca="false">IF(AND(O438=O437,I438=I437,G438=G437,B438=B437),"m^mj&amp;N°C&amp;cab&amp;dest","")</f>
        <v>m^mj&amp;N°C&amp;cab&amp;dest</v>
      </c>
      <c r="L437" s="3"/>
      <c r="M437" s="3"/>
      <c r="N437" s="3"/>
      <c r="O437" s="3" t="str">
        <f aca="false">LEFT(A437,10)</f>
        <v>31/07/2017</v>
      </c>
    </row>
    <row r="438" customFormat="false" ht="13.8" hidden="false" customHeight="false" outlineLevel="0" collapsed="false">
      <c r="A438" s="3" t="s">
        <v>228</v>
      </c>
      <c r="B438" s="3" t="s">
        <v>470</v>
      </c>
      <c r="C438" s="3" t="s">
        <v>470</v>
      </c>
      <c r="D438" s="3" t="s">
        <v>17</v>
      </c>
      <c r="E438" s="3" t="s">
        <v>13</v>
      </c>
      <c r="F438" s="3" t="s">
        <v>12</v>
      </c>
      <c r="G438" s="3" t="s">
        <v>464</v>
      </c>
      <c r="H438" s="3" t="s">
        <v>15</v>
      </c>
      <c r="I438" s="3" t="n">
        <v>501079</v>
      </c>
      <c r="J438" s="4" t="n">
        <f aca="false">IF(OR(G438&lt;&gt;G439,I438&lt;&gt;I439),15,5)</f>
        <v>15</v>
      </c>
      <c r="K438" s="3" t="str">
        <f aca="false">IF(AND(O439=O438,I439=I438,G439=G438,B439=B438),"m^mj&amp;N°C&amp;cab&amp;dest","")</f>
        <v/>
      </c>
      <c r="L438" s="3"/>
      <c r="M438" s="3"/>
      <c r="N438" s="3"/>
      <c r="O438" s="3" t="str">
        <f aca="false">LEFT(A438,10)</f>
        <v>31/07/2017</v>
      </c>
    </row>
    <row r="439" customFormat="false" ht="13.8" hidden="false" customHeight="false" outlineLevel="0" collapsed="false">
      <c r="A439" s="3" t="s">
        <v>91</v>
      </c>
      <c r="B439" s="3" t="s">
        <v>471</v>
      </c>
      <c r="C439" s="3" t="s">
        <v>471</v>
      </c>
      <c r="D439" s="3" t="s">
        <v>12</v>
      </c>
      <c r="E439" s="3" t="s">
        <v>13</v>
      </c>
      <c r="F439" s="3" t="s">
        <v>12</v>
      </c>
      <c r="G439" s="3" t="s">
        <v>464</v>
      </c>
      <c r="H439" s="3" t="s">
        <v>15</v>
      </c>
      <c r="I439" s="3" t="n">
        <v>501127</v>
      </c>
      <c r="J439" s="4" t="n">
        <f aca="false">IF(OR(G439&lt;&gt;G440,I439&lt;&gt;I440),15,5)</f>
        <v>5</v>
      </c>
      <c r="K439" s="3" t="str">
        <f aca="false">IF(AND(O440=O439,I440=I439,G440=G439,B440=B439),"m^mj&amp;N°C&amp;cab&amp;dest","")</f>
        <v/>
      </c>
      <c r="L439" s="3"/>
      <c r="M439" s="3"/>
      <c r="N439" s="3"/>
      <c r="O439" s="3" t="str">
        <f aca="false">LEFT(A439,10)</f>
        <v>17/07/2017</v>
      </c>
    </row>
    <row r="440" customFormat="false" ht="13.8" hidden="false" customHeight="false" outlineLevel="0" collapsed="false">
      <c r="A440" s="3" t="s">
        <v>472</v>
      </c>
      <c r="B440" s="3" t="s">
        <v>471</v>
      </c>
      <c r="C440" s="3" t="s">
        <v>471</v>
      </c>
      <c r="D440" s="3" t="s">
        <v>465</v>
      </c>
      <c r="E440" s="3" t="s">
        <v>13</v>
      </c>
      <c r="F440" s="3" t="s">
        <v>12</v>
      </c>
      <c r="G440" s="3" t="s">
        <v>464</v>
      </c>
      <c r="H440" s="3" t="s">
        <v>15</v>
      </c>
      <c r="I440" s="3" t="n">
        <v>501127</v>
      </c>
      <c r="J440" s="4" t="n">
        <f aca="false">IF(OR(G440&lt;&gt;G441,I440&lt;&gt;I441),15,5)</f>
        <v>5</v>
      </c>
      <c r="K440" s="3" t="str">
        <f aca="false">IF(AND(O441=O440,I441=I440,G441=G440,B441=B440),"m^mj&amp;N°C&amp;cab&amp;dest","")</f>
        <v>m^mj&amp;N°C&amp;cab&amp;dest</v>
      </c>
      <c r="L440" s="3"/>
      <c r="M440" s="3"/>
      <c r="N440" s="3"/>
      <c r="O440" s="3" t="str">
        <f aca="false">LEFT(A440,10)</f>
        <v>18/07/2017</v>
      </c>
    </row>
    <row r="441" customFormat="false" ht="13.8" hidden="false" customHeight="false" outlineLevel="0" collapsed="false">
      <c r="A441" s="3" t="s">
        <v>291</v>
      </c>
      <c r="B441" s="3" t="s">
        <v>471</v>
      </c>
      <c r="C441" s="3" t="s">
        <v>471</v>
      </c>
      <c r="D441" s="3" t="s">
        <v>464</v>
      </c>
      <c r="E441" s="3" t="s">
        <v>21</v>
      </c>
      <c r="F441" s="3" t="s">
        <v>12</v>
      </c>
      <c r="G441" s="3" t="s">
        <v>464</v>
      </c>
      <c r="H441" s="3" t="s">
        <v>15</v>
      </c>
      <c r="I441" s="3" t="n">
        <v>501127</v>
      </c>
      <c r="J441" s="4" t="n">
        <f aca="false">IF(OR(G441&lt;&gt;G442,I441&lt;&gt;I442),15,5)</f>
        <v>15</v>
      </c>
      <c r="K441" s="3" t="str">
        <f aca="false">IF(AND(O442=O441,I442=I441,G442=G441,B442=B441),"m^mj&amp;N°C&amp;cab&amp;dest","")</f>
        <v/>
      </c>
      <c r="L441" s="3"/>
      <c r="M441" s="3"/>
      <c r="N441" s="3"/>
      <c r="O441" s="3" t="str">
        <f aca="false">LEFT(A441,10)</f>
        <v>18/07/2017</v>
      </c>
    </row>
    <row r="442" customFormat="false" ht="13.8" hidden="false" customHeight="false" outlineLevel="0" collapsed="false">
      <c r="A442" s="3" t="s">
        <v>114</v>
      </c>
      <c r="B442" s="3" t="s">
        <v>473</v>
      </c>
      <c r="C442" s="3" t="s">
        <v>473</v>
      </c>
      <c r="D442" s="3" t="s">
        <v>12</v>
      </c>
      <c r="E442" s="3" t="s">
        <v>13</v>
      </c>
      <c r="F442" s="3" t="s">
        <v>12</v>
      </c>
      <c r="G442" s="3" t="s">
        <v>464</v>
      </c>
      <c r="H442" s="3" t="s">
        <v>15</v>
      </c>
      <c r="I442" s="3" t="n">
        <v>501128</v>
      </c>
      <c r="J442" s="4" t="n">
        <f aca="false">IF(OR(G442&lt;&gt;G443,I442&lt;&gt;I443),15,5)</f>
        <v>5</v>
      </c>
      <c r="K442" s="3" t="str">
        <f aca="false">IF(AND(O443=O442,I443=I442,G443=G442,B443=B442),"m^mj&amp;N°C&amp;cab&amp;dest","")</f>
        <v>m^mj&amp;N°C&amp;cab&amp;dest</v>
      </c>
      <c r="L442" s="3"/>
      <c r="M442" s="3"/>
      <c r="N442" s="3"/>
      <c r="O442" s="3" t="str">
        <f aca="false">LEFT(A442,10)</f>
        <v>12/07/2017</v>
      </c>
    </row>
    <row r="443" customFormat="false" ht="13.8" hidden="false" customHeight="false" outlineLevel="0" collapsed="false">
      <c r="A443" s="3" t="s">
        <v>69</v>
      </c>
      <c r="B443" s="3" t="s">
        <v>473</v>
      </c>
      <c r="C443" s="3" t="s">
        <v>473</v>
      </c>
      <c r="D443" s="3" t="s">
        <v>17</v>
      </c>
      <c r="E443" s="3" t="s">
        <v>13</v>
      </c>
      <c r="F443" s="3" t="s">
        <v>12</v>
      </c>
      <c r="G443" s="3" t="s">
        <v>464</v>
      </c>
      <c r="H443" s="3" t="s">
        <v>15</v>
      </c>
      <c r="I443" s="3" t="n">
        <v>501128</v>
      </c>
      <c r="J443" s="4" t="n">
        <f aca="false">IF(OR(G443&lt;&gt;G444,I443&lt;&gt;I444),15,5)</f>
        <v>5</v>
      </c>
      <c r="K443" s="3" t="str">
        <f aca="false">IF(AND(O444=O443,I444=I443,G444=G443,B444=B443),"m^mj&amp;N°C&amp;cab&amp;dest","")</f>
        <v/>
      </c>
      <c r="L443" s="3"/>
      <c r="M443" s="3"/>
      <c r="N443" s="3"/>
      <c r="O443" s="3" t="str">
        <f aca="false">LEFT(A443,10)</f>
        <v>12/07/2017</v>
      </c>
    </row>
    <row r="444" customFormat="false" ht="13.8" hidden="false" customHeight="false" outlineLevel="0" collapsed="false">
      <c r="A444" s="3" t="s">
        <v>474</v>
      </c>
      <c r="B444" s="3" t="s">
        <v>473</v>
      </c>
      <c r="C444" s="3" t="s">
        <v>473</v>
      </c>
      <c r="D444" s="3" t="s">
        <v>465</v>
      </c>
      <c r="E444" s="3" t="s">
        <v>13</v>
      </c>
      <c r="F444" s="3" t="s">
        <v>12</v>
      </c>
      <c r="G444" s="3" t="s">
        <v>464</v>
      </c>
      <c r="H444" s="3" t="s">
        <v>15</v>
      </c>
      <c r="I444" s="3" t="n">
        <v>501128</v>
      </c>
      <c r="J444" s="4" t="n">
        <f aca="false">IF(OR(G444&lt;&gt;G445,I444&lt;&gt;I445),15,5)</f>
        <v>5</v>
      </c>
      <c r="K444" s="3" t="str">
        <f aca="false">IF(AND(O445=O444,I445=I444,G445=G444,B445=B444),"m^mj&amp;N°C&amp;cab&amp;dest","")</f>
        <v>m^mj&amp;N°C&amp;cab&amp;dest</v>
      </c>
      <c r="L444" s="3"/>
      <c r="M444" s="3"/>
      <c r="N444" s="3"/>
      <c r="O444" s="3" t="str">
        <f aca="false">LEFT(A444,10)</f>
        <v>13/07/2017</v>
      </c>
    </row>
    <row r="445" customFormat="false" ht="13.8" hidden="false" customHeight="false" outlineLevel="0" collapsed="false">
      <c r="A445" s="3" t="s">
        <v>475</v>
      </c>
      <c r="B445" s="3" t="s">
        <v>473</v>
      </c>
      <c r="C445" s="3" t="s">
        <v>473</v>
      </c>
      <c r="D445" s="3" t="s">
        <v>464</v>
      </c>
      <c r="E445" s="3" t="s">
        <v>21</v>
      </c>
      <c r="F445" s="3" t="s">
        <v>12</v>
      </c>
      <c r="G445" s="3" t="s">
        <v>464</v>
      </c>
      <c r="H445" s="3" t="s">
        <v>15</v>
      </c>
      <c r="I445" s="3" t="n">
        <v>501128</v>
      </c>
      <c r="J445" s="4" t="n">
        <f aca="false">IF(OR(G445&lt;&gt;G446,I445&lt;&gt;I446),15,5)</f>
        <v>15</v>
      </c>
      <c r="K445" s="3" t="str">
        <f aca="false">IF(AND(O446=O445,I446=I445,G446=G445,B446=B445),"m^mj&amp;N°C&amp;cab&amp;dest","")</f>
        <v/>
      </c>
      <c r="L445" s="3"/>
      <c r="M445" s="3"/>
      <c r="N445" s="3"/>
      <c r="O445" s="3" t="str">
        <f aca="false">LEFT(A445,10)</f>
        <v>13/07/2017</v>
      </c>
    </row>
    <row r="446" customFormat="false" ht="13.8" hidden="false" customHeight="false" outlineLevel="0" collapsed="false">
      <c r="A446" s="3" t="s">
        <v>197</v>
      </c>
      <c r="B446" s="3" t="s">
        <v>476</v>
      </c>
      <c r="C446" s="3" t="s">
        <v>476</v>
      </c>
      <c r="D446" s="3" t="s">
        <v>12</v>
      </c>
      <c r="E446" s="3" t="s">
        <v>13</v>
      </c>
      <c r="F446" s="3" t="s">
        <v>12</v>
      </c>
      <c r="G446" s="3" t="s">
        <v>464</v>
      </c>
      <c r="H446" s="3" t="s">
        <v>15</v>
      </c>
      <c r="I446" s="3" t="n">
        <v>501129</v>
      </c>
      <c r="J446" s="4" t="n">
        <f aca="false">IF(OR(G446&lt;&gt;G447,I446&lt;&gt;I447),15,5)</f>
        <v>5</v>
      </c>
      <c r="K446" s="3" t="str">
        <f aca="false">IF(AND(O447=O446,I447=I446,G447=G446,B447=B446),"m^mj&amp;N°C&amp;cab&amp;dest","")</f>
        <v>m^mj&amp;N°C&amp;cab&amp;dest</v>
      </c>
      <c r="L446" s="3"/>
      <c r="M446" s="3"/>
      <c r="N446" s="3"/>
      <c r="O446" s="3" t="str">
        <f aca="false">LEFT(A446,10)</f>
        <v>03/07/2017</v>
      </c>
    </row>
    <row r="447" customFormat="false" ht="13.8" hidden="false" customHeight="false" outlineLevel="0" collapsed="false">
      <c r="A447" s="3" t="s">
        <v>200</v>
      </c>
      <c r="B447" s="3" t="s">
        <v>476</v>
      </c>
      <c r="C447" s="3" t="s">
        <v>476</v>
      </c>
      <c r="D447" s="3" t="s">
        <v>17</v>
      </c>
      <c r="E447" s="3" t="s">
        <v>13</v>
      </c>
      <c r="F447" s="3" t="s">
        <v>12</v>
      </c>
      <c r="G447" s="3" t="s">
        <v>464</v>
      </c>
      <c r="H447" s="3" t="s">
        <v>15</v>
      </c>
      <c r="I447" s="3" t="n">
        <v>501129</v>
      </c>
      <c r="J447" s="4" t="n">
        <f aca="false">IF(OR(G447&lt;&gt;G448,I447&lt;&gt;I448),15,5)</f>
        <v>5</v>
      </c>
      <c r="K447" s="3" t="str">
        <f aca="false">IF(AND(O448=O447,I448=I447,G448=G447,B448=B447),"m^mj&amp;N°C&amp;cab&amp;dest","")</f>
        <v/>
      </c>
      <c r="L447" s="3"/>
      <c r="M447" s="3"/>
      <c r="N447" s="3"/>
      <c r="O447" s="3" t="str">
        <f aca="false">LEFT(A447,10)</f>
        <v>03/07/2017</v>
      </c>
    </row>
    <row r="448" customFormat="false" ht="13.8" hidden="false" customHeight="false" outlineLevel="0" collapsed="false">
      <c r="A448" s="3" t="s">
        <v>477</v>
      </c>
      <c r="B448" s="3" t="s">
        <v>476</v>
      </c>
      <c r="C448" s="3" t="s">
        <v>476</v>
      </c>
      <c r="D448" s="3" t="s">
        <v>465</v>
      </c>
      <c r="E448" s="3" t="s">
        <v>21</v>
      </c>
      <c r="F448" s="3" t="s">
        <v>12</v>
      </c>
      <c r="G448" s="3" t="s">
        <v>464</v>
      </c>
      <c r="H448" s="3" t="s">
        <v>15</v>
      </c>
      <c r="I448" s="3" t="n">
        <v>501129</v>
      </c>
      <c r="J448" s="4" t="n">
        <f aca="false">IF(OR(G448&lt;&gt;G449,I448&lt;&gt;I449),15,5)</f>
        <v>5</v>
      </c>
      <c r="K448" s="3" t="str">
        <f aca="false">IF(AND(O449=O448,I449=I448,G449=G448,B449=B448),"m^mj&amp;N°C&amp;cab&amp;dest","")</f>
        <v>m^mj&amp;N°C&amp;cab&amp;dest</v>
      </c>
      <c r="L448" s="3"/>
      <c r="M448" s="3"/>
      <c r="N448" s="3"/>
      <c r="O448" s="3" t="str">
        <f aca="false">LEFT(A448,10)</f>
        <v>04/07/2017</v>
      </c>
    </row>
    <row r="449" customFormat="false" ht="13.8" hidden="false" customHeight="false" outlineLevel="0" collapsed="false">
      <c r="A449" s="3" t="s">
        <v>478</v>
      </c>
      <c r="B449" s="3" t="s">
        <v>476</v>
      </c>
      <c r="C449" s="3" t="s">
        <v>476</v>
      </c>
      <c r="D449" s="3" t="s">
        <v>464</v>
      </c>
      <c r="E449" s="3" t="s">
        <v>21</v>
      </c>
      <c r="F449" s="3" t="s">
        <v>12</v>
      </c>
      <c r="G449" s="3" t="s">
        <v>464</v>
      </c>
      <c r="H449" s="3" t="s">
        <v>15</v>
      </c>
      <c r="I449" s="3" t="n">
        <v>501129</v>
      </c>
      <c r="J449" s="4" t="n">
        <f aca="false">IF(OR(G449&lt;&gt;G450,I449&lt;&gt;I450),15,5)</f>
        <v>15</v>
      </c>
      <c r="K449" s="3" t="str">
        <f aca="false">IF(AND(O450=O449,I450=I449,G450=G449,B450=B449),"m^mj&amp;N°C&amp;cab&amp;dest","")</f>
        <v/>
      </c>
      <c r="L449" s="3"/>
      <c r="M449" s="3"/>
      <c r="N449" s="3"/>
      <c r="O449" s="3" t="str">
        <f aca="false">LEFT(A449,10)</f>
        <v>04/07/2017</v>
      </c>
    </row>
    <row r="450" customFormat="false" ht="13.8" hidden="false" customHeight="false" outlineLevel="0" collapsed="false">
      <c r="A450" s="3" t="s">
        <v>83</v>
      </c>
      <c r="B450" s="3" t="s">
        <v>479</v>
      </c>
      <c r="C450" s="3" t="s">
        <v>479</v>
      </c>
      <c r="D450" s="3" t="s">
        <v>12</v>
      </c>
      <c r="E450" s="3" t="s">
        <v>13</v>
      </c>
      <c r="F450" s="3" t="s">
        <v>12</v>
      </c>
      <c r="G450" s="3" t="s">
        <v>480</v>
      </c>
      <c r="H450" s="3" t="s">
        <v>15</v>
      </c>
      <c r="I450" s="3" t="n">
        <v>501185</v>
      </c>
      <c r="J450" s="4" t="n">
        <f aca="false">IF(OR(G450&lt;&gt;G451,I450&lt;&gt;I451),15,5)</f>
        <v>5</v>
      </c>
      <c r="K450" s="3" t="str">
        <f aca="false">IF(AND(O451=O450,I451=I450,G451=G450,B451=B450),"m^mj&amp;N°C&amp;cab&amp;dest","")</f>
        <v>m^mj&amp;N°C&amp;cab&amp;dest</v>
      </c>
      <c r="L450" s="3"/>
      <c r="M450" s="3"/>
      <c r="N450" s="3"/>
      <c r="O450" s="3" t="str">
        <f aca="false">LEFT(A450,10)</f>
        <v>03/07/2017</v>
      </c>
    </row>
    <row r="451" customFormat="false" ht="13.8" hidden="false" customHeight="false" outlineLevel="0" collapsed="false">
      <c r="A451" s="3" t="s">
        <v>200</v>
      </c>
      <c r="B451" s="3" t="s">
        <v>479</v>
      </c>
      <c r="C451" s="3" t="s">
        <v>479</v>
      </c>
      <c r="D451" s="3" t="s">
        <v>17</v>
      </c>
      <c r="E451" s="3" t="s">
        <v>13</v>
      </c>
      <c r="F451" s="3" t="s">
        <v>12</v>
      </c>
      <c r="G451" s="3" t="s">
        <v>480</v>
      </c>
      <c r="H451" s="3" t="s">
        <v>15</v>
      </c>
      <c r="I451" s="3" t="n">
        <v>501185</v>
      </c>
      <c r="J451" s="4" t="n">
        <f aca="false">IF(OR(G451&lt;&gt;G452,I451&lt;&gt;I452),15,5)</f>
        <v>5</v>
      </c>
      <c r="K451" s="3" t="str">
        <f aca="false">IF(AND(O452=O451,I452=I451,G452=G451,B452=B451),"m^mj&amp;N°C&amp;cab&amp;dest","")</f>
        <v/>
      </c>
      <c r="L451" s="3"/>
      <c r="M451" s="3"/>
      <c r="N451" s="3"/>
      <c r="O451" s="3" t="str">
        <f aca="false">LEFT(A451,10)</f>
        <v>03/07/2017</v>
      </c>
    </row>
    <row r="452" customFormat="false" ht="13.8" hidden="false" customHeight="false" outlineLevel="0" collapsed="false">
      <c r="A452" s="3" t="s">
        <v>481</v>
      </c>
      <c r="B452" s="3" t="s">
        <v>479</v>
      </c>
      <c r="C452" s="3" t="s">
        <v>479</v>
      </c>
      <c r="D452" s="3" t="s">
        <v>275</v>
      </c>
      <c r="E452" s="3" t="s">
        <v>21</v>
      </c>
      <c r="F452" s="3" t="s">
        <v>12</v>
      </c>
      <c r="G452" s="3" t="s">
        <v>480</v>
      </c>
      <c r="H452" s="3" t="s">
        <v>15</v>
      </c>
      <c r="I452" s="3" t="n">
        <v>501185</v>
      </c>
      <c r="J452" s="4" t="n">
        <f aca="false">IF(OR(G452&lt;&gt;G453,I452&lt;&gt;I453),15,5)</f>
        <v>5</v>
      </c>
      <c r="K452" s="3" t="str">
        <f aca="false">IF(AND(O453=O452,I453=I452,G453=G452,B453=B452),"m^mj&amp;N°C&amp;cab&amp;dest","")</f>
        <v>m^mj&amp;N°C&amp;cab&amp;dest</v>
      </c>
      <c r="L452" s="3"/>
      <c r="M452" s="3"/>
      <c r="N452" s="3"/>
      <c r="O452" s="3" t="str">
        <f aca="false">LEFT(A452,10)</f>
        <v>05/07/2017</v>
      </c>
    </row>
    <row r="453" customFormat="false" ht="13.8" hidden="false" customHeight="false" outlineLevel="0" collapsed="false">
      <c r="A453" s="3" t="s">
        <v>481</v>
      </c>
      <c r="B453" s="3" t="s">
        <v>479</v>
      </c>
      <c r="C453" s="3" t="s">
        <v>479</v>
      </c>
      <c r="D453" s="3" t="s">
        <v>275</v>
      </c>
      <c r="E453" s="3" t="s">
        <v>13</v>
      </c>
      <c r="F453" s="3" t="s">
        <v>12</v>
      </c>
      <c r="G453" s="3" t="s">
        <v>480</v>
      </c>
      <c r="H453" s="3" t="s">
        <v>15</v>
      </c>
      <c r="I453" s="3" t="n">
        <v>501185</v>
      </c>
      <c r="J453" s="4" t="n">
        <f aca="false">IF(OR(G453&lt;&gt;G454,I453&lt;&gt;I454),15,5)</f>
        <v>5</v>
      </c>
      <c r="K453" s="3" t="str">
        <f aca="false">IF(AND(O454=O453,I454=I453,G454=G453,B454=B453),"m^mj&amp;N°C&amp;cab&amp;dest","")</f>
        <v>m^mj&amp;N°C&amp;cab&amp;dest</v>
      </c>
      <c r="L453" s="3"/>
      <c r="M453" s="3"/>
      <c r="N453" s="3"/>
      <c r="O453" s="3" t="str">
        <f aca="false">LEFT(A453,10)</f>
        <v>05/07/2017</v>
      </c>
    </row>
    <row r="454" customFormat="false" ht="13.8" hidden="false" customHeight="false" outlineLevel="0" collapsed="false">
      <c r="A454" s="3" t="s">
        <v>482</v>
      </c>
      <c r="B454" s="3" t="s">
        <v>479</v>
      </c>
      <c r="C454" s="3" t="s">
        <v>479</v>
      </c>
      <c r="D454" s="3" t="s">
        <v>483</v>
      </c>
      <c r="E454" s="3" t="s">
        <v>21</v>
      </c>
      <c r="F454" s="3" t="s">
        <v>12</v>
      </c>
      <c r="G454" s="3" t="s">
        <v>480</v>
      </c>
      <c r="H454" s="3" t="s">
        <v>15</v>
      </c>
      <c r="I454" s="3" t="n">
        <v>501185</v>
      </c>
      <c r="J454" s="4" t="n">
        <f aca="false">IF(OR(G454&lt;&gt;G455,I454&lt;&gt;I455),15,5)</f>
        <v>5</v>
      </c>
      <c r="K454" s="3" t="str">
        <f aca="false">IF(AND(O455=O454,I455=I454,G455=G454,B455=B454),"m^mj&amp;N°C&amp;cab&amp;dest","")</f>
        <v>m^mj&amp;N°C&amp;cab&amp;dest</v>
      </c>
      <c r="L454" s="3"/>
      <c r="M454" s="3"/>
      <c r="N454" s="3"/>
      <c r="O454" s="3" t="str">
        <f aca="false">LEFT(A454,10)</f>
        <v>05/07/2017</v>
      </c>
    </row>
    <row r="455" customFormat="false" ht="13.8" hidden="false" customHeight="false" outlineLevel="0" collapsed="false">
      <c r="A455" s="3" t="s">
        <v>482</v>
      </c>
      <c r="B455" s="3" t="s">
        <v>479</v>
      </c>
      <c r="C455" s="3" t="s">
        <v>479</v>
      </c>
      <c r="D455" s="3" t="s">
        <v>484</v>
      </c>
      <c r="E455" s="3" t="s">
        <v>13</v>
      </c>
      <c r="F455" s="3" t="s">
        <v>12</v>
      </c>
      <c r="G455" s="3" t="s">
        <v>480</v>
      </c>
      <c r="H455" s="3" t="s">
        <v>15</v>
      </c>
      <c r="I455" s="3" t="n">
        <v>501185</v>
      </c>
      <c r="J455" s="4" t="n">
        <f aca="false">IF(OR(G455&lt;&gt;G456,I455&lt;&gt;I456),15,5)</f>
        <v>5</v>
      </c>
      <c r="K455" s="3" t="str">
        <f aca="false">IF(AND(O456=O455,I456=I455,G456=G455,B456=B455),"m^mj&amp;N°C&amp;cab&amp;dest","")</f>
        <v>m^mj&amp;N°C&amp;cab&amp;dest</v>
      </c>
      <c r="L455" s="3"/>
      <c r="M455" s="3"/>
      <c r="N455" s="3"/>
      <c r="O455" s="3" t="str">
        <f aca="false">LEFT(A455,10)</f>
        <v>05/07/2017</v>
      </c>
    </row>
    <row r="456" customFormat="false" ht="13.8" hidden="false" customHeight="false" outlineLevel="0" collapsed="false">
      <c r="A456" s="3" t="s">
        <v>485</v>
      </c>
      <c r="B456" s="3" t="s">
        <v>479</v>
      </c>
      <c r="C456" s="3" t="s">
        <v>479</v>
      </c>
      <c r="D456" s="3" t="s">
        <v>483</v>
      </c>
      <c r="E456" s="3" t="s">
        <v>13</v>
      </c>
      <c r="F456" s="3" t="s">
        <v>12</v>
      </c>
      <c r="G456" s="3" t="s">
        <v>480</v>
      </c>
      <c r="H456" s="3" t="s">
        <v>15</v>
      </c>
      <c r="I456" s="3" t="n">
        <v>501185</v>
      </c>
      <c r="J456" s="4" t="n">
        <f aca="false">IF(OR(G456&lt;&gt;G457,I456&lt;&gt;I457),15,5)</f>
        <v>5</v>
      </c>
      <c r="K456" s="3" t="str">
        <f aca="false">IF(AND(O457=O456,I457=I456,G457=G456,B457=B456),"m^mj&amp;N°C&amp;cab&amp;dest","")</f>
        <v>m^mj&amp;N°C&amp;cab&amp;dest</v>
      </c>
      <c r="L456" s="3"/>
      <c r="M456" s="3"/>
      <c r="N456" s="3"/>
      <c r="O456" s="3" t="str">
        <f aca="false">LEFT(A456,10)</f>
        <v>05/07/2017</v>
      </c>
    </row>
    <row r="457" customFormat="false" ht="13.8" hidden="false" customHeight="false" outlineLevel="0" collapsed="false">
      <c r="A457" s="3" t="s">
        <v>486</v>
      </c>
      <c r="B457" s="3" t="s">
        <v>479</v>
      </c>
      <c r="C457" s="3" t="s">
        <v>479</v>
      </c>
      <c r="D457" s="3" t="s">
        <v>487</v>
      </c>
      <c r="E457" s="3" t="s">
        <v>21</v>
      </c>
      <c r="F457" s="3" t="s">
        <v>12</v>
      </c>
      <c r="G457" s="3" t="s">
        <v>480</v>
      </c>
      <c r="H457" s="3" t="s">
        <v>15</v>
      </c>
      <c r="I457" s="3" t="n">
        <v>501185</v>
      </c>
      <c r="J457" s="4" t="n">
        <f aca="false">IF(OR(G457&lt;&gt;G458,I457&lt;&gt;I458),15,5)</f>
        <v>15</v>
      </c>
      <c r="K457" s="3" t="str">
        <f aca="false">IF(AND(O458=O457,I458=I457,G458=G457,B458=B457),"m^mj&amp;N°C&amp;cab&amp;dest","")</f>
        <v/>
      </c>
      <c r="L457" s="3"/>
      <c r="M457" s="3"/>
      <c r="N457" s="3"/>
      <c r="O457" s="3" t="str">
        <f aca="false">LEFT(A457,10)</f>
        <v>05/07/2017</v>
      </c>
    </row>
    <row r="458" customFormat="false" ht="13.8" hidden="false" customHeight="false" outlineLevel="0" collapsed="false">
      <c r="A458" s="3" t="s">
        <v>57</v>
      </c>
      <c r="B458" s="3" t="s">
        <v>488</v>
      </c>
      <c r="C458" s="3" t="s">
        <v>488</v>
      </c>
      <c r="D458" s="3" t="s">
        <v>12</v>
      </c>
      <c r="E458" s="3" t="s">
        <v>13</v>
      </c>
      <c r="F458" s="3" t="s">
        <v>12</v>
      </c>
      <c r="G458" s="3" t="s">
        <v>480</v>
      </c>
      <c r="H458" s="3" t="s">
        <v>15</v>
      </c>
      <c r="I458" s="3" t="n">
        <v>501186</v>
      </c>
      <c r="J458" s="4" t="n">
        <f aca="false">IF(OR(G458&lt;&gt;G459,I458&lt;&gt;I459),15,5)</f>
        <v>5</v>
      </c>
      <c r="K458" s="3" t="str">
        <f aca="false">IF(AND(O459=O458,I459=I458,G459=G458,B459=B458),"m^mj&amp;N°C&amp;cab&amp;dest","")</f>
        <v>m^mj&amp;N°C&amp;cab&amp;dest</v>
      </c>
      <c r="L458" s="3"/>
      <c r="M458" s="3"/>
      <c r="N458" s="3"/>
      <c r="O458" s="3" t="str">
        <f aca="false">LEFT(A458,10)</f>
        <v>19/07/2017</v>
      </c>
    </row>
    <row r="459" customFormat="false" ht="13.8" hidden="false" customHeight="false" outlineLevel="0" collapsed="false">
      <c r="A459" s="3" t="s">
        <v>294</v>
      </c>
      <c r="B459" s="3" t="s">
        <v>488</v>
      </c>
      <c r="C459" s="3" t="s">
        <v>488</v>
      </c>
      <c r="D459" s="3" t="s">
        <v>17</v>
      </c>
      <c r="E459" s="3" t="s">
        <v>13</v>
      </c>
      <c r="F459" s="3" t="s">
        <v>12</v>
      </c>
      <c r="G459" s="3" t="s">
        <v>480</v>
      </c>
      <c r="H459" s="3" t="s">
        <v>15</v>
      </c>
      <c r="I459" s="3" t="n">
        <v>501186</v>
      </c>
      <c r="J459" s="4" t="n">
        <f aca="false">IF(OR(G459&lt;&gt;G460,I459&lt;&gt;I460),15,5)</f>
        <v>5</v>
      </c>
      <c r="K459" s="3" t="str">
        <f aca="false">IF(AND(O460=O459,I460=I459,G460=G459,B460=B459),"m^mj&amp;N°C&amp;cab&amp;dest","")</f>
        <v/>
      </c>
      <c r="L459" s="3"/>
      <c r="M459" s="3"/>
      <c r="N459" s="3"/>
      <c r="O459" s="3" t="str">
        <f aca="false">LEFT(A459,10)</f>
        <v>19/07/2017</v>
      </c>
    </row>
    <row r="460" customFormat="false" ht="13.8" hidden="false" customHeight="false" outlineLevel="0" collapsed="false">
      <c r="A460" s="3" t="s">
        <v>489</v>
      </c>
      <c r="B460" s="3" t="s">
        <v>488</v>
      </c>
      <c r="C460" s="3" t="s">
        <v>488</v>
      </c>
      <c r="D460" s="3" t="s">
        <v>275</v>
      </c>
      <c r="E460" s="3" t="s">
        <v>21</v>
      </c>
      <c r="F460" s="3" t="s">
        <v>12</v>
      </c>
      <c r="G460" s="3" t="s">
        <v>480</v>
      </c>
      <c r="H460" s="3" t="s">
        <v>15</v>
      </c>
      <c r="I460" s="3" t="n">
        <v>501186</v>
      </c>
      <c r="J460" s="4" t="n">
        <f aca="false">IF(OR(G460&lt;&gt;G461,I460&lt;&gt;I461),15,5)</f>
        <v>5</v>
      </c>
      <c r="K460" s="3" t="str">
        <f aca="false">IF(AND(O461=O460,I461=I460,G461=G460,B461=B460),"m^mj&amp;N°C&amp;cab&amp;dest","")</f>
        <v>m^mj&amp;N°C&amp;cab&amp;dest</v>
      </c>
      <c r="L460" s="3"/>
      <c r="M460" s="3"/>
      <c r="N460" s="3"/>
      <c r="O460" s="3" t="str">
        <f aca="false">LEFT(A460,10)</f>
        <v>20/07/2017</v>
      </c>
    </row>
    <row r="461" customFormat="false" ht="13.8" hidden="false" customHeight="false" outlineLevel="0" collapsed="false">
      <c r="A461" s="3" t="s">
        <v>490</v>
      </c>
      <c r="B461" s="3" t="s">
        <v>488</v>
      </c>
      <c r="C461" s="3" t="s">
        <v>488</v>
      </c>
      <c r="D461" s="3" t="s">
        <v>484</v>
      </c>
      <c r="E461" s="3" t="s">
        <v>13</v>
      </c>
      <c r="F461" s="3" t="s">
        <v>12</v>
      </c>
      <c r="G461" s="3" t="s">
        <v>480</v>
      </c>
      <c r="H461" s="3" t="s">
        <v>15</v>
      </c>
      <c r="I461" s="3" t="n">
        <v>501186</v>
      </c>
      <c r="J461" s="4" t="n">
        <f aca="false">IF(OR(G461&lt;&gt;G462,I461&lt;&gt;I462),15,5)</f>
        <v>5</v>
      </c>
      <c r="K461" s="3" t="str">
        <f aca="false">IF(AND(O462=O461,I462=I461,G462=G461,B462=B461),"m^mj&amp;N°C&amp;cab&amp;dest","")</f>
        <v>m^mj&amp;N°C&amp;cab&amp;dest</v>
      </c>
      <c r="L461" s="3"/>
      <c r="M461" s="3"/>
      <c r="N461" s="3"/>
      <c r="O461" s="3" t="str">
        <f aca="false">LEFT(A461,10)</f>
        <v>20/07/2017</v>
      </c>
    </row>
    <row r="462" customFormat="false" ht="13.8" hidden="false" customHeight="false" outlineLevel="0" collapsed="false">
      <c r="A462" s="3" t="s">
        <v>491</v>
      </c>
      <c r="B462" s="3" t="s">
        <v>488</v>
      </c>
      <c r="C462" s="3" t="s">
        <v>488</v>
      </c>
      <c r="D462" s="3" t="s">
        <v>483</v>
      </c>
      <c r="E462" s="3" t="s">
        <v>13</v>
      </c>
      <c r="F462" s="3" t="s">
        <v>12</v>
      </c>
      <c r="G462" s="3" t="s">
        <v>480</v>
      </c>
      <c r="H462" s="3" t="s">
        <v>15</v>
      </c>
      <c r="I462" s="3" t="n">
        <v>501186</v>
      </c>
      <c r="J462" s="4" t="n">
        <f aca="false">IF(OR(G462&lt;&gt;G463,I462&lt;&gt;I463),15,5)</f>
        <v>5</v>
      </c>
      <c r="K462" s="3" t="str">
        <f aca="false">IF(AND(O463=O462,I463=I462,G463=G462,B463=B462),"m^mj&amp;N°C&amp;cab&amp;dest","")</f>
        <v>m^mj&amp;N°C&amp;cab&amp;dest</v>
      </c>
      <c r="L462" s="3"/>
      <c r="M462" s="3"/>
      <c r="N462" s="3"/>
      <c r="O462" s="3" t="str">
        <f aca="false">LEFT(A462,10)</f>
        <v>20/07/2017</v>
      </c>
    </row>
    <row r="463" customFormat="false" ht="13.8" hidden="false" customHeight="false" outlineLevel="0" collapsed="false">
      <c r="A463" s="3" t="s">
        <v>492</v>
      </c>
      <c r="B463" s="3" t="s">
        <v>488</v>
      </c>
      <c r="C463" s="3" t="s">
        <v>488</v>
      </c>
      <c r="D463" s="3" t="s">
        <v>487</v>
      </c>
      <c r="E463" s="3" t="s">
        <v>21</v>
      </c>
      <c r="F463" s="3" t="s">
        <v>12</v>
      </c>
      <c r="G463" s="3" t="s">
        <v>480</v>
      </c>
      <c r="H463" s="3" t="s">
        <v>15</v>
      </c>
      <c r="I463" s="3" t="n">
        <v>501186</v>
      </c>
      <c r="J463" s="4" t="n">
        <f aca="false">IF(OR(G463&lt;&gt;G464,I463&lt;&gt;I464),15,5)</f>
        <v>5</v>
      </c>
      <c r="K463" s="3" t="str">
        <f aca="false">IF(AND(O464=O463,I464=I463,G464=G463,B464=B463),"m^mj&amp;N°C&amp;cab&amp;dest","")</f>
        <v>m^mj&amp;N°C&amp;cab&amp;dest</v>
      </c>
      <c r="L463" s="3"/>
      <c r="M463" s="3"/>
      <c r="N463" s="3"/>
      <c r="O463" s="3" t="str">
        <f aca="false">LEFT(A463,10)</f>
        <v>20/07/2017</v>
      </c>
    </row>
    <row r="464" customFormat="false" ht="13.8" hidden="false" customHeight="false" outlineLevel="0" collapsed="false">
      <c r="A464" s="3" t="s">
        <v>493</v>
      </c>
      <c r="B464" s="3" t="s">
        <v>488</v>
      </c>
      <c r="C464" s="3" t="s">
        <v>488</v>
      </c>
      <c r="D464" s="3" t="s">
        <v>494</v>
      </c>
      <c r="E464" s="3" t="s">
        <v>13</v>
      </c>
      <c r="F464" s="3" t="s">
        <v>12</v>
      </c>
      <c r="G464" s="3" t="s">
        <v>480</v>
      </c>
      <c r="H464" s="3" t="s">
        <v>15</v>
      </c>
      <c r="I464" s="3" t="n">
        <v>501186</v>
      </c>
      <c r="J464" s="4" t="n">
        <f aca="false">IF(OR(G464&lt;&gt;G465,I464&lt;&gt;I465),15,5)</f>
        <v>5</v>
      </c>
      <c r="K464" s="3" t="str">
        <f aca="false">IF(AND(O465=O464,I465=I464,G465=G464,B465=B464),"m^mj&amp;N°C&amp;cab&amp;dest","")</f>
        <v>m^mj&amp;N°C&amp;cab&amp;dest</v>
      </c>
      <c r="L464" s="3"/>
      <c r="M464" s="3"/>
      <c r="N464" s="3"/>
      <c r="O464" s="3" t="str">
        <f aca="false">LEFT(A464,10)</f>
        <v>20/07/2017</v>
      </c>
    </row>
    <row r="465" customFormat="false" ht="13.8" hidden="false" customHeight="false" outlineLevel="0" collapsed="false">
      <c r="A465" s="3" t="s">
        <v>495</v>
      </c>
      <c r="B465" s="3" t="s">
        <v>488</v>
      </c>
      <c r="C465" s="3" t="s">
        <v>488</v>
      </c>
      <c r="D465" s="3" t="s">
        <v>480</v>
      </c>
      <c r="E465" s="3" t="s">
        <v>21</v>
      </c>
      <c r="F465" s="3" t="s">
        <v>12</v>
      </c>
      <c r="G465" s="3" t="s">
        <v>480</v>
      </c>
      <c r="H465" s="3" t="s">
        <v>15</v>
      </c>
      <c r="I465" s="3" t="n">
        <v>501186</v>
      </c>
      <c r="J465" s="4" t="n">
        <f aca="false">IF(OR(G465&lt;&gt;G466,I465&lt;&gt;I466),15,5)</f>
        <v>15</v>
      </c>
      <c r="K465" s="3" t="str">
        <f aca="false">IF(AND(O466=O465,I466=I465,G466=G465,B466=B465),"m^mj&amp;N°C&amp;cab&amp;dest","")</f>
        <v/>
      </c>
      <c r="L465" s="3"/>
      <c r="M465" s="3"/>
      <c r="N465" s="3"/>
      <c r="O465" s="3" t="str">
        <f aca="false">LEFT(A465,10)</f>
        <v>20/07/2017</v>
      </c>
    </row>
    <row r="466" customFormat="false" ht="13.8" hidden="false" customHeight="false" outlineLevel="0" collapsed="false">
      <c r="A466" s="3" t="s">
        <v>44</v>
      </c>
      <c r="B466" s="3" t="s">
        <v>496</v>
      </c>
      <c r="C466" s="3" t="s">
        <v>496</v>
      </c>
      <c r="D466" s="3" t="s">
        <v>12</v>
      </c>
      <c r="E466" s="3" t="s">
        <v>13</v>
      </c>
      <c r="F466" s="3" t="s">
        <v>12</v>
      </c>
      <c r="G466" s="3" t="s">
        <v>480</v>
      </c>
      <c r="H466" s="3" t="s">
        <v>15</v>
      </c>
      <c r="I466" s="3" t="n">
        <v>501187</v>
      </c>
      <c r="J466" s="4" t="n">
        <f aca="false">IF(OR(G466&lt;&gt;G467,I466&lt;&gt;I467),15,5)</f>
        <v>5</v>
      </c>
      <c r="K466" s="3" t="str">
        <f aca="false">IF(AND(O467=O466,I467=I466,G467=G466,B467=B466),"m^mj&amp;N°C&amp;cab&amp;dest","")</f>
        <v>m^mj&amp;N°C&amp;cab&amp;dest</v>
      </c>
      <c r="L466" s="3"/>
      <c r="M466" s="3"/>
      <c r="N466" s="3"/>
      <c r="O466" s="3" t="str">
        <f aca="false">LEFT(A466,10)</f>
        <v>31/07/2017</v>
      </c>
    </row>
    <row r="467" customFormat="false" ht="13.8" hidden="false" customHeight="false" outlineLevel="0" collapsed="false">
      <c r="A467" s="3" t="s">
        <v>272</v>
      </c>
      <c r="B467" s="3" t="s">
        <v>496</v>
      </c>
      <c r="C467" s="3" t="s">
        <v>496</v>
      </c>
      <c r="D467" s="3" t="s">
        <v>17</v>
      </c>
      <c r="E467" s="3" t="s">
        <v>13</v>
      </c>
      <c r="F467" s="3" t="s">
        <v>12</v>
      </c>
      <c r="G467" s="3" t="s">
        <v>480</v>
      </c>
      <c r="H467" s="3" t="s">
        <v>15</v>
      </c>
      <c r="I467" s="3" t="n">
        <v>501187</v>
      </c>
      <c r="J467" s="4" t="n">
        <f aca="false">IF(OR(G467&lt;&gt;G468,I467&lt;&gt;I468),15,5)</f>
        <v>15</v>
      </c>
      <c r="K467" s="3" t="str">
        <f aca="false">IF(AND(O468=O467,I468=I467,G468=G467,B468=B467),"m^mj&amp;N°C&amp;cab&amp;dest","")</f>
        <v/>
      </c>
      <c r="L467" s="3"/>
      <c r="M467" s="3"/>
      <c r="N467" s="3"/>
      <c r="O467" s="3" t="str">
        <f aca="false">LEFT(A467,10)</f>
        <v>31/07/2017</v>
      </c>
    </row>
    <row r="468" customFormat="false" ht="13.8" hidden="false" customHeight="false" outlineLevel="0" collapsed="false">
      <c r="A468" s="3" t="s">
        <v>47</v>
      </c>
      <c r="B468" s="3" t="s">
        <v>497</v>
      </c>
      <c r="C468" s="3" t="s">
        <v>497</v>
      </c>
      <c r="D468" s="3" t="s">
        <v>12</v>
      </c>
      <c r="E468" s="3" t="s">
        <v>13</v>
      </c>
      <c r="F468" s="3" t="s">
        <v>12</v>
      </c>
      <c r="G468" s="3" t="s">
        <v>480</v>
      </c>
      <c r="H468" s="3" t="s">
        <v>15</v>
      </c>
      <c r="I468" s="3" t="n">
        <v>501188</v>
      </c>
      <c r="J468" s="4" t="n">
        <f aca="false">IF(OR(G468&lt;&gt;G469,I468&lt;&gt;I469),15,5)</f>
        <v>5</v>
      </c>
      <c r="K468" s="3" t="str">
        <f aca="false">IF(AND(O469=O468,I469=I468,G469=G468,B469=B468),"m^mj&amp;N°C&amp;cab&amp;dest","")</f>
        <v>m^mj&amp;N°C&amp;cab&amp;dest</v>
      </c>
      <c r="L468" s="3"/>
      <c r="M468" s="3"/>
      <c r="N468" s="3"/>
      <c r="O468" s="3" t="str">
        <f aca="false">LEFT(A468,10)</f>
        <v>26/07/2017</v>
      </c>
    </row>
    <row r="469" customFormat="false" ht="13.8" hidden="false" customHeight="false" outlineLevel="0" collapsed="false">
      <c r="A469" s="3" t="s">
        <v>234</v>
      </c>
      <c r="B469" s="3" t="s">
        <v>497</v>
      </c>
      <c r="C469" s="3" t="s">
        <v>497</v>
      </c>
      <c r="D469" s="3" t="s">
        <v>17</v>
      </c>
      <c r="E469" s="3" t="s">
        <v>13</v>
      </c>
      <c r="F469" s="3" t="s">
        <v>12</v>
      </c>
      <c r="G469" s="3" t="s">
        <v>480</v>
      </c>
      <c r="H469" s="3" t="s">
        <v>15</v>
      </c>
      <c r="I469" s="3" t="n">
        <v>501188</v>
      </c>
      <c r="J469" s="4" t="n">
        <f aca="false">IF(OR(G469&lt;&gt;G470,I469&lt;&gt;I470),15,5)</f>
        <v>5</v>
      </c>
      <c r="K469" s="3" t="str">
        <f aca="false">IF(AND(O470=O469,I470=I469,G470=G469,B470=B469),"m^mj&amp;N°C&amp;cab&amp;dest","")</f>
        <v/>
      </c>
      <c r="L469" s="3"/>
      <c r="M469" s="3"/>
      <c r="N469" s="3"/>
      <c r="O469" s="3" t="str">
        <f aca="false">LEFT(A469,10)</f>
        <v>26/07/2017</v>
      </c>
    </row>
    <row r="470" customFormat="false" ht="13.8" hidden="false" customHeight="false" outlineLevel="0" collapsed="false">
      <c r="A470" s="3" t="s">
        <v>498</v>
      </c>
      <c r="B470" s="3" t="s">
        <v>497</v>
      </c>
      <c r="C470" s="3" t="s">
        <v>497</v>
      </c>
      <c r="D470" s="3" t="s">
        <v>499</v>
      </c>
      <c r="E470" s="3" t="s">
        <v>21</v>
      </c>
      <c r="F470" s="3" t="s">
        <v>12</v>
      </c>
      <c r="G470" s="3" t="s">
        <v>480</v>
      </c>
      <c r="H470" s="3" t="s">
        <v>15</v>
      </c>
      <c r="I470" s="3" t="n">
        <v>501188</v>
      </c>
      <c r="J470" s="4" t="n">
        <f aca="false">IF(OR(G470&lt;&gt;G471,I470&lt;&gt;I471),15,5)</f>
        <v>5</v>
      </c>
      <c r="K470" s="3" t="str">
        <f aca="false">IF(AND(O471=O470,I471=I470,G471=G470,B471=B470),"m^mj&amp;N°C&amp;cab&amp;dest","")</f>
        <v>m^mj&amp;N°C&amp;cab&amp;dest</v>
      </c>
      <c r="L470" s="3"/>
      <c r="M470" s="3"/>
      <c r="N470" s="3"/>
      <c r="O470" s="3" t="str">
        <f aca="false">LEFT(A470,10)</f>
        <v>27/07/2017</v>
      </c>
    </row>
    <row r="471" customFormat="false" ht="13.8" hidden="false" customHeight="false" outlineLevel="0" collapsed="false">
      <c r="A471" s="3" t="s">
        <v>500</v>
      </c>
      <c r="B471" s="3" t="s">
        <v>497</v>
      </c>
      <c r="C471" s="3" t="s">
        <v>497</v>
      </c>
      <c r="D471" s="3" t="s">
        <v>484</v>
      </c>
      <c r="E471" s="3" t="s">
        <v>13</v>
      </c>
      <c r="F471" s="3" t="s">
        <v>12</v>
      </c>
      <c r="G471" s="3" t="s">
        <v>480</v>
      </c>
      <c r="H471" s="3" t="s">
        <v>15</v>
      </c>
      <c r="I471" s="3" t="n">
        <v>501188</v>
      </c>
      <c r="J471" s="4" t="n">
        <f aca="false">IF(OR(G471&lt;&gt;G472,I471&lt;&gt;I472),15,5)</f>
        <v>5</v>
      </c>
      <c r="K471" s="3" t="str">
        <f aca="false">IF(AND(O472=O471,I472=I471,G472=G471,B472=B471),"m^mj&amp;N°C&amp;cab&amp;dest","")</f>
        <v>m^mj&amp;N°C&amp;cab&amp;dest</v>
      </c>
      <c r="L471" s="3"/>
      <c r="M471" s="3"/>
      <c r="N471" s="3"/>
      <c r="O471" s="3" t="str">
        <f aca="false">LEFT(A471,10)</f>
        <v>27/07/2017</v>
      </c>
    </row>
    <row r="472" customFormat="false" ht="13.8" hidden="false" customHeight="false" outlineLevel="0" collapsed="false">
      <c r="A472" s="3" t="s">
        <v>501</v>
      </c>
      <c r="B472" s="3" t="s">
        <v>497</v>
      </c>
      <c r="C472" s="3" t="s">
        <v>497</v>
      </c>
      <c r="D472" s="3" t="s">
        <v>483</v>
      </c>
      <c r="E472" s="3" t="s">
        <v>13</v>
      </c>
      <c r="F472" s="3" t="s">
        <v>12</v>
      </c>
      <c r="G472" s="3" t="s">
        <v>480</v>
      </c>
      <c r="H472" s="3" t="s">
        <v>15</v>
      </c>
      <c r="I472" s="3" t="n">
        <v>501188</v>
      </c>
      <c r="J472" s="4" t="n">
        <f aca="false">IF(OR(G472&lt;&gt;G473,I472&lt;&gt;I473),15,5)</f>
        <v>5</v>
      </c>
      <c r="K472" s="3" t="str">
        <f aca="false">IF(AND(O473=O472,I473=I472,G473=G472,B473=B472),"m^mj&amp;N°C&amp;cab&amp;dest","")</f>
        <v>m^mj&amp;N°C&amp;cab&amp;dest</v>
      </c>
      <c r="L472" s="3"/>
      <c r="M472" s="3"/>
      <c r="N472" s="3"/>
      <c r="O472" s="3" t="str">
        <f aca="false">LEFT(A472,10)</f>
        <v>27/07/2017</v>
      </c>
    </row>
    <row r="473" customFormat="false" ht="13.8" hidden="false" customHeight="false" outlineLevel="0" collapsed="false">
      <c r="A473" s="3" t="s">
        <v>502</v>
      </c>
      <c r="B473" s="3" t="s">
        <v>497</v>
      </c>
      <c r="C473" s="3" t="s">
        <v>497</v>
      </c>
      <c r="D473" s="3" t="s">
        <v>487</v>
      </c>
      <c r="E473" s="3" t="s">
        <v>21</v>
      </c>
      <c r="F473" s="3" t="s">
        <v>12</v>
      </c>
      <c r="G473" s="3" t="s">
        <v>480</v>
      </c>
      <c r="H473" s="3" t="s">
        <v>15</v>
      </c>
      <c r="I473" s="3" t="n">
        <v>501188</v>
      </c>
      <c r="J473" s="4" t="n">
        <f aca="false">IF(OR(G473&lt;&gt;G474,I473&lt;&gt;I474),15,5)</f>
        <v>5</v>
      </c>
      <c r="K473" s="3" t="str">
        <f aca="false">IF(AND(O474=O473,I474=I473,G474=G473,B474=B473),"m^mj&amp;N°C&amp;cab&amp;dest","")</f>
        <v>m^mj&amp;N°C&amp;cab&amp;dest</v>
      </c>
      <c r="L473" s="3"/>
      <c r="M473" s="3"/>
      <c r="N473" s="3"/>
      <c r="O473" s="3" t="str">
        <f aca="false">LEFT(A473,10)</f>
        <v>27/07/2017</v>
      </c>
    </row>
    <row r="474" customFormat="false" ht="13.8" hidden="false" customHeight="false" outlineLevel="0" collapsed="false">
      <c r="A474" s="3" t="s">
        <v>503</v>
      </c>
      <c r="B474" s="3" t="s">
        <v>497</v>
      </c>
      <c r="C474" s="3" t="s">
        <v>497</v>
      </c>
      <c r="D474" s="3" t="s">
        <v>494</v>
      </c>
      <c r="E474" s="3" t="s">
        <v>13</v>
      </c>
      <c r="F474" s="3" t="s">
        <v>12</v>
      </c>
      <c r="G474" s="3" t="s">
        <v>480</v>
      </c>
      <c r="H474" s="3" t="s">
        <v>15</v>
      </c>
      <c r="I474" s="3" t="n">
        <v>501188</v>
      </c>
      <c r="J474" s="4" t="n">
        <f aca="false">IF(OR(G474&lt;&gt;G475,I474&lt;&gt;I475),15,5)</f>
        <v>5</v>
      </c>
      <c r="K474" s="3" t="str">
        <f aca="false">IF(AND(O475=O474,I475=I474,G475=G474,B475=B474),"m^mj&amp;N°C&amp;cab&amp;dest","")</f>
        <v>m^mj&amp;N°C&amp;cab&amp;dest</v>
      </c>
      <c r="L474" s="3"/>
      <c r="M474" s="3"/>
      <c r="N474" s="3"/>
      <c r="O474" s="3" t="str">
        <f aca="false">LEFT(A474,10)</f>
        <v>27/07/2017</v>
      </c>
    </row>
    <row r="475" customFormat="false" ht="13.8" hidden="false" customHeight="false" outlineLevel="0" collapsed="false">
      <c r="A475" s="3" t="s">
        <v>504</v>
      </c>
      <c r="B475" s="3" t="s">
        <v>497</v>
      </c>
      <c r="C475" s="3" t="s">
        <v>497</v>
      </c>
      <c r="D475" s="3" t="s">
        <v>480</v>
      </c>
      <c r="E475" s="3" t="s">
        <v>21</v>
      </c>
      <c r="F475" s="3" t="s">
        <v>12</v>
      </c>
      <c r="G475" s="3" t="s">
        <v>480</v>
      </c>
      <c r="H475" s="3" t="s">
        <v>15</v>
      </c>
      <c r="I475" s="3" t="n">
        <v>501188</v>
      </c>
      <c r="J475" s="4" t="n">
        <f aca="false">IF(OR(G475&lt;&gt;G476,I475&lt;&gt;I476),15,5)</f>
        <v>15</v>
      </c>
      <c r="K475" s="3" t="str">
        <f aca="false">IF(AND(O476=O475,I476=I475,G476=G475,B476=B475),"m^mj&amp;N°C&amp;cab&amp;dest","")</f>
        <v/>
      </c>
      <c r="L475" s="3"/>
      <c r="M475" s="3"/>
      <c r="N475" s="3"/>
      <c r="O475" s="3" t="str">
        <f aca="false">LEFT(A475,10)</f>
        <v>27/07/2017</v>
      </c>
    </row>
    <row r="476" customFormat="false" ht="13.8" hidden="false" customHeight="false" outlineLevel="0" collapsed="false">
      <c r="A476" s="3" t="s">
        <v>178</v>
      </c>
      <c r="B476" s="3" t="s">
        <v>505</v>
      </c>
      <c r="C476" s="3" t="s">
        <v>505</v>
      </c>
      <c r="D476" s="3" t="s">
        <v>12</v>
      </c>
      <c r="E476" s="3" t="s">
        <v>13</v>
      </c>
      <c r="F476" s="3" t="s">
        <v>12</v>
      </c>
      <c r="G476" s="3" t="s">
        <v>480</v>
      </c>
      <c r="H476" s="3" t="s">
        <v>15</v>
      </c>
      <c r="I476" s="3" t="n">
        <v>501189</v>
      </c>
      <c r="J476" s="4" t="n">
        <f aca="false">IF(OR(G476&lt;&gt;G477,I476&lt;&gt;I477),15,5)</f>
        <v>5</v>
      </c>
      <c r="K476" s="3" t="str">
        <f aca="false">IF(AND(O477=O476,I477=I476,G477=G476,B477=B476),"m^mj&amp;N°C&amp;cab&amp;dest","")</f>
        <v>m^mj&amp;N°C&amp;cab&amp;dest</v>
      </c>
      <c r="L476" s="3"/>
      <c r="M476" s="3"/>
      <c r="N476" s="3"/>
      <c r="O476" s="3" t="str">
        <f aca="false">LEFT(A476,10)</f>
        <v>24/07/2017</v>
      </c>
    </row>
    <row r="477" customFormat="false" ht="13.8" hidden="false" customHeight="false" outlineLevel="0" collapsed="false">
      <c r="A477" s="3" t="s">
        <v>222</v>
      </c>
      <c r="B477" s="3" t="s">
        <v>505</v>
      </c>
      <c r="C477" s="3" t="s">
        <v>505</v>
      </c>
      <c r="D477" s="3" t="s">
        <v>17</v>
      </c>
      <c r="E477" s="3" t="s">
        <v>13</v>
      </c>
      <c r="F477" s="3" t="s">
        <v>12</v>
      </c>
      <c r="G477" s="3" t="s">
        <v>480</v>
      </c>
      <c r="H477" s="3" t="s">
        <v>15</v>
      </c>
      <c r="I477" s="3" t="n">
        <v>501189</v>
      </c>
      <c r="J477" s="4" t="n">
        <f aca="false">IF(OR(G477&lt;&gt;G478,I477&lt;&gt;I478),15,5)</f>
        <v>5</v>
      </c>
      <c r="K477" s="3" t="str">
        <f aca="false">IF(AND(O478=O477,I478=I477,G478=G477,B478=B477),"m^mj&amp;N°C&amp;cab&amp;dest","")</f>
        <v/>
      </c>
      <c r="L477" s="3"/>
      <c r="M477" s="3"/>
      <c r="N477" s="3"/>
      <c r="O477" s="3" t="str">
        <f aca="false">LEFT(A477,10)</f>
        <v>24/07/2017</v>
      </c>
    </row>
    <row r="478" customFormat="false" ht="13.8" hidden="false" customHeight="false" outlineLevel="0" collapsed="false">
      <c r="A478" s="3" t="s">
        <v>506</v>
      </c>
      <c r="B478" s="3" t="s">
        <v>505</v>
      </c>
      <c r="C478" s="3" t="s">
        <v>505</v>
      </c>
      <c r="D478" s="3" t="s">
        <v>275</v>
      </c>
      <c r="E478" s="3" t="s">
        <v>21</v>
      </c>
      <c r="F478" s="3" t="s">
        <v>12</v>
      </c>
      <c r="G478" s="3" t="s">
        <v>480</v>
      </c>
      <c r="H478" s="3" t="s">
        <v>15</v>
      </c>
      <c r="I478" s="3" t="n">
        <v>501189</v>
      </c>
      <c r="J478" s="4" t="n">
        <f aca="false">IF(OR(G478&lt;&gt;G479,I478&lt;&gt;I479),15,5)</f>
        <v>5</v>
      </c>
      <c r="K478" s="3" t="str">
        <f aca="false">IF(AND(O479=O478,I479=I478,G479=G478,B479=B478),"m^mj&amp;N°C&amp;cab&amp;dest","")</f>
        <v>m^mj&amp;N°C&amp;cab&amp;dest</v>
      </c>
      <c r="L478" s="3"/>
      <c r="M478" s="3"/>
      <c r="N478" s="3"/>
      <c r="O478" s="3" t="str">
        <f aca="false">LEFT(A478,10)</f>
        <v>25/07/2017</v>
      </c>
    </row>
    <row r="479" customFormat="false" ht="13.8" hidden="false" customHeight="false" outlineLevel="0" collapsed="false">
      <c r="A479" s="3" t="s">
        <v>507</v>
      </c>
      <c r="B479" s="3" t="s">
        <v>505</v>
      </c>
      <c r="C479" s="3" t="s">
        <v>505</v>
      </c>
      <c r="D479" s="3" t="s">
        <v>484</v>
      </c>
      <c r="E479" s="3" t="s">
        <v>13</v>
      </c>
      <c r="F479" s="3" t="s">
        <v>12</v>
      </c>
      <c r="G479" s="3" t="s">
        <v>480</v>
      </c>
      <c r="H479" s="3" t="s">
        <v>15</v>
      </c>
      <c r="I479" s="3" t="n">
        <v>501189</v>
      </c>
      <c r="J479" s="4" t="n">
        <f aca="false">IF(OR(G479&lt;&gt;G480,I479&lt;&gt;I480),15,5)</f>
        <v>5</v>
      </c>
      <c r="K479" s="3" t="str">
        <f aca="false">IF(AND(O480=O479,I480=I479,G480=G479,B480=B479),"m^mj&amp;N°C&amp;cab&amp;dest","")</f>
        <v>m^mj&amp;N°C&amp;cab&amp;dest</v>
      </c>
      <c r="L479" s="3"/>
      <c r="M479" s="3"/>
      <c r="N479" s="3"/>
      <c r="O479" s="3" t="str">
        <f aca="false">LEFT(A479,10)</f>
        <v>25/07/2017</v>
      </c>
    </row>
    <row r="480" customFormat="false" ht="13.8" hidden="false" customHeight="false" outlineLevel="0" collapsed="false">
      <c r="A480" s="3" t="s">
        <v>508</v>
      </c>
      <c r="B480" s="3" t="s">
        <v>505</v>
      </c>
      <c r="C480" s="3" t="s">
        <v>505</v>
      </c>
      <c r="D480" s="3" t="s">
        <v>483</v>
      </c>
      <c r="E480" s="3" t="s">
        <v>13</v>
      </c>
      <c r="F480" s="3" t="s">
        <v>12</v>
      </c>
      <c r="G480" s="3" t="s">
        <v>480</v>
      </c>
      <c r="H480" s="3" t="s">
        <v>15</v>
      </c>
      <c r="I480" s="3" t="n">
        <v>501189</v>
      </c>
      <c r="J480" s="4" t="n">
        <f aca="false">IF(OR(G480&lt;&gt;G481,I480&lt;&gt;I481),15,5)</f>
        <v>5</v>
      </c>
      <c r="K480" s="3" t="str">
        <f aca="false">IF(AND(O481=O480,I481=I480,G481=G480,B481=B480),"m^mj&amp;N°C&amp;cab&amp;dest","")</f>
        <v>m^mj&amp;N°C&amp;cab&amp;dest</v>
      </c>
      <c r="L480" s="3"/>
      <c r="M480" s="3"/>
      <c r="N480" s="3"/>
      <c r="O480" s="3" t="str">
        <f aca="false">LEFT(A480,10)</f>
        <v>25/07/2017</v>
      </c>
    </row>
    <row r="481" customFormat="false" ht="13.8" hidden="false" customHeight="false" outlineLevel="0" collapsed="false">
      <c r="A481" s="3" t="s">
        <v>509</v>
      </c>
      <c r="B481" s="3" t="s">
        <v>505</v>
      </c>
      <c r="C481" s="3" t="s">
        <v>505</v>
      </c>
      <c r="D481" s="3" t="s">
        <v>487</v>
      </c>
      <c r="E481" s="3" t="s">
        <v>21</v>
      </c>
      <c r="F481" s="3" t="s">
        <v>12</v>
      </c>
      <c r="G481" s="3" t="s">
        <v>480</v>
      </c>
      <c r="H481" s="3" t="s">
        <v>15</v>
      </c>
      <c r="I481" s="3" t="n">
        <v>501189</v>
      </c>
      <c r="J481" s="4" t="n">
        <f aca="false">IF(OR(G481&lt;&gt;G482,I481&lt;&gt;I482),15,5)</f>
        <v>5</v>
      </c>
      <c r="K481" s="3" t="str">
        <f aca="false">IF(AND(O482=O481,I482=I481,G482=G481,B482=B481),"m^mj&amp;N°C&amp;cab&amp;dest","")</f>
        <v>m^mj&amp;N°C&amp;cab&amp;dest</v>
      </c>
      <c r="L481" s="3"/>
      <c r="M481" s="3"/>
      <c r="N481" s="3"/>
      <c r="O481" s="3" t="str">
        <f aca="false">LEFT(A481,10)</f>
        <v>25/07/2017</v>
      </c>
    </row>
    <row r="482" customFormat="false" ht="13.8" hidden="false" customHeight="false" outlineLevel="0" collapsed="false">
      <c r="A482" s="3" t="s">
        <v>510</v>
      </c>
      <c r="B482" s="3" t="s">
        <v>505</v>
      </c>
      <c r="C482" s="3" t="s">
        <v>505</v>
      </c>
      <c r="D482" s="3" t="s">
        <v>494</v>
      </c>
      <c r="E482" s="3" t="s">
        <v>13</v>
      </c>
      <c r="F482" s="3" t="s">
        <v>12</v>
      </c>
      <c r="G482" s="3" t="s">
        <v>480</v>
      </c>
      <c r="H482" s="3" t="s">
        <v>15</v>
      </c>
      <c r="I482" s="3" t="n">
        <v>501189</v>
      </c>
      <c r="J482" s="4" t="n">
        <f aca="false">IF(OR(G482&lt;&gt;G483,I482&lt;&gt;I483),15,5)</f>
        <v>5</v>
      </c>
      <c r="K482" s="3" t="str">
        <f aca="false">IF(AND(O483=O482,I483=I482,G483=G482,B483=B482),"m^mj&amp;N°C&amp;cab&amp;dest","")</f>
        <v>m^mj&amp;N°C&amp;cab&amp;dest</v>
      </c>
      <c r="L482" s="3"/>
      <c r="M482" s="3"/>
      <c r="N482" s="3"/>
      <c r="O482" s="3" t="str">
        <f aca="false">LEFT(A482,10)</f>
        <v>25/07/2017</v>
      </c>
    </row>
    <row r="483" customFormat="false" ht="13.8" hidden="false" customHeight="false" outlineLevel="0" collapsed="false">
      <c r="A483" s="3" t="s">
        <v>511</v>
      </c>
      <c r="B483" s="3" t="s">
        <v>505</v>
      </c>
      <c r="C483" s="3" t="s">
        <v>505</v>
      </c>
      <c r="D483" s="3" t="s">
        <v>480</v>
      </c>
      <c r="E483" s="3" t="s">
        <v>21</v>
      </c>
      <c r="F483" s="3" t="s">
        <v>12</v>
      </c>
      <c r="G483" s="3" t="s">
        <v>480</v>
      </c>
      <c r="H483" s="3" t="s">
        <v>15</v>
      </c>
      <c r="I483" s="3" t="n">
        <v>501189</v>
      </c>
      <c r="J483" s="4" t="n">
        <f aca="false">IF(OR(G483&lt;&gt;G484,I483&lt;&gt;I484),15,5)</f>
        <v>15</v>
      </c>
      <c r="K483" s="3" t="str">
        <f aca="false">IF(AND(O484=O483,I484=I483,G484=G483,B484=B483),"m^mj&amp;N°C&amp;cab&amp;dest","")</f>
        <v/>
      </c>
      <c r="L483" s="3"/>
      <c r="M483" s="3"/>
      <c r="N483" s="3"/>
      <c r="O483" s="3" t="str">
        <f aca="false">LEFT(A483,10)</f>
        <v>25/07/2017</v>
      </c>
    </row>
    <row r="484" customFormat="false" ht="13.8" hidden="false" customHeight="false" outlineLevel="0" collapsed="false">
      <c r="A484" s="3" t="s">
        <v>29</v>
      </c>
      <c r="B484" s="3" t="s">
        <v>512</v>
      </c>
      <c r="C484" s="3" t="s">
        <v>512</v>
      </c>
      <c r="D484" s="3" t="s">
        <v>12</v>
      </c>
      <c r="E484" s="3" t="s">
        <v>13</v>
      </c>
      <c r="F484" s="3" t="s">
        <v>12</v>
      </c>
      <c r="G484" s="3" t="s">
        <v>480</v>
      </c>
      <c r="H484" s="3" t="s">
        <v>15</v>
      </c>
      <c r="I484" s="3" t="n">
        <v>501190</v>
      </c>
      <c r="J484" s="4" t="n">
        <f aca="false">IF(OR(G484&lt;&gt;G485,I484&lt;&gt;I485),15,5)</f>
        <v>5</v>
      </c>
      <c r="K484" s="3" t="str">
        <f aca="false">IF(AND(O485=O484,I485=I484,G485=G484,B485=B484),"m^mj&amp;N°C&amp;cab&amp;dest","")</f>
        <v>m^mj&amp;N°C&amp;cab&amp;dest</v>
      </c>
      <c r="L484" s="3"/>
      <c r="M484" s="3"/>
      <c r="N484" s="3"/>
      <c r="O484" s="3" t="str">
        <f aca="false">LEFT(A484,10)</f>
        <v>17/07/2017</v>
      </c>
    </row>
    <row r="485" customFormat="false" ht="13.8" hidden="false" customHeight="false" outlineLevel="0" collapsed="false">
      <c r="A485" s="3" t="s">
        <v>288</v>
      </c>
      <c r="B485" s="3" t="s">
        <v>512</v>
      </c>
      <c r="C485" s="3" t="s">
        <v>512</v>
      </c>
      <c r="D485" s="3" t="s">
        <v>17</v>
      </c>
      <c r="E485" s="3" t="s">
        <v>13</v>
      </c>
      <c r="F485" s="3" t="s">
        <v>12</v>
      </c>
      <c r="G485" s="3" t="s">
        <v>480</v>
      </c>
      <c r="H485" s="3" t="s">
        <v>15</v>
      </c>
      <c r="I485" s="3" t="n">
        <v>501190</v>
      </c>
      <c r="J485" s="4" t="n">
        <f aca="false">IF(OR(G485&lt;&gt;G486,I485&lt;&gt;I486),15,5)</f>
        <v>5</v>
      </c>
      <c r="K485" s="3" t="str">
        <f aca="false">IF(AND(O486=O485,I486=I485,G486=G485,B486=B485),"m^mj&amp;N°C&amp;cab&amp;dest","")</f>
        <v>m^mj&amp;N°C&amp;cab&amp;dest</v>
      </c>
      <c r="L485" s="3"/>
      <c r="M485" s="3"/>
      <c r="N485" s="3"/>
      <c r="O485" s="3" t="str">
        <f aca="false">LEFT(A485,10)</f>
        <v>17/07/2017</v>
      </c>
    </row>
    <row r="486" customFormat="false" ht="13.8" hidden="false" customHeight="false" outlineLevel="0" collapsed="false">
      <c r="A486" s="3" t="s">
        <v>513</v>
      </c>
      <c r="B486" s="3" t="s">
        <v>512</v>
      </c>
      <c r="C486" s="3" t="s">
        <v>512</v>
      </c>
      <c r="D486" s="3" t="s">
        <v>19</v>
      </c>
      <c r="E486" s="3" t="s">
        <v>13</v>
      </c>
      <c r="F486" s="3" t="s">
        <v>12</v>
      </c>
      <c r="G486" s="3" t="s">
        <v>480</v>
      </c>
      <c r="H486" s="3" t="s">
        <v>15</v>
      </c>
      <c r="I486" s="3" t="n">
        <v>501190</v>
      </c>
      <c r="J486" s="4" t="n">
        <f aca="false">IF(OR(G486&lt;&gt;G487,I486&lt;&gt;I487),15,5)</f>
        <v>5</v>
      </c>
      <c r="K486" s="3" t="str">
        <f aca="false">IF(AND(O487=O486,I487=I486,G487=G486,B487=B486),"m^mj&amp;N°C&amp;cab&amp;dest","")</f>
        <v/>
      </c>
      <c r="L486" s="3"/>
      <c r="M486" s="3"/>
      <c r="N486" s="3"/>
      <c r="O486" s="3" t="str">
        <f aca="false">LEFT(A486,10)</f>
        <v>17/07/2017</v>
      </c>
    </row>
    <row r="487" customFormat="false" ht="13.8" hidden="false" customHeight="false" outlineLevel="0" collapsed="false">
      <c r="A487" s="3" t="s">
        <v>289</v>
      </c>
      <c r="B487" s="3" t="s">
        <v>512</v>
      </c>
      <c r="C487" s="3" t="s">
        <v>512</v>
      </c>
      <c r="D487" s="3" t="s">
        <v>275</v>
      </c>
      <c r="E487" s="3" t="s">
        <v>21</v>
      </c>
      <c r="F487" s="3" t="s">
        <v>12</v>
      </c>
      <c r="G487" s="3" t="s">
        <v>480</v>
      </c>
      <c r="H487" s="3" t="s">
        <v>15</v>
      </c>
      <c r="I487" s="3" t="n">
        <v>501190</v>
      </c>
      <c r="J487" s="4" t="n">
        <f aca="false">IF(OR(G487&lt;&gt;G488,I487&lt;&gt;I488),15,5)</f>
        <v>5</v>
      </c>
      <c r="K487" s="3" t="str">
        <f aca="false">IF(AND(O488=O487,I488=I487,G488=G487,B488=B487),"m^mj&amp;N°C&amp;cab&amp;dest","")</f>
        <v>m^mj&amp;N°C&amp;cab&amp;dest</v>
      </c>
      <c r="L487" s="3"/>
      <c r="M487" s="3"/>
      <c r="N487" s="3"/>
      <c r="O487" s="3" t="str">
        <f aca="false">LEFT(A487,10)</f>
        <v>18/07/2017</v>
      </c>
    </row>
    <row r="488" customFormat="false" ht="13.8" hidden="false" customHeight="false" outlineLevel="0" collapsed="false">
      <c r="A488" s="3" t="s">
        <v>514</v>
      </c>
      <c r="B488" s="3" t="s">
        <v>512</v>
      </c>
      <c r="C488" s="3" t="s">
        <v>512</v>
      </c>
      <c r="D488" s="3" t="s">
        <v>483</v>
      </c>
      <c r="E488" s="3" t="s">
        <v>13</v>
      </c>
      <c r="F488" s="3" t="s">
        <v>12</v>
      </c>
      <c r="G488" s="3" t="s">
        <v>480</v>
      </c>
      <c r="H488" s="3" t="s">
        <v>15</v>
      </c>
      <c r="I488" s="3" t="n">
        <v>501190</v>
      </c>
      <c r="J488" s="4" t="n">
        <f aca="false">IF(OR(G488&lt;&gt;G489,I488&lt;&gt;I489),15,5)</f>
        <v>5</v>
      </c>
      <c r="K488" s="3" t="str">
        <f aca="false">IF(AND(O489=O488,I489=I488,G489=G488,B489=B488),"m^mj&amp;N°C&amp;cab&amp;dest","")</f>
        <v>m^mj&amp;N°C&amp;cab&amp;dest</v>
      </c>
      <c r="L488" s="3"/>
      <c r="M488" s="3"/>
      <c r="N488" s="3"/>
      <c r="O488" s="3" t="str">
        <f aca="false">LEFT(A488,10)</f>
        <v>18/07/2017</v>
      </c>
    </row>
    <row r="489" customFormat="false" ht="13.8" hidden="false" customHeight="false" outlineLevel="0" collapsed="false">
      <c r="A489" s="3" t="s">
        <v>515</v>
      </c>
      <c r="B489" s="3" t="s">
        <v>512</v>
      </c>
      <c r="C489" s="3" t="s">
        <v>512</v>
      </c>
      <c r="D489" s="3" t="s">
        <v>487</v>
      </c>
      <c r="E489" s="3" t="s">
        <v>21</v>
      </c>
      <c r="F489" s="3" t="s">
        <v>12</v>
      </c>
      <c r="G489" s="3" t="s">
        <v>480</v>
      </c>
      <c r="H489" s="3" t="s">
        <v>15</v>
      </c>
      <c r="I489" s="3" t="n">
        <v>501190</v>
      </c>
      <c r="J489" s="4" t="n">
        <f aca="false">IF(OR(G489&lt;&gt;G490,I489&lt;&gt;I490),15,5)</f>
        <v>5</v>
      </c>
      <c r="K489" s="3" t="str">
        <f aca="false">IF(AND(O490=O489,I490=I489,G490=G489,B490=B489),"m^mj&amp;N°C&amp;cab&amp;dest","")</f>
        <v>m^mj&amp;N°C&amp;cab&amp;dest</v>
      </c>
      <c r="L489" s="3"/>
      <c r="M489" s="3"/>
      <c r="N489" s="3"/>
      <c r="O489" s="3" t="str">
        <f aca="false">LEFT(A489,10)</f>
        <v>18/07/2017</v>
      </c>
    </row>
    <row r="490" customFormat="false" ht="13.8" hidden="false" customHeight="false" outlineLevel="0" collapsed="false">
      <c r="A490" s="3" t="s">
        <v>516</v>
      </c>
      <c r="B490" s="3" t="s">
        <v>512</v>
      </c>
      <c r="C490" s="3" t="s">
        <v>512</v>
      </c>
      <c r="D490" s="3" t="s">
        <v>494</v>
      </c>
      <c r="E490" s="3" t="s">
        <v>13</v>
      </c>
      <c r="F490" s="3" t="s">
        <v>12</v>
      </c>
      <c r="G490" s="3" t="s">
        <v>480</v>
      </c>
      <c r="H490" s="3" t="s">
        <v>15</v>
      </c>
      <c r="I490" s="3" t="n">
        <v>501190</v>
      </c>
      <c r="J490" s="4" t="n">
        <f aca="false">IF(OR(G490&lt;&gt;G491,I490&lt;&gt;I491),15,5)</f>
        <v>5</v>
      </c>
      <c r="K490" s="3" t="str">
        <f aca="false">IF(AND(O491=O490,I491=I490,G491=G490,B491=B490),"m^mj&amp;N°C&amp;cab&amp;dest","")</f>
        <v>m^mj&amp;N°C&amp;cab&amp;dest</v>
      </c>
      <c r="L490" s="3"/>
      <c r="M490" s="3"/>
      <c r="N490" s="3"/>
      <c r="O490" s="3" t="str">
        <f aca="false">LEFT(A490,10)</f>
        <v>18/07/2017</v>
      </c>
    </row>
    <row r="491" customFormat="false" ht="13.8" hidden="false" customHeight="false" outlineLevel="0" collapsed="false">
      <c r="A491" s="3" t="s">
        <v>517</v>
      </c>
      <c r="B491" s="3" t="s">
        <v>512</v>
      </c>
      <c r="C491" s="3" t="s">
        <v>512</v>
      </c>
      <c r="D491" s="3" t="s">
        <v>480</v>
      </c>
      <c r="E491" s="3" t="s">
        <v>21</v>
      </c>
      <c r="F491" s="3" t="s">
        <v>12</v>
      </c>
      <c r="G491" s="3" t="s">
        <v>480</v>
      </c>
      <c r="H491" s="3" t="s">
        <v>15</v>
      </c>
      <c r="I491" s="3" t="n">
        <v>501190</v>
      </c>
      <c r="J491" s="4" t="n">
        <f aca="false">IF(OR(G491&lt;&gt;G492,I491&lt;&gt;I492),15,5)</f>
        <v>15</v>
      </c>
      <c r="K491" s="3" t="str">
        <f aca="false">IF(AND(O492=O491,I492=I491,G492=G491,B492=B491),"m^mj&amp;N°C&amp;cab&amp;dest","")</f>
        <v/>
      </c>
      <c r="L491" s="3"/>
      <c r="M491" s="3"/>
      <c r="N491" s="3"/>
      <c r="O491" s="3" t="str">
        <f aca="false">LEFT(A491,10)</f>
        <v>18/07/2017</v>
      </c>
    </row>
    <row r="492" customFormat="false" ht="13.8" hidden="false" customHeight="false" outlineLevel="0" collapsed="false">
      <c r="A492" s="3" t="s">
        <v>67</v>
      </c>
      <c r="B492" s="3" t="s">
        <v>518</v>
      </c>
      <c r="C492" s="3" t="s">
        <v>518</v>
      </c>
      <c r="D492" s="3" t="s">
        <v>12</v>
      </c>
      <c r="E492" s="3" t="s">
        <v>13</v>
      </c>
      <c r="F492" s="3" t="s">
        <v>12</v>
      </c>
      <c r="G492" s="3" t="s">
        <v>480</v>
      </c>
      <c r="H492" s="3" t="s">
        <v>15</v>
      </c>
      <c r="I492" s="3" t="n">
        <v>501191</v>
      </c>
      <c r="J492" s="4" t="n">
        <f aca="false">IF(OR(G492&lt;&gt;G493,I492&lt;&gt;I493),15,5)</f>
        <v>5</v>
      </c>
      <c r="K492" s="3" t="str">
        <f aca="false">IF(AND(O493=O492,I493=I492,G493=G492,B493=B492),"m^mj&amp;N°C&amp;cab&amp;dest","")</f>
        <v>m^mj&amp;N°C&amp;cab&amp;dest</v>
      </c>
      <c r="L492" s="3"/>
      <c r="M492" s="3"/>
      <c r="N492" s="3"/>
      <c r="O492" s="3" t="str">
        <f aca="false">LEFT(A492,10)</f>
        <v>12/07/2017</v>
      </c>
    </row>
    <row r="493" customFormat="false" ht="13.8" hidden="false" customHeight="false" outlineLevel="0" collapsed="false">
      <c r="A493" s="3" t="s">
        <v>69</v>
      </c>
      <c r="B493" s="3" t="s">
        <v>518</v>
      </c>
      <c r="C493" s="3" t="s">
        <v>518</v>
      </c>
      <c r="D493" s="3" t="s">
        <v>17</v>
      </c>
      <c r="E493" s="3" t="s">
        <v>13</v>
      </c>
      <c r="F493" s="3" t="s">
        <v>12</v>
      </c>
      <c r="G493" s="3" t="s">
        <v>480</v>
      </c>
      <c r="H493" s="3" t="s">
        <v>15</v>
      </c>
      <c r="I493" s="3" t="n">
        <v>501191</v>
      </c>
      <c r="J493" s="4" t="n">
        <f aca="false">IF(OR(G493&lt;&gt;G494,I493&lt;&gt;I494),15,5)</f>
        <v>5</v>
      </c>
      <c r="K493" s="3" t="str">
        <f aca="false">IF(AND(O494=O493,I494=I493,G494=G493,B494=B493),"m^mj&amp;N°C&amp;cab&amp;dest","")</f>
        <v/>
      </c>
      <c r="L493" s="3"/>
      <c r="M493" s="3"/>
      <c r="N493" s="3"/>
      <c r="O493" s="3" t="str">
        <f aca="false">LEFT(A493,10)</f>
        <v>12/07/2017</v>
      </c>
    </row>
    <row r="494" customFormat="false" ht="13.8" hidden="false" customHeight="false" outlineLevel="0" collapsed="false">
      <c r="A494" s="3" t="s">
        <v>519</v>
      </c>
      <c r="B494" s="3" t="s">
        <v>518</v>
      </c>
      <c r="C494" s="3" t="s">
        <v>518</v>
      </c>
      <c r="D494" s="3" t="s">
        <v>275</v>
      </c>
      <c r="E494" s="3" t="s">
        <v>21</v>
      </c>
      <c r="F494" s="3" t="s">
        <v>12</v>
      </c>
      <c r="G494" s="3" t="s">
        <v>480</v>
      </c>
      <c r="H494" s="3" t="s">
        <v>15</v>
      </c>
      <c r="I494" s="3" t="n">
        <v>501191</v>
      </c>
      <c r="J494" s="4" t="n">
        <f aca="false">IF(OR(G494&lt;&gt;G495,I494&lt;&gt;I495),15,5)</f>
        <v>5</v>
      </c>
      <c r="K494" s="3" t="str">
        <f aca="false">IF(AND(O495=O494,I495=I494,G495=G494,B495=B494),"m^mj&amp;N°C&amp;cab&amp;dest","")</f>
        <v>m^mj&amp;N°C&amp;cab&amp;dest</v>
      </c>
      <c r="L494" s="3"/>
      <c r="M494" s="3"/>
      <c r="N494" s="3"/>
      <c r="O494" s="3" t="str">
        <f aca="false">LEFT(A494,10)</f>
        <v>13/07/2017</v>
      </c>
    </row>
    <row r="495" customFormat="false" ht="13.8" hidden="false" customHeight="false" outlineLevel="0" collapsed="false">
      <c r="A495" s="3" t="s">
        <v>520</v>
      </c>
      <c r="B495" s="3" t="s">
        <v>518</v>
      </c>
      <c r="C495" s="3" t="s">
        <v>518</v>
      </c>
      <c r="D495" s="3" t="s">
        <v>484</v>
      </c>
      <c r="E495" s="3" t="s">
        <v>13</v>
      </c>
      <c r="F495" s="3" t="s">
        <v>12</v>
      </c>
      <c r="G495" s="3" t="s">
        <v>480</v>
      </c>
      <c r="H495" s="3" t="s">
        <v>15</v>
      </c>
      <c r="I495" s="3" t="n">
        <v>501191</v>
      </c>
      <c r="J495" s="4" t="n">
        <f aca="false">IF(OR(G495&lt;&gt;G496,I495&lt;&gt;I496),15,5)</f>
        <v>5</v>
      </c>
      <c r="K495" s="3" t="str">
        <f aca="false">IF(AND(O496=O495,I496=I495,G496=G495,B496=B495),"m^mj&amp;N°C&amp;cab&amp;dest","")</f>
        <v>m^mj&amp;N°C&amp;cab&amp;dest</v>
      </c>
      <c r="L495" s="3"/>
      <c r="M495" s="3"/>
      <c r="N495" s="3"/>
      <c r="O495" s="3" t="str">
        <f aca="false">LEFT(A495,10)</f>
        <v>13/07/2017</v>
      </c>
    </row>
    <row r="496" customFormat="false" ht="13.8" hidden="false" customHeight="false" outlineLevel="0" collapsed="false">
      <c r="A496" s="3" t="s">
        <v>521</v>
      </c>
      <c r="B496" s="3" t="s">
        <v>518</v>
      </c>
      <c r="C496" s="3" t="s">
        <v>518</v>
      </c>
      <c r="D496" s="3" t="s">
        <v>483</v>
      </c>
      <c r="E496" s="3" t="s">
        <v>13</v>
      </c>
      <c r="F496" s="3" t="s">
        <v>12</v>
      </c>
      <c r="G496" s="3" t="s">
        <v>480</v>
      </c>
      <c r="H496" s="3" t="s">
        <v>15</v>
      </c>
      <c r="I496" s="3" t="n">
        <v>501191</v>
      </c>
      <c r="J496" s="4" t="n">
        <f aca="false">IF(OR(G496&lt;&gt;G497,I496&lt;&gt;I497),15,5)</f>
        <v>5</v>
      </c>
      <c r="K496" s="3" t="str">
        <f aca="false">IF(AND(O497=O496,I497=I496,G497=G496,B497=B496),"m^mj&amp;N°C&amp;cab&amp;dest","")</f>
        <v>m^mj&amp;N°C&amp;cab&amp;dest</v>
      </c>
      <c r="L496" s="3"/>
      <c r="M496" s="3"/>
      <c r="N496" s="3"/>
      <c r="O496" s="3" t="str">
        <f aca="false">LEFT(A496,10)</f>
        <v>13/07/2017</v>
      </c>
    </row>
    <row r="497" customFormat="false" ht="13.8" hidden="false" customHeight="false" outlineLevel="0" collapsed="false">
      <c r="A497" s="3" t="s">
        <v>522</v>
      </c>
      <c r="B497" s="3" t="s">
        <v>518</v>
      </c>
      <c r="C497" s="3" t="s">
        <v>518</v>
      </c>
      <c r="D497" s="3" t="s">
        <v>487</v>
      </c>
      <c r="E497" s="3" t="s">
        <v>21</v>
      </c>
      <c r="F497" s="3" t="s">
        <v>12</v>
      </c>
      <c r="G497" s="3" t="s">
        <v>480</v>
      </c>
      <c r="H497" s="3" t="s">
        <v>15</v>
      </c>
      <c r="I497" s="3" t="n">
        <v>501191</v>
      </c>
      <c r="J497" s="4" t="n">
        <f aca="false">IF(OR(G497&lt;&gt;G498,I497&lt;&gt;I498),15,5)</f>
        <v>5</v>
      </c>
      <c r="K497" s="3" t="str">
        <f aca="false">IF(AND(O498=O497,I498=I497,G498=G497,B498=B497),"m^mj&amp;N°C&amp;cab&amp;dest","")</f>
        <v>m^mj&amp;N°C&amp;cab&amp;dest</v>
      </c>
      <c r="L497" s="3"/>
      <c r="M497" s="3"/>
      <c r="N497" s="3"/>
      <c r="O497" s="3" t="str">
        <f aca="false">LEFT(A497,10)</f>
        <v>13/07/2017</v>
      </c>
    </row>
    <row r="498" customFormat="false" ht="13.8" hidden="false" customHeight="false" outlineLevel="0" collapsed="false">
      <c r="A498" s="3" t="s">
        <v>523</v>
      </c>
      <c r="B498" s="3" t="s">
        <v>518</v>
      </c>
      <c r="C498" s="3" t="s">
        <v>518</v>
      </c>
      <c r="D498" s="3" t="s">
        <v>494</v>
      </c>
      <c r="E498" s="3" t="s">
        <v>13</v>
      </c>
      <c r="F498" s="3" t="s">
        <v>12</v>
      </c>
      <c r="G498" s="3" t="s">
        <v>480</v>
      </c>
      <c r="H498" s="3" t="s">
        <v>15</v>
      </c>
      <c r="I498" s="3" t="n">
        <v>501191</v>
      </c>
      <c r="J498" s="4" t="n">
        <f aca="false">IF(OR(G498&lt;&gt;G499,I498&lt;&gt;I499),15,5)</f>
        <v>5</v>
      </c>
      <c r="K498" s="3" t="str">
        <f aca="false">IF(AND(O499=O498,I499=I498,G499=G498,B499=B498),"m^mj&amp;N°C&amp;cab&amp;dest","")</f>
        <v>m^mj&amp;N°C&amp;cab&amp;dest</v>
      </c>
      <c r="L498" s="3"/>
      <c r="M498" s="3"/>
      <c r="N498" s="3"/>
      <c r="O498" s="3" t="str">
        <f aca="false">LEFT(A498,10)</f>
        <v>13/07/2017</v>
      </c>
    </row>
    <row r="499" customFormat="false" ht="13.8" hidden="false" customHeight="false" outlineLevel="0" collapsed="false">
      <c r="A499" s="3" t="s">
        <v>524</v>
      </c>
      <c r="B499" s="3" t="s">
        <v>518</v>
      </c>
      <c r="C499" s="3" t="s">
        <v>518</v>
      </c>
      <c r="D499" s="3" t="s">
        <v>525</v>
      </c>
      <c r="E499" s="3" t="s">
        <v>21</v>
      </c>
      <c r="F499" s="3" t="s">
        <v>12</v>
      </c>
      <c r="G499" s="3" t="s">
        <v>480</v>
      </c>
      <c r="H499" s="3" t="s">
        <v>15</v>
      </c>
      <c r="I499" s="3" t="n">
        <v>501191</v>
      </c>
      <c r="J499" s="4" t="n">
        <f aca="false">IF(OR(G499&lt;&gt;G500,I499&lt;&gt;I500),15,5)</f>
        <v>5</v>
      </c>
      <c r="K499" s="3" t="str">
        <f aca="false">IF(AND(O500=O499,I500=I499,G500=G499,B500=B499),"m^mj&amp;N°C&amp;cab&amp;dest","")</f>
        <v>m^mj&amp;N°C&amp;cab&amp;dest</v>
      </c>
      <c r="L499" s="3"/>
      <c r="M499" s="3"/>
      <c r="N499" s="3"/>
      <c r="O499" s="3" t="str">
        <f aca="false">LEFT(A499,10)</f>
        <v>13/07/2017</v>
      </c>
    </row>
    <row r="500" customFormat="false" ht="13.8" hidden="false" customHeight="false" outlineLevel="0" collapsed="false">
      <c r="A500" s="3" t="s">
        <v>526</v>
      </c>
      <c r="B500" s="3" t="s">
        <v>518</v>
      </c>
      <c r="C500" s="3" t="s">
        <v>518</v>
      </c>
      <c r="D500" s="3" t="s">
        <v>480</v>
      </c>
      <c r="E500" s="3" t="s">
        <v>13</v>
      </c>
      <c r="F500" s="3" t="s">
        <v>12</v>
      </c>
      <c r="G500" s="3" t="s">
        <v>480</v>
      </c>
      <c r="H500" s="3" t="s">
        <v>15</v>
      </c>
      <c r="I500" s="3" t="n">
        <v>501191</v>
      </c>
      <c r="J500" s="4" t="n">
        <f aca="false">IF(OR(G500&lt;&gt;G501,I500&lt;&gt;I501),15,5)</f>
        <v>5</v>
      </c>
      <c r="K500" s="3" t="str">
        <f aca="false">IF(AND(O501=O500,I501=I500,G501=G500,B501=B500),"m^mj&amp;N°C&amp;cab&amp;dest","")</f>
        <v>m^mj&amp;N°C&amp;cab&amp;dest</v>
      </c>
      <c r="L500" s="3"/>
      <c r="M500" s="3"/>
      <c r="N500" s="3"/>
      <c r="O500" s="3" t="str">
        <f aca="false">LEFT(A500,10)</f>
        <v>13/07/2017</v>
      </c>
    </row>
    <row r="501" customFormat="false" ht="13.8" hidden="false" customHeight="false" outlineLevel="0" collapsed="false">
      <c r="A501" s="3" t="s">
        <v>527</v>
      </c>
      <c r="B501" s="3" t="s">
        <v>518</v>
      </c>
      <c r="C501" s="3" t="s">
        <v>518</v>
      </c>
      <c r="D501" s="3" t="s">
        <v>480</v>
      </c>
      <c r="E501" s="3" t="s">
        <v>21</v>
      </c>
      <c r="F501" s="3" t="s">
        <v>12</v>
      </c>
      <c r="G501" s="3" t="s">
        <v>480</v>
      </c>
      <c r="H501" s="3" t="s">
        <v>15</v>
      </c>
      <c r="I501" s="3" t="n">
        <v>501191</v>
      </c>
      <c r="J501" s="4" t="n">
        <f aca="false">IF(OR(G501&lt;&gt;G502,I501&lt;&gt;I502),15,5)</f>
        <v>15</v>
      </c>
      <c r="K501" s="3" t="str">
        <f aca="false">IF(AND(O502=O501,I502=I501,G502=G501,B502=B501),"m^mj&amp;N°C&amp;cab&amp;dest","")</f>
        <v/>
      </c>
      <c r="L501" s="3"/>
      <c r="M501" s="3"/>
      <c r="N501" s="3"/>
      <c r="O501" s="3" t="str">
        <f aca="false">LEFT(A501,10)</f>
        <v>13/07/2017</v>
      </c>
    </row>
    <row r="502" customFormat="false" ht="13.8" hidden="false" customHeight="false" outlineLevel="0" collapsed="false">
      <c r="A502" s="3" t="s">
        <v>206</v>
      </c>
      <c r="B502" s="3" t="s">
        <v>528</v>
      </c>
      <c r="C502" s="3" t="s">
        <v>528</v>
      </c>
      <c r="D502" s="3" t="s">
        <v>12</v>
      </c>
      <c r="E502" s="3" t="s">
        <v>13</v>
      </c>
      <c r="F502" s="3" t="s">
        <v>12</v>
      </c>
      <c r="G502" s="3" t="s">
        <v>480</v>
      </c>
      <c r="H502" s="3" t="s">
        <v>15</v>
      </c>
      <c r="I502" s="3" t="n">
        <v>501192</v>
      </c>
      <c r="J502" s="4" t="n">
        <f aca="false">IF(OR(G502&lt;&gt;G503,I502&lt;&gt;I503),15,5)</f>
        <v>5</v>
      </c>
      <c r="K502" s="3" t="str">
        <f aca="false">IF(AND(O503=O502,I503=I502,G503=G502,B503=B502),"m^mj&amp;N°C&amp;cab&amp;dest","")</f>
        <v>m^mj&amp;N°C&amp;cab&amp;dest</v>
      </c>
      <c r="L502" s="3"/>
      <c r="M502" s="3"/>
      <c r="N502" s="3"/>
      <c r="O502" s="3" t="str">
        <f aca="false">LEFT(A502,10)</f>
        <v>10/07/2017</v>
      </c>
    </row>
    <row r="503" customFormat="false" ht="13.8" hidden="false" customHeight="false" outlineLevel="0" collapsed="false">
      <c r="A503" s="3" t="s">
        <v>74</v>
      </c>
      <c r="B503" s="3" t="s">
        <v>528</v>
      </c>
      <c r="C503" s="3" t="s">
        <v>528</v>
      </c>
      <c r="D503" s="3" t="s">
        <v>17</v>
      </c>
      <c r="E503" s="3" t="s">
        <v>21</v>
      </c>
      <c r="F503" s="3" t="s">
        <v>12</v>
      </c>
      <c r="G503" s="3" t="s">
        <v>480</v>
      </c>
      <c r="H503" s="3" t="s">
        <v>15</v>
      </c>
      <c r="I503" s="3" t="n">
        <v>501192</v>
      </c>
      <c r="J503" s="4" t="n">
        <f aca="false">IF(OR(G503&lt;&gt;G504,I503&lt;&gt;I504),15,5)</f>
        <v>5</v>
      </c>
      <c r="K503" s="3" t="str">
        <f aca="false">IF(AND(O504=O503,I504=I503,G504=G503,B504=B503),"m^mj&amp;N°C&amp;cab&amp;dest","")</f>
        <v>m^mj&amp;N°C&amp;cab&amp;dest</v>
      </c>
      <c r="L503" s="3"/>
      <c r="M503" s="3"/>
      <c r="N503" s="3"/>
      <c r="O503" s="3" t="str">
        <f aca="false">LEFT(A503,10)</f>
        <v>10/07/2017</v>
      </c>
    </row>
    <row r="504" customFormat="false" ht="13.8" hidden="false" customHeight="false" outlineLevel="0" collapsed="false">
      <c r="A504" s="3" t="s">
        <v>208</v>
      </c>
      <c r="B504" s="3" t="s">
        <v>528</v>
      </c>
      <c r="C504" s="3" t="s">
        <v>528</v>
      </c>
      <c r="D504" s="3" t="s">
        <v>17</v>
      </c>
      <c r="E504" s="3" t="s">
        <v>13</v>
      </c>
      <c r="F504" s="3" t="s">
        <v>12</v>
      </c>
      <c r="G504" s="3" t="s">
        <v>480</v>
      </c>
      <c r="H504" s="3" t="s">
        <v>15</v>
      </c>
      <c r="I504" s="3" t="n">
        <v>501192</v>
      </c>
      <c r="J504" s="4" t="n">
        <f aca="false">IF(OR(G504&lt;&gt;G505,I504&lt;&gt;I505),15,5)</f>
        <v>5</v>
      </c>
      <c r="K504" s="3" t="str">
        <f aca="false">IF(AND(O505=O504,I505=I504,G505=G504,B505=B504),"m^mj&amp;N°C&amp;cab&amp;dest","")</f>
        <v/>
      </c>
      <c r="L504" s="3"/>
      <c r="M504" s="3"/>
      <c r="N504" s="3"/>
      <c r="O504" s="3" t="str">
        <f aca="false">LEFT(A504,10)</f>
        <v>10/07/2017</v>
      </c>
    </row>
    <row r="505" customFormat="false" ht="13.8" hidden="false" customHeight="false" outlineLevel="0" collapsed="false">
      <c r="A505" s="3" t="s">
        <v>529</v>
      </c>
      <c r="B505" s="3" t="s">
        <v>528</v>
      </c>
      <c r="C505" s="3" t="s">
        <v>528</v>
      </c>
      <c r="D505" s="3" t="s">
        <v>275</v>
      </c>
      <c r="E505" s="3" t="s">
        <v>21</v>
      </c>
      <c r="F505" s="3" t="s">
        <v>12</v>
      </c>
      <c r="G505" s="3" t="s">
        <v>480</v>
      </c>
      <c r="H505" s="3" t="s">
        <v>15</v>
      </c>
      <c r="I505" s="3" t="n">
        <v>501192</v>
      </c>
      <c r="J505" s="4" t="n">
        <f aca="false">IF(OR(G505&lt;&gt;G506,I505&lt;&gt;I506),15,5)</f>
        <v>5</v>
      </c>
      <c r="K505" s="3" t="str">
        <f aca="false">IF(AND(O506=O505,I506=I505,G506=G505,B506=B505),"m^mj&amp;N°C&amp;cab&amp;dest","")</f>
        <v>m^mj&amp;N°C&amp;cab&amp;dest</v>
      </c>
      <c r="L505" s="3"/>
      <c r="M505" s="3"/>
      <c r="N505" s="3"/>
      <c r="O505" s="3" t="str">
        <f aca="false">LEFT(A505,10)</f>
        <v>11/07/2017</v>
      </c>
    </row>
    <row r="506" customFormat="false" ht="13.8" hidden="false" customHeight="false" outlineLevel="0" collapsed="false">
      <c r="A506" s="3" t="s">
        <v>529</v>
      </c>
      <c r="B506" s="3" t="s">
        <v>528</v>
      </c>
      <c r="C506" s="3" t="s">
        <v>528</v>
      </c>
      <c r="D506" s="3" t="s">
        <v>275</v>
      </c>
      <c r="E506" s="3" t="s">
        <v>13</v>
      </c>
      <c r="F506" s="3" t="s">
        <v>12</v>
      </c>
      <c r="G506" s="3" t="s">
        <v>480</v>
      </c>
      <c r="H506" s="3" t="s">
        <v>15</v>
      </c>
      <c r="I506" s="3" t="n">
        <v>501192</v>
      </c>
      <c r="J506" s="4" t="n">
        <f aca="false">IF(OR(G506&lt;&gt;G507,I506&lt;&gt;I507),15,5)</f>
        <v>5</v>
      </c>
      <c r="K506" s="3" t="str">
        <f aca="false">IF(AND(O507=O506,I507=I506,G507=G506,B507=B506),"m^mj&amp;N°C&amp;cab&amp;dest","")</f>
        <v>m^mj&amp;N°C&amp;cab&amp;dest</v>
      </c>
      <c r="L506" s="3"/>
      <c r="M506" s="3"/>
      <c r="N506" s="3"/>
      <c r="O506" s="3" t="str">
        <f aca="false">LEFT(A506,10)</f>
        <v>11/07/2017</v>
      </c>
    </row>
    <row r="507" customFormat="false" ht="13.8" hidden="false" customHeight="false" outlineLevel="0" collapsed="false">
      <c r="A507" s="3" t="s">
        <v>76</v>
      </c>
      <c r="B507" s="3" t="s">
        <v>528</v>
      </c>
      <c r="C507" s="3" t="s">
        <v>528</v>
      </c>
      <c r="D507" s="3" t="s">
        <v>484</v>
      </c>
      <c r="E507" s="3" t="s">
        <v>13</v>
      </c>
      <c r="F507" s="3" t="s">
        <v>12</v>
      </c>
      <c r="G507" s="3" t="s">
        <v>480</v>
      </c>
      <c r="H507" s="3" t="s">
        <v>15</v>
      </c>
      <c r="I507" s="3" t="n">
        <v>501192</v>
      </c>
      <c r="J507" s="4" t="n">
        <f aca="false">IF(OR(G507&lt;&gt;G508,I507&lt;&gt;I508),15,5)</f>
        <v>5</v>
      </c>
      <c r="K507" s="3" t="str">
        <f aca="false">IF(AND(O508=O507,I508=I507,G508=G507,B508=B507),"m^mj&amp;N°C&amp;cab&amp;dest","")</f>
        <v>m^mj&amp;N°C&amp;cab&amp;dest</v>
      </c>
      <c r="L507" s="3"/>
      <c r="M507" s="3"/>
      <c r="N507" s="3"/>
      <c r="O507" s="3" t="str">
        <f aca="false">LEFT(A507,10)</f>
        <v>11/07/2017</v>
      </c>
    </row>
    <row r="508" customFormat="false" ht="13.8" hidden="false" customHeight="false" outlineLevel="0" collapsed="false">
      <c r="A508" s="3" t="s">
        <v>530</v>
      </c>
      <c r="B508" s="3" t="s">
        <v>528</v>
      </c>
      <c r="C508" s="3" t="s">
        <v>528</v>
      </c>
      <c r="D508" s="3" t="s">
        <v>483</v>
      </c>
      <c r="E508" s="3" t="s">
        <v>13</v>
      </c>
      <c r="F508" s="3" t="s">
        <v>12</v>
      </c>
      <c r="G508" s="3" t="s">
        <v>480</v>
      </c>
      <c r="H508" s="3" t="s">
        <v>15</v>
      </c>
      <c r="I508" s="3" t="n">
        <v>501192</v>
      </c>
      <c r="J508" s="4" t="n">
        <f aca="false">IF(OR(G508&lt;&gt;G509,I508&lt;&gt;I509),15,5)</f>
        <v>5</v>
      </c>
      <c r="K508" s="3" t="str">
        <f aca="false">IF(AND(O509=O508,I509=I508,G509=G508,B509=B508),"m^mj&amp;N°C&amp;cab&amp;dest","")</f>
        <v>m^mj&amp;N°C&amp;cab&amp;dest</v>
      </c>
      <c r="L508" s="3"/>
      <c r="M508" s="3"/>
      <c r="N508" s="3"/>
      <c r="O508" s="3" t="str">
        <f aca="false">LEFT(A508,10)</f>
        <v>11/07/2017</v>
      </c>
    </row>
    <row r="509" customFormat="false" ht="13.8" hidden="false" customHeight="false" outlineLevel="0" collapsed="false">
      <c r="A509" s="3" t="s">
        <v>531</v>
      </c>
      <c r="B509" s="3" t="s">
        <v>528</v>
      </c>
      <c r="C509" s="3" t="s">
        <v>528</v>
      </c>
      <c r="D509" s="3" t="s">
        <v>487</v>
      </c>
      <c r="E509" s="3" t="s">
        <v>21</v>
      </c>
      <c r="F509" s="3" t="s">
        <v>12</v>
      </c>
      <c r="G509" s="3" t="s">
        <v>480</v>
      </c>
      <c r="H509" s="3" t="s">
        <v>15</v>
      </c>
      <c r="I509" s="3" t="n">
        <v>501192</v>
      </c>
      <c r="J509" s="4" t="n">
        <f aca="false">IF(OR(G509&lt;&gt;G510,I509&lt;&gt;I510),15,5)</f>
        <v>5</v>
      </c>
      <c r="K509" s="3" t="str">
        <f aca="false">IF(AND(O510=O509,I510=I509,G510=G509,B510=B509),"m^mj&amp;N°C&amp;cab&amp;dest","")</f>
        <v>m^mj&amp;N°C&amp;cab&amp;dest</v>
      </c>
      <c r="L509" s="3"/>
      <c r="M509" s="3"/>
      <c r="N509" s="3"/>
      <c r="O509" s="3" t="str">
        <f aca="false">LEFT(A509,10)</f>
        <v>11/07/2017</v>
      </c>
    </row>
    <row r="510" customFormat="false" ht="13.8" hidden="false" customHeight="false" outlineLevel="0" collapsed="false">
      <c r="A510" s="3" t="s">
        <v>532</v>
      </c>
      <c r="B510" s="3" t="s">
        <v>528</v>
      </c>
      <c r="C510" s="3" t="s">
        <v>528</v>
      </c>
      <c r="D510" s="3" t="s">
        <v>494</v>
      </c>
      <c r="E510" s="3" t="s">
        <v>13</v>
      </c>
      <c r="F510" s="3" t="s">
        <v>12</v>
      </c>
      <c r="G510" s="3" t="s">
        <v>480</v>
      </c>
      <c r="H510" s="3" t="s">
        <v>15</v>
      </c>
      <c r="I510" s="3" t="n">
        <v>501192</v>
      </c>
      <c r="J510" s="4" t="n">
        <f aca="false">IF(OR(G510&lt;&gt;G511,I510&lt;&gt;I511),15,5)</f>
        <v>5</v>
      </c>
      <c r="K510" s="3" t="str">
        <f aca="false">IF(AND(O511=O510,I511=I510,G511=G510,B511=B510),"m^mj&amp;N°C&amp;cab&amp;dest","")</f>
        <v>m^mj&amp;N°C&amp;cab&amp;dest</v>
      </c>
      <c r="L510" s="3"/>
      <c r="M510" s="3"/>
      <c r="N510" s="3"/>
      <c r="O510" s="3" t="str">
        <f aca="false">LEFT(A510,10)</f>
        <v>11/07/2017</v>
      </c>
    </row>
    <row r="511" customFormat="false" ht="13.8" hidden="false" customHeight="false" outlineLevel="0" collapsed="false">
      <c r="A511" s="3" t="s">
        <v>533</v>
      </c>
      <c r="B511" s="3" t="s">
        <v>528</v>
      </c>
      <c r="C511" s="3" t="s">
        <v>528</v>
      </c>
      <c r="D511" s="3" t="s">
        <v>525</v>
      </c>
      <c r="E511" s="3" t="s">
        <v>21</v>
      </c>
      <c r="F511" s="3" t="s">
        <v>12</v>
      </c>
      <c r="G511" s="3" t="s">
        <v>480</v>
      </c>
      <c r="H511" s="3" t="s">
        <v>15</v>
      </c>
      <c r="I511" s="3" t="n">
        <v>501192</v>
      </c>
      <c r="J511" s="4" t="n">
        <f aca="false">IF(OR(G511&lt;&gt;G512,I511&lt;&gt;I512),15,5)</f>
        <v>5</v>
      </c>
      <c r="K511" s="3" t="str">
        <f aca="false">IF(AND(O512=O511,I512=I511,G512=G511,B512=B511),"m^mj&amp;N°C&amp;cab&amp;dest","")</f>
        <v>m^mj&amp;N°C&amp;cab&amp;dest</v>
      </c>
      <c r="L511" s="3"/>
      <c r="M511" s="3"/>
      <c r="N511" s="3"/>
      <c r="O511" s="3" t="str">
        <f aca="false">LEFT(A511,10)</f>
        <v>11/07/2017</v>
      </c>
    </row>
    <row r="512" customFormat="false" ht="13.8" hidden="false" customHeight="false" outlineLevel="0" collapsed="false">
      <c r="A512" s="3" t="s">
        <v>534</v>
      </c>
      <c r="B512" s="3" t="s">
        <v>528</v>
      </c>
      <c r="C512" s="3" t="s">
        <v>528</v>
      </c>
      <c r="D512" s="3" t="s">
        <v>525</v>
      </c>
      <c r="E512" s="3" t="s">
        <v>13</v>
      </c>
      <c r="F512" s="3" t="s">
        <v>12</v>
      </c>
      <c r="G512" s="3" t="s">
        <v>480</v>
      </c>
      <c r="H512" s="3" t="s">
        <v>15</v>
      </c>
      <c r="I512" s="3" t="n">
        <v>501192</v>
      </c>
      <c r="J512" s="4" t="n">
        <f aca="false">IF(OR(G512&lt;&gt;G513,I512&lt;&gt;I513),15,5)</f>
        <v>5</v>
      </c>
      <c r="K512" s="3" t="str">
        <f aca="false">IF(AND(O513=O512,I513=I512,G513=G512,B513=B512),"m^mj&amp;N°C&amp;cab&amp;dest","")</f>
        <v>m^mj&amp;N°C&amp;cab&amp;dest</v>
      </c>
      <c r="L512" s="3"/>
      <c r="M512" s="3"/>
      <c r="N512" s="3"/>
      <c r="O512" s="3" t="str">
        <f aca="false">LEFT(A512,10)</f>
        <v>11/07/2017</v>
      </c>
    </row>
    <row r="513" customFormat="false" ht="13.8" hidden="false" customHeight="false" outlineLevel="0" collapsed="false">
      <c r="A513" s="3" t="s">
        <v>534</v>
      </c>
      <c r="B513" s="3" t="s">
        <v>528</v>
      </c>
      <c r="C513" s="3" t="s">
        <v>528</v>
      </c>
      <c r="D513" s="3" t="s">
        <v>480</v>
      </c>
      <c r="E513" s="3" t="s">
        <v>21</v>
      </c>
      <c r="F513" s="3" t="s">
        <v>12</v>
      </c>
      <c r="G513" s="3" t="s">
        <v>480</v>
      </c>
      <c r="H513" s="3" t="s">
        <v>15</v>
      </c>
      <c r="I513" s="3" t="n">
        <v>501192</v>
      </c>
      <c r="J513" s="4" t="n">
        <f aca="false">IF(OR(G513&lt;&gt;G514,I513&lt;&gt;I514),15,5)</f>
        <v>15</v>
      </c>
      <c r="K513" s="3" t="str">
        <f aca="false">IF(AND(O514=O513,I514=I513,G514=G513,B514=B513),"m^mj&amp;N°C&amp;cab&amp;dest","")</f>
        <v/>
      </c>
      <c r="L513" s="3"/>
      <c r="M513" s="3"/>
      <c r="N513" s="3"/>
      <c r="O513" s="3" t="str">
        <f aca="false">LEFT(A513,10)</f>
        <v>11/07/2017</v>
      </c>
    </row>
    <row r="514" customFormat="false" ht="13.8" hidden="false" customHeight="false" outlineLevel="0" collapsed="false">
      <c r="A514" s="3" t="s">
        <v>78</v>
      </c>
      <c r="B514" s="3" t="s">
        <v>535</v>
      </c>
      <c r="C514" s="3" t="s">
        <v>535</v>
      </c>
      <c r="D514" s="3" t="s">
        <v>12</v>
      </c>
      <c r="E514" s="3" t="s">
        <v>13</v>
      </c>
      <c r="F514" s="3" t="s">
        <v>12</v>
      </c>
      <c r="G514" s="3" t="s">
        <v>480</v>
      </c>
      <c r="H514" s="3" t="s">
        <v>15</v>
      </c>
      <c r="I514" s="3" t="n">
        <v>501193</v>
      </c>
      <c r="J514" s="4" t="n">
        <f aca="false">IF(OR(G514&lt;&gt;G515,I514&lt;&gt;I515),15,5)</f>
        <v>5</v>
      </c>
      <c r="K514" s="3" t="str">
        <f aca="false">IF(AND(O515=O514,I515=I514,G515=G514,B515=B514),"m^mj&amp;N°C&amp;cab&amp;dest","")</f>
        <v>m^mj&amp;N°C&amp;cab&amp;dest</v>
      </c>
      <c r="L514" s="3"/>
      <c r="M514" s="3"/>
      <c r="N514" s="3"/>
      <c r="O514" s="3" t="str">
        <f aca="false">LEFT(A514,10)</f>
        <v>05/07/2017</v>
      </c>
    </row>
    <row r="515" customFormat="false" ht="13.8" hidden="false" customHeight="false" outlineLevel="0" collapsed="false">
      <c r="A515" s="3" t="s">
        <v>536</v>
      </c>
      <c r="B515" s="3" t="s">
        <v>535</v>
      </c>
      <c r="C515" s="3" t="s">
        <v>535</v>
      </c>
      <c r="D515" s="3" t="s">
        <v>17</v>
      </c>
      <c r="E515" s="3" t="s">
        <v>13</v>
      </c>
      <c r="F515" s="3" t="s">
        <v>12</v>
      </c>
      <c r="G515" s="3" t="s">
        <v>480</v>
      </c>
      <c r="H515" s="3" t="s">
        <v>15</v>
      </c>
      <c r="I515" s="3" t="n">
        <v>501193</v>
      </c>
      <c r="J515" s="4" t="n">
        <f aca="false">IF(OR(G515&lt;&gt;G516,I515&lt;&gt;I516),15,5)</f>
        <v>5</v>
      </c>
      <c r="K515" s="3" t="str">
        <f aca="false">IF(AND(O516=O515,I516=I515,G516=G515,B516=B515),"m^mj&amp;N°C&amp;cab&amp;dest","")</f>
        <v/>
      </c>
      <c r="L515" s="3"/>
      <c r="M515" s="3"/>
      <c r="N515" s="3"/>
      <c r="O515" s="3" t="str">
        <f aca="false">LEFT(A515,10)</f>
        <v>05/07/2017</v>
      </c>
    </row>
    <row r="516" customFormat="false" ht="13.8" hidden="false" customHeight="false" outlineLevel="0" collapsed="false">
      <c r="A516" s="3" t="s">
        <v>537</v>
      </c>
      <c r="B516" s="3" t="s">
        <v>535</v>
      </c>
      <c r="C516" s="3" t="s">
        <v>535</v>
      </c>
      <c r="D516" s="3" t="s">
        <v>275</v>
      </c>
      <c r="E516" s="3" t="s">
        <v>13</v>
      </c>
      <c r="F516" s="3" t="s">
        <v>12</v>
      </c>
      <c r="G516" s="3" t="s">
        <v>480</v>
      </c>
      <c r="H516" s="3" t="s">
        <v>15</v>
      </c>
      <c r="I516" s="3" t="n">
        <v>501193</v>
      </c>
      <c r="J516" s="4" t="n">
        <f aca="false">IF(OR(G516&lt;&gt;G517,I516&lt;&gt;I517),15,5)</f>
        <v>5</v>
      </c>
      <c r="K516" s="3" t="str">
        <f aca="false">IF(AND(O517=O516,I517=I516,G517=G516,B517=B516),"m^mj&amp;N°C&amp;cab&amp;dest","")</f>
        <v>m^mj&amp;N°C&amp;cab&amp;dest</v>
      </c>
      <c r="L516" s="3"/>
      <c r="M516" s="3"/>
      <c r="N516" s="3"/>
      <c r="O516" s="3" t="str">
        <f aca="false">LEFT(A516,10)</f>
        <v>06/07/2017</v>
      </c>
    </row>
    <row r="517" customFormat="false" ht="13.8" hidden="false" customHeight="false" outlineLevel="0" collapsed="false">
      <c r="A517" s="3" t="s">
        <v>537</v>
      </c>
      <c r="B517" s="3" t="s">
        <v>535</v>
      </c>
      <c r="C517" s="3" t="s">
        <v>535</v>
      </c>
      <c r="D517" s="3" t="s">
        <v>275</v>
      </c>
      <c r="E517" s="3" t="s">
        <v>21</v>
      </c>
      <c r="F517" s="3" t="s">
        <v>12</v>
      </c>
      <c r="G517" s="3" t="s">
        <v>480</v>
      </c>
      <c r="H517" s="3" t="s">
        <v>15</v>
      </c>
      <c r="I517" s="3" t="n">
        <v>501193</v>
      </c>
      <c r="J517" s="4" t="n">
        <f aca="false">IF(OR(G517&lt;&gt;G518,I517&lt;&gt;I518),15,5)</f>
        <v>5</v>
      </c>
      <c r="K517" s="3" t="str">
        <f aca="false">IF(AND(O518=O517,I518=I517,G518=G517,B518=B517),"m^mj&amp;N°C&amp;cab&amp;dest","")</f>
        <v>m^mj&amp;N°C&amp;cab&amp;dest</v>
      </c>
      <c r="L517" s="3"/>
      <c r="M517" s="3"/>
      <c r="N517" s="3"/>
      <c r="O517" s="3" t="str">
        <f aca="false">LEFT(A517,10)</f>
        <v>06/07/2017</v>
      </c>
    </row>
    <row r="518" customFormat="false" ht="13.8" hidden="false" customHeight="false" outlineLevel="0" collapsed="false">
      <c r="A518" s="3" t="s">
        <v>538</v>
      </c>
      <c r="B518" s="3" t="s">
        <v>535</v>
      </c>
      <c r="C518" s="3" t="s">
        <v>535</v>
      </c>
      <c r="D518" s="3" t="s">
        <v>484</v>
      </c>
      <c r="E518" s="3" t="s">
        <v>13</v>
      </c>
      <c r="F518" s="3" t="s">
        <v>12</v>
      </c>
      <c r="G518" s="3" t="s">
        <v>480</v>
      </c>
      <c r="H518" s="3" t="s">
        <v>15</v>
      </c>
      <c r="I518" s="3" t="n">
        <v>501193</v>
      </c>
      <c r="J518" s="4" t="n">
        <f aca="false">IF(OR(G518&lt;&gt;G519,I518&lt;&gt;I519),15,5)</f>
        <v>5</v>
      </c>
      <c r="K518" s="3" t="str">
        <f aca="false">IF(AND(O519=O518,I519=I518,G519=G518,B519=B518),"m^mj&amp;N°C&amp;cab&amp;dest","")</f>
        <v>m^mj&amp;N°C&amp;cab&amp;dest</v>
      </c>
      <c r="L518" s="3"/>
      <c r="M518" s="3"/>
      <c r="N518" s="3"/>
      <c r="O518" s="3" t="str">
        <f aca="false">LEFT(A518,10)</f>
        <v>06/07/2017</v>
      </c>
    </row>
    <row r="519" customFormat="false" ht="13.8" hidden="false" customHeight="false" outlineLevel="0" collapsed="false">
      <c r="A519" s="3" t="s">
        <v>538</v>
      </c>
      <c r="B519" s="3" t="s">
        <v>535</v>
      </c>
      <c r="C519" s="3" t="s">
        <v>535</v>
      </c>
      <c r="D519" s="3" t="s">
        <v>483</v>
      </c>
      <c r="E519" s="3" t="s">
        <v>21</v>
      </c>
      <c r="F519" s="3" t="s">
        <v>12</v>
      </c>
      <c r="G519" s="3" t="s">
        <v>480</v>
      </c>
      <c r="H519" s="3" t="s">
        <v>15</v>
      </c>
      <c r="I519" s="3" t="n">
        <v>501193</v>
      </c>
      <c r="J519" s="4" t="n">
        <f aca="false">IF(OR(G519&lt;&gt;G520,I519&lt;&gt;I520),15,5)</f>
        <v>5</v>
      </c>
      <c r="K519" s="3" t="str">
        <f aca="false">IF(AND(O520=O519,I520=I519,G520=G519,B520=B519),"m^mj&amp;N°C&amp;cab&amp;dest","")</f>
        <v>m^mj&amp;N°C&amp;cab&amp;dest</v>
      </c>
      <c r="L519" s="3"/>
      <c r="M519" s="3"/>
      <c r="N519" s="3"/>
      <c r="O519" s="3" t="str">
        <f aca="false">LEFT(A519,10)</f>
        <v>06/07/2017</v>
      </c>
    </row>
    <row r="520" customFormat="false" ht="13.8" hidden="false" customHeight="false" outlineLevel="0" collapsed="false">
      <c r="A520" s="3" t="s">
        <v>539</v>
      </c>
      <c r="B520" s="3" t="s">
        <v>535</v>
      </c>
      <c r="C520" s="3" t="s">
        <v>535</v>
      </c>
      <c r="D520" s="3" t="s">
        <v>483</v>
      </c>
      <c r="E520" s="3" t="s">
        <v>13</v>
      </c>
      <c r="F520" s="3" t="s">
        <v>12</v>
      </c>
      <c r="G520" s="3" t="s">
        <v>480</v>
      </c>
      <c r="H520" s="3" t="s">
        <v>15</v>
      </c>
      <c r="I520" s="3" t="n">
        <v>501193</v>
      </c>
      <c r="J520" s="4" t="n">
        <f aca="false">IF(OR(G520&lt;&gt;G521,I520&lt;&gt;I521),15,5)</f>
        <v>5</v>
      </c>
      <c r="K520" s="3" t="str">
        <f aca="false">IF(AND(O521=O520,I521=I520,G521=G520,B521=B520),"m^mj&amp;N°C&amp;cab&amp;dest","")</f>
        <v>m^mj&amp;N°C&amp;cab&amp;dest</v>
      </c>
      <c r="L520" s="3"/>
      <c r="M520" s="3"/>
      <c r="N520" s="3"/>
      <c r="O520" s="3" t="str">
        <f aca="false">LEFT(A520,10)</f>
        <v>06/07/2017</v>
      </c>
    </row>
    <row r="521" customFormat="false" ht="13.8" hidden="false" customHeight="false" outlineLevel="0" collapsed="false">
      <c r="A521" s="3" t="s">
        <v>540</v>
      </c>
      <c r="B521" s="3" t="s">
        <v>535</v>
      </c>
      <c r="C521" s="3" t="s">
        <v>535</v>
      </c>
      <c r="D521" s="3" t="s">
        <v>487</v>
      </c>
      <c r="E521" s="3" t="s">
        <v>21</v>
      </c>
      <c r="F521" s="3" t="s">
        <v>12</v>
      </c>
      <c r="G521" s="3" t="s">
        <v>480</v>
      </c>
      <c r="H521" s="3" t="s">
        <v>15</v>
      </c>
      <c r="I521" s="3" t="n">
        <v>501193</v>
      </c>
      <c r="J521" s="4" t="n">
        <f aca="false">IF(OR(G521&lt;&gt;G522,I521&lt;&gt;I522),15,5)</f>
        <v>5</v>
      </c>
      <c r="K521" s="3" t="str">
        <f aca="false">IF(AND(O522=O521,I522=I521,G522=G521,B522=B521),"m^mj&amp;N°C&amp;cab&amp;dest","")</f>
        <v>m^mj&amp;N°C&amp;cab&amp;dest</v>
      </c>
      <c r="L521" s="3"/>
      <c r="M521" s="3"/>
      <c r="N521" s="3"/>
      <c r="O521" s="3" t="str">
        <f aca="false">LEFT(A521,10)</f>
        <v>06/07/2017</v>
      </c>
    </row>
    <row r="522" customFormat="false" ht="13.8" hidden="false" customHeight="false" outlineLevel="0" collapsed="false">
      <c r="A522" s="3" t="s">
        <v>541</v>
      </c>
      <c r="B522" s="3" t="s">
        <v>535</v>
      </c>
      <c r="C522" s="3" t="s">
        <v>535</v>
      </c>
      <c r="D522" s="3" t="s">
        <v>494</v>
      </c>
      <c r="E522" s="3" t="s">
        <v>13</v>
      </c>
      <c r="F522" s="3" t="s">
        <v>12</v>
      </c>
      <c r="G522" s="3" t="s">
        <v>480</v>
      </c>
      <c r="H522" s="3" t="s">
        <v>15</v>
      </c>
      <c r="I522" s="3" t="n">
        <v>501193</v>
      </c>
      <c r="J522" s="4" t="n">
        <f aca="false">IF(OR(G522&lt;&gt;G523,I522&lt;&gt;I523),15,5)</f>
        <v>5</v>
      </c>
      <c r="K522" s="3" t="str">
        <f aca="false">IF(AND(O523=O522,I523=I522,G523=G522,B523=B522),"m^mj&amp;N°C&amp;cab&amp;dest","")</f>
        <v>m^mj&amp;N°C&amp;cab&amp;dest</v>
      </c>
      <c r="L522" s="3"/>
      <c r="M522" s="3"/>
      <c r="N522" s="3"/>
      <c r="O522" s="3" t="str">
        <f aca="false">LEFT(A522,10)</f>
        <v>06/07/2017</v>
      </c>
    </row>
    <row r="523" customFormat="false" ht="13.8" hidden="false" customHeight="false" outlineLevel="0" collapsed="false">
      <c r="A523" s="3" t="s">
        <v>542</v>
      </c>
      <c r="B523" s="3" t="s">
        <v>535</v>
      </c>
      <c r="C523" s="3" t="s">
        <v>535</v>
      </c>
      <c r="D523" s="3" t="s">
        <v>480</v>
      </c>
      <c r="E523" s="3" t="s">
        <v>21</v>
      </c>
      <c r="F523" s="3" t="s">
        <v>12</v>
      </c>
      <c r="G523" s="3" t="s">
        <v>480</v>
      </c>
      <c r="H523" s="3" t="s">
        <v>15</v>
      </c>
      <c r="I523" s="3" t="n">
        <v>501193</v>
      </c>
      <c r="J523" s="4" t="n">
        <f aca="false">IF(OR(G523&lt;&gt;G524,I523&lt;&gt;I524),15,5)</f>
        <v>15</v>
      </c>
      <c r="K523" s="3" t="str">
        <f aca="false">IF(AND(O524=O523,I524=I523,G524=G523,B524=B523),"m^mj&amp;N°C&amp;cab&amp;dest","")</f>
        <v/>
      </c>
      <c r="L523" s="3"/>
      <c r="M523" s="3"/>
      <c r="N523" s="3"/>
      <c r="O523" s="3" t="str">
        <f aca="false">LEFT(A523,10)</f>
        <v>06/07/2017</v>
      </c>
    </row>
    <row r="524" customFormat="false" ht="13.8" hidden="false" customHeight="false" outlineLevel="0" collapsed="false">
      <c r="A524" s="3" t="s">
        <v>269</v>
      </c>
      <c r="B524" s="3" t="s">
        <v>543</v>
      </c>
      <c r="C524" s="3" t="s">
        <v>543</v>
      </c>
      <c r="D524" s="3" t="s">
        <v>12</v>
      </c>
      <c r="E524" s="3" t="s">
        <v>13</v>
      </c>
      <c r="F524" s="3" t="s">
        <v>12</v>
      </c>
      <c r="G524" s="3" t="s">
        <v>202</v>
      </c>
      <c r="H524" s="3" t="s">
        <v>15</v>
      </c>
      <c r="I524" s="3" t="n">
        <v>501197</v>
      </c>
      <c r="J524" s="4" t="n">
        <f aca="false">IF(OR(G524&lt;&gt;G525,I524&lt;&gt;I525),15,5)</f>
        <v>5</v>
      </c>
      <c r="K524" s="3" t="str">
        <f aca="false">IF(AND(O525=O524,I525=I524,G525=G524,B525=B524),"m^mj&amp;N°C&amp;cab&amp;dest","")</f>
        <v>m^mj&amp;N°C&amp;cab&amp;dest</v>
      </c>
      <c r="L524" s="3"/>
      <c r="M524" s="3"/>
      <c r="N524" s="3"/>
      <c r="O524" s="3" t="str">
        <f aca="false">LEFT(A524,10)</f>
        <v>31/07/2017</v>
      </c>
    </row>
    <row r="525" customFormat="false" ht="13.8" hidden="false" customHeight="false" outlineLevel="0" collapsed="false">
      <c r="A525" s="3" t="s">
        <v>272</v>
      </c>
      <c r="B525" s="3" t="s">
        <v>543</v>
      </c>
      <c r="C525" s="3" t="s">
        <v>543</v>
      </c>
      <c r="D525" s="3" t="s">
        <v>17</v>
      </c>
      <c r="E525" s="3" t="s">
        <v>13</v>
      </c>
      <c r="F525" s="3" t="s">
        <v>12</v>
      </c>
      <c r="G525" s="3" t="s">
        <v>202</v>
      </c>
      <c r="H525" s="3" t="s">
        <v>15</v>
      </c>
      <c r="I525" s="3" t="n">
        <v>501197</v>
      </c>
      <c r="J525" s="4" t="n">
        <f aca="false">IF(OR(G525&lt;&gt;G526,I525&lt;&gt;I526),15,5)</f>
        <v>5</v>
      </c>
      <c r="K525" s="3" t="str">
        <f aca="false">IF(AND(O526=O525,I526=I525,G526=G525,B526=B525),"m^mj&amp;N°C&amp;cab&amp;dest","")</f>
        <v>m^mj&amp;N°C&amp;cab&amp;dest</v>
      </c>
      <c r="L525" s="3"/>
      <c r="M525" s="3"/>
      <c r="N525" s="3"/>
      <c r="O525" s="3" t="str">
        <f aca="false">LEFT(A525,10)</f>
        <v>31/07/2017</v>
      </c>
    </row>
    <row r="526" customFormat="false" ht="13.8" hidden="false" customHeight="false" outlineLevel="0" collapsed="false">
      <c r="A526" s="3" t="s">
        <v>229</v>
      </c>
      <c r="B526" s="3" t="s">
        <v>543</v>
      </c>
      <c r="C526" s="3" t="s">
        <v>543</v>
      </c>
      <c r="D526" s="3" t="s">
        <v>19</v>
      </c>
      <c r="E526" s="3" t="s">
        <v>13</v>
      </c>
      <c r="F526" s="3" t="s">
        <v>12</v>
      </c>
      <c r="G526" s="3" t="s">
        <v>202</v>
      </c>
      <c r="H526" s="3" t="s">
        <v>15</v>
      </c>
      <c r="I526" s="3" t="n">
        <v>501197</v>
      </c>
      <c r="J526" s="4" t="n">
        <f aca="false">IF(OR(G526&lt;&gt;G527,I526&lt;&gt;I527),15,5)</f>
        <v>15</v>
      </c>
      <c r="K526" s="3" t="str">
        <f aca="false">IF(AND(O527=O526,I527=I526,G527=G526,B527=B526),"m^mj&amp;N°C&amp;cab&amp;dest","")</f>
        <v/>
      </c>
      <c r="L526" s="3"/>
      <c r="M526" s="3"/>
      <c r="N526" s="3"/>
      <c r="O526" s="3" t="str">
        <f aca="false">LEFT(A526,10)</f>
        <v>31/07/2017</v>
      </c>
    </row>
    <row r="527" customFormat="false" ht="13.8" hidden="false" customHeight="false" outlineLevel="0" collapsed="false">
      <c r="A527" s="3" t="s">
        <v>125</v>
      </c>
      <c r="B527" s="3" t="s">
        <v>544</v>
      </c>
      <c r="C527" s="3" t="s">
        <v>544</v>
      </c>
      <c r="D527" s="3" t="s">
        <v>12</v>
      </c>
      <c r="E527" s="3" t="s">
        <v>13</v>
      </c>
      <c r="F527" s="3" t="s">
        <v>12</v>
      </c>
      <c r="G527" s="3" t="s">
        <v>202</v>
      </c>
      <c r="H527" s="3" t="s">
        <v>15</v>
      </c>
      <c r="I527" s="3" t="n">
        <v>501198</v>
      </c>
      <c r="J527" s="4" t="n">
        <f aca="false">IF(OR(G527&lt;&gt;G528,I527&lt;&gt;I528),15,5)</f>
        <v>5</v>
      </c>
      <c r="K527" s="3" t="str">
        <f aca="false">IF(AND(O528=O527,I528=I527,G528=G527,B528=B527),"m^mj&amp;N°C&amp;cab&amp;dest","")</f>
        <v>m^mj&amp;N°C&amp;cab&amp;dest</v>
      </c>
      <c r="L527" s="3"/>
      <c r="M527" s="3"/>
      <c r="N527" s="3"/>
      <c r="O527" s="3" t="str">
        <f aca="false">LEFT(A527,10)</f>
        <v>26/07/2017</v>
      </c>
    </row>
    <row r="528" customFormat="false" ht="13.8" hidden="false" customHeight="false" outlineLevel="0" collapsed="false">
      <c r="A528" s="3" t="s">
        <v>234</v>
      </c>
      <c r="B528" s="3" t="s">
        <v>544</v>
      </c>
      <c r="C528" s="3" t="s">
        <v>544</v>
      </c>
      <c r="D528" s="3" t="s">
        <v>17</v>
      </c>
      <c r="E528" s="3" t="s">
        <v>13</v>
      </c>
      <c r="F528" s="3" t="s">
        <v>12</v>
      </c>
      <c r="G528" s="3" t="s">
        <v>202</v>
      </c>
      <c r="H528" s="3" t="s">
        <v>15</v>
      </c>
      <c r="I528" s="3" t="n">
        <v>501198</v>
      </c>
      <c r="J528" s="4" t="n">
        <f aca="false">IF(OR(G528&lt;&gt;G529,I528&lt;&gt;I529),15,5)</f>
        <v>5</v>
      </c>
      <c r="K528" s="3" t="str">
        <f aca="false">IF(AND(O529=O528,I529=I528,G529=G528,B529=B528),"m^mj&amp;N°C&amp;cab&amp;dest","")</f>
        <v>m^mj&amp;N°C&amp;cab&amp;dest</v>
      </c>
      <c r="L528" s="3"/>
      <c r="M528" s="3"/>
      <c r="N528" s="3"/>
      <c r="O528" s="3" t="str">
        <f aca="false">LEFT(A528,10)</f>
        <v>26/07/2017</v>
      </c>
    </row>
    <row r="529" customFormat="false" ht="13.8" hidden="false" customHeight="false" outlineLevel="0" collapsed="false">
      <c r="A529" s="3" t="s">
        <v>235</v>
      </c>
      <c r="B529" s="3" t="s">
        <v>544</v>
      </c>
      <c r="C529" s="3" t="s">
        <v>544</v>
      </c>
      <c r="D529" s="3" t="s">
        <v>202</v>
      </c>
      <c r="E529" s="3" t="s">
        <v>21</v>
      </c>
      <c r="F529" s="3" t="s">
        <v>12</v>
      </c>
      <c r="G529" s="3" t="s">
        <v>202</v>
      </c>
      <c r="H529" s="3" t="s">
        <v>15</v>
      </c>
      <c r="I529" s="3" t="n">
        <v>501198</v>
      </c>
      <c r="J529" s="4" t="n">
        <f aca="false">IF(OR(G529&lt;&gt;G530,I529&lt;&gt;I530),15,5)</f>
        <v>5</v>
      </c>
      <c r="K529" s="3" t="str">
        <f aca="false">IF(AND(O530=O529,I530=I529,G530=G529,B530=B529),"m^mj&amp;N°C&amp;cab&amp;dest","")</f>
        <v/>
      </c>
      <c r="L529" s="3"/>
      <c r="M529" s="3"/>
      <c r="N529" s="3"/>
      <c r="O529" s="3" t="str">
        <f aca="false">LEFT(A529,10)</f>
        <v>26/07/2017</v>
      </c>
    </row>
    <row r="530" customFormat="false" ht="13.8" hidden="false" customHeight="false" outlineLevel="0" collapsed="false">
      <c r="A530" s="3" t="s">
        <v>545</v>
      </c>
      <c r="B530" s="3" t="s">
        <v>544</v>
      </c>
      <c r="C530" s="3" t="s">
        <v>544</v>
      </c>
      <c r="D530" s="3" t="s">
        <v>308</v>
      </c>
      <c r="E530" s="3" t="s">
        <v>13</v>
      </c>
      <c r="F530" s="3" t="s">
        <v>12</v>
      </c>
      <c r="G530" s="3" t="s">
        <v>202</v>
      </c>
      <c r="H530" s="3" t="s">
        <v>15</v>
      </c>
      <c r="I530" s="3" t="n">
        <v>501198</v>
      </c>
      <c r="J530" s="4" t="n">
        <f aca="false">IF(OR(G530&lt;&gt;G531,I530&lt;&gt;I531),15,5)</f>
        <v>5</v>
      </c>
      <c r="K530" s="3" t="str">
        <f aca="false">IF(AND(O531=O530,I531=I530,G531=G530,B531=B530),"m^mj&amp;N°C&amp;cab&amp;dest","")</f>
        <v>m^mj&amp;N°C&amp;cab&amp;dest</v>
      </c>
      <c r="L530" s="3"/>
      <c r="M530" s="3"/>
      <c r="N530" s="3"/>
      <c r="O530" s="3" t="str">
        <f aca="false">LEFT(A530,10)</f>
        <v>27/07/2017</v>
      </c>
    </row>
    <row r="531" customFormat="false" ht="13.8" hidden="false" customHeight="false" outlineLevel="0" collapsed="false">
      <c r="A531" s="3" t="s">
        <v>546</v>
      </c>
      <c r="B531" s="3" t="s">
        <v>544</v>
      </c>
      <c r="C531" s="3" t="s">
        <v>544</v>
      </c>
      <c r="D531" s="3" t="s">
        <v>202</v>
      </c>
      <c r="E531" s="3" t="s">
        <v>21</v>
      </c>
      <c r="F531" s="3" t="s">
        <v>12</v>
      </c>
      <c r="G531" s="3" t="s">
        <v>202</v>
      </c>
      <c r="H531" s="3" t="s">
        <v>15</v>
      </c>
      <c r="I531" s="3" t="n">
        <v>501198</v>
      </c>
      <c r="J531" s="4" t="n">
        <f aca="false">IF(OR(G531&lt;&gt;G532,I531&lt;&gt;I532),15,5)</f>
        <v>15</v>
      </c>
      <c r="K531" s="3" t="str">
        <f aca="false">IF(AND(O532=O531,I532=I531,G532=G531,B532=B531),"m^mj&amp;N°C&amp;cab&amp;dest","")</f>
        <v/>
      </c>
      <c r="L531" s="3"/>
      <c r="M531" s="3"/>
      <c r="N531" s="3"/>
      <c r="O531" s="3" t="str">
        <f aca="false">LEFT(A531,10)</f>
        <v>27/07/2017</v>
      </c>
    </row>
    <row r="532" customFormat="false" ht="13.8" hidden="false" customHeight="false" outlineLevel="0" collapsed="false">
      <c r="A532" s="3" t="s">
        <v>178</v>
      </c>
      <c r="B532" s="3" t="s">
        <v>547</v>
      </c>
      <c r="C532" s="3" t="s">
        <v>547</v>
      </c>
      <c r="D532" s="3" t="s">
        <v>12</v>
      </c>
      <c r="E532" s="3" t="s">
        <v>13</v>
      </c>
      <c r="F532" s="3" t="s">
        <v>12</v>
      </c>
      <c r="G532" s="3" t="s">
        <v>202</v>
      </c>
      <c r="H532" s="3" t="s">
        <v>15</v>
      </c>
      <c r="I532" s="3" t="n">
        <v>501199</v>
      </c>
      <c r="J532" s="4" t="n">
        <f aca="false">IF(OR(G532&lt;&gt;G533,I532&lt;&gt;I533),15,5)</f>
        <v>5</v>
      </c>
      <c r="K532" s="3" t="str">
        <f aca="false">IF(AND(O533=O532,I533=I532,G533=G532,B533=B532),"m^mj&amp;N°C&amp;cab&amp;dest","")</f>
        <v>m^mj&amp;N°C&amp;cab&amp;dest</v>
      </c>
      <c r="L532" s="3"/>
      <c r="M532" s="3"/>
      <c r="N532" s="3"/>
      <c r="O532" s="3" t="str">
        <f aca="false">LEFT(A532,10)</f>
        <v>24/07/2017</v>
      </c>
    </row>
    <row r="533" customFormat="false" ht="13.8" hidden="false" customHeight="false" outlineLevel="0" collapsed="false">
      <c r="A533" s="3" t="s">
        <v>240</v>
      </c>
      <c r="B533" s="3" t="s">
        <v>547</v>
      </c>
      <c r="C533" s="3" t="s">
        <v>547</v>
      </c>
      <c r="D533" s="3" t="s">
        <v>17</v>
      </c>
      <c r="E533" s="3" t="s">
        <v>13</v>
      </c>
      <c r="F533" s="3" t="s">
        <v>12</v>
      </c>
      <c r="G533" s="3" t="s">
        <v>202</v>
      </c>
      <c r="H533" s="3" t="s">
        <v>15</v>
      </c>
      <c r="I533" s="3" t="n">
        <v>501199</v>
      </c>
      <c r="J533" s="4" t="n">
        <f aca="false">IF(OR(G533&lt;&gt;G534,I533&lt;&gt;I534),15,5)</f>
        <v>5</v>
      </c>
      <c r="K533" s="3" t="str">
        <f aca="false">IF(AND(O534=O533,I534=I533,G534=G533,B534=B533),"m^mj&amp;N°C&amp;cab&amp;dest","")</f>
        <v>m^mj&amp;N°C&amp;cab&amp;dest</v>
      </c>
      <c r="L533" s="3"/>
      <c r="M533" s="3"/>
      <c r="N533" s="3"/>
      <c r="O533" s="3" t="str">
        <f aca="false">LEFT(A533,10)</f>
        <v>24/07/2017</v>
      </c>
    </row>
    <row r="534" customFormat="false" ht="13.8" hidden="false" customHeight="false" outlineLevel="0" collapsed="false">
      <c r="A534" s="3" t="s">
        <v>548</v>
      </c>
      <c r="B534" s="3" t="s">
        <v>547</v>
      </c>
      <c r="C534" s="3" t="s">
        <v>547</v>
      </c>
      <c r="D534" s="3" t="s">
        <v>202</v>
      </c>
      <c r="E534" s="3" t="s">
        <v>21</v>
      </c>
      <c r="F534" s="3" t="s">
        <v>12</v>
      </c>
      <c r="G534" s="3" t="s">
        <v>202</v>
      </c>
      <c r="H534" s="3" t="s">
        <v>15</v>
      </c>
      <c r="I534" s="3" t="n">
        <v>501199</v>
      </c>
      <c r="J534" s="4" t="n">
        <f aca="false">IF(OR(G534&lt;&gt;G535,I534&lt;&gt;I535),15,5)</f>
        <v>5</v>
      </c>
      <c r="K534" s="3" t="str">
        <f aca="false">IF(AND(O535=O534,I535=I534,G535=G534,B535=B534),"m^mj&amp;N°C&amp;cab&amp;dest","")</f>
        <v/>
      </c>
      <c r="L534" s="3"/>
      <c r="M534" s="3"/>
      <c r="N534" s="3"/>
      <c r="O534" s="3" t="str">
        <f aca="false">LEFT(A534,10)</f>
        <v>24/07/2017</v>
      </c>
    </row>
    <row r="535" customFormat="false" ht="13.8" hidden="false" customHeight="false" outlineLevel="0" collapsed="false">
      <c r="A535" s="3" t="s">
        <v>549</v>
      </c>
      <c r="B535" s="3" t="s">
        <v>547</v>
      </c>
      <c r="C535" s="3" t="s">
        <v>547</v>
      </c>
      <c r="D535" s="3" t="s">
        <v>308</v>
      </c>
      <c r="E535" s="3" t="s">
        <v>13</v>
      </c>
      <c r="F535" s="3" t="s">
        <v>12</v>
      </c>
      <c r="G535" s="3" t="s">
        <v>202</v>
      </c>
      <c r="H535" s="3" t="s">
        <v>15</v>
      </c>
      <c r="I535" s="3" t="n">
        <v>501199</v>
      </c>
      <c r="J535" s="4" t="n">
        <f aca="false">IF(OR(G535&lt;&gt;G536,I535&lt;&gt;I536),15,5)</f>
        <v>5</v>
      </c>
      <c r="K535" s="3" t="str">
        <f aca="false">IF(AND(O536=O535,I536=I535,G536=G535,B536=B535),"m^mj&amp;N°C&amp;cab&amp;dest","")</f>
        <v>m^mj&amp;N°C&amp;cab&amp;dest</v>
      </c>
      <c r="L535" s="3"/>
      <c r="M535" s="3"/>
      <c r="N535" s="3"/>
      <c r="O535" s="3" t="str">
        <f aca="false">LEFT(A535,10)</f>
        <v>25/07/2017</v>
      </c>
    </row>
    <row r="536" customFormat="false" ht="13.8" hidden="false" customHeight="false" outlineLevel="0" collapsed="false">
      <c r="A536" s="3" t="s">
        <v>550</v>
      </c>
      <c r="B536" s="3" t="s">
        <v>547</v>
      </c>
      <c r="C536" s="3" t="s">
        <v>547</v>
      </c>
      <c r="D536" s="3" t="s">
        <v>202</v>
      </c>
      <c r="E536" s="3" t="s">
        <v>21</v>
      </c>
      <c r="F536" s="3" t="s">
        <v>12</v>
      </c>
      <c r="G536" s="3" t="s">
        <v>202</v>
      </c>
      <c r="H536" s="3" t="s">
        <v>15</v>
      </c>
      <c r="I536" s="3" t="n">
        <v>501199</v>
      </c>
      <c r="J536" s="4" t="n">
        <f aca="false">IF(OR(G536&lt;&gt;G537,I536&lt;&gt;I537),15,5)</f>
        <v>15</v>
      </c>
      <c r="K536" s="3" t="str">
        <f aca="false">IF(AND(O537=O536,I537=I536,G537=G536,B537=B536),"m^mj&amp;N°C&amp;cab&amp;dest","")</f>
        <v/>
      </c>
      <c r="L536" s="3"/>
      <c r="M536" s="3"/>
      <c r="N536" s="3"/>
      <c r="O536" s="3" t="str">
        <f aca="false">LEFT(A536,10)</f>
        <v>25/07/2017</v>
      </c>
    </row>
    <row r="537" customFormat="false" ht="13.8" hidden="false" customHeight="false" outlineLevel="0" collapsed="false">
      <c r="A537" s="3" t="s">
        <v>119</v>
      </c>
      <c r="B537" s="3" t="s">
        <v>551</v>
      </c>
      <c r="C537" s="3" t="s">
        <v>551</v>
      </c>
      <c r="D537" s="3" t="s">
        <v>12</v>
      </c>
      <c r="E537" s="3" t="s">
        <v>13</v>
      </c>
      <c r="F537" s="3" t="s">
        <v>12</v>
      </c>
      <c r="G537" s="3" t="s">
        <v>202</v>
      </c>
      <c r="H537" s="3" t="s">
        <v>15</v>
      </c>
      <c r="I537" s="3" t="n">
        <v>501200</v>
      </c>
      <c r="J537" s="4" t="n">
        <f aca="false">IF(OR(G537&lt;&gt;G538,I537&lt;&gt;I538),15,5)</f>
        <v>5</v>
      </c>
      <c r="K537" s="3" t="str">
        <f aca="false">IF(AND(O538=O537,I538=I537,G538=G537,B538=B537),"m^mj&amp;N°C&amp;cab&amp;dest","")</f>
        <v>m^mj&amp;N°C&amp;cab&amp;dest</v>
      </c>
      <c r="L537" s="3"/>
      <c r="M537" s="3"/>
      <c r="N537" s="3"/>
      <c r="O537" s="3" t="str">
        <f aca="false">LEFT(A537,10)</f>
        <v>19/07/2017</v>
      </c>
    </row>
    <row r="538" customFormat="false" ht="13.8" hidden="false" customHeight="false" outlineLevel="0" collapsed="false">
      <c r="A538" s="3" t="s">
        <v>552</v>
      </c>
      <c r="B538" s="3" t="s">
        <v>551</v>
      </c>
      <c r="C538" s="3" t="s">
        <v>551</v>
      </c>
      <c r="D538" s="3" t="s">
        <v>17</v>
      </c>
      <c r="E538" s="3" t="s">
        <v>13</v>
      </c>
      <c r="F538" s="3" t="s">
        <v>12</v>
      </c>
      <c r="G538" s="3" t="s">
        <v>202</v>
      </c>
      <c r="H538" s="3" t="s">
        <v>15</v>
      </c>
      <c r="I538" s="3" t="n">
        <v>501200</v>
      </c>
      <c r="J538" s="4" t="n">
        <f aca="false">IF(OR(G538&lt;&gt;G539,I538&lt;&gt;I539),15,5)</f>
        <v>5</v>
      </c>
      <c r="K538" s="3" t="str">
        <f aca="false">IF(AND(O539=O538,I539=I538,G539=G538,B539=B538),"m^mj&amp;N°C&amp;cab&amp;dest","")</f>
        <v/>
      </c>
      <c r="L538" s="3"/>
      <c r="M538" s="3"/>
      <c r="N538" s="3"/>
      <c r="O538" s="3" t="str">
        <f aca="false">LEFT(A538,10)</f>
        <v>19/07/2017</v>
      </c>
    </row>
    <row r="539" customFormat="false" ht="13.8" hidden="false" customHeight="false" outlineLevel="0" collapsed="false">
      <c r="A539" s="3" t="s">
        <v>553</v>
      </c>
      <c r="B539" s="3" t="s">
        <v>551</v>
      </c>
      <c r="C539" s="3" t="s">
        <v>551</v>
      </c>
      <c r="D539" s="3" t="s">
        <v>202</v>
      </c>
      <c r="E539" s="3" t="s">
        <v>21</v>
      </c>
      <c r="F539" s="3" t="s">
        <v>12</v>
      </c>
      <c r="G539" s="3" t="s">
        <v>202</v>
      </c>
      <c r="H539" s="3" t="s">
        <v>15</v>
      </c>
      <c r="I539" s="3" t="n">
        <v>501200</v>
      </c>
      <c r="J539" s="4" t="n">
        <f aca="false">IF(OR(G539&lt;&gt;G540,I539&lt;&gt;I540),15,5)</f>
        <v>5</v>
      </c>
      <c r="K539" s="3" t="str">
        <f aca="false">IF(AND(O540=O539,I540=I539,G540=G539,B540=B539),"m^mj&amp;N°C&amp;cab&amp;dest","")</f>
        <v>m^mj&amp;N°C&amp;cab&amp;dest</v>
      </c>
      <c r="L539" s="3"/>
      <c r="M539" s="3"/>
      <c r="N539" s="3"/>
      <c r="O539" s="3" t="str">
        <f aca="false">LEFT(A539,10)</f>
        <v>20/07/2017</v>
      </c>
    </row>
    <row r="540" customFormat="false" ht="13.8" hidden="false" customHeight="false" outlineLevel="0" collapsed="false">
      <c r="A540" s="3" t="s">
        <v>554</v>
      </c>
      <c r="B540" s="3" t="s">
        <v>551</v>
      </c>
      <c r="C540" s="3" t="s">
        <v>551</v>
      </c>
      <c r="D540" s="3" t="s">
        <v>308</v>
      </c>
      <c r="E540" s="3" t="s">
        <v>13</v>
      </c>
      <c r="F540" s="3" t="s">
        <v>12</v>
      </c>
      <c r="G540" s="3" t="s">
        <v>202</v>
      </c>
      <c r="H540" s="3" t="s">
        <v>15</v>
      </c>
      <c r="I540" s="3" t="n">
        <v>501200</v>
      </c>
      <c r="J540" s="4" t="n">
        <f aca="false">IF(OR(G540&lt;&gt;G541,I540&lt;&gt;I541),15,5)</f>
        <v>5</v>
      </c>
      <c r="K540" s="3" t="str">
        <f aca="false">IF(AND(O541=O540,I541=I540,G541=G540,B541=B540),"m^mj&amp;N°C&amp;cab&amp;dest","")</f>
        <v>m^mj&amp;N°C&amp;cab&amp;dest</v>
      </c>
      <c r="L540" s="3"/>
      <c r="M540" s="3"/>
      <c r="N540" s="3"/>
      <c r="O540" s="3" t="str">
        <f aca="false">LEFT(A540,10)</f>
        <v>20/07/2017</v>
      </c>
    </row>
    <row r="541" customFormat="false" ht="13.8" hidden="false" customHeight="false" outlineLevel="0" collapsed="false">
      <c r="A541" s="3" t="s">
        <v>554</v>
      </c>
      <c r="B541" s="3" t="s">
        <v>551</v>
      </c>
      <c r="C541" s="3" t="s">
        <v>551</v>
      </c>
      <c r="D541" s="3" t="s">
        <v>308</v>
      </c>
      <c r="E541" s="3" t="s">
        <v>13</v>
      </c>
      <c r="F541" s="3" t="s">
        <v>12</v>
      </c>
      <c r="G541" s="3" t="s">
        <v>202</v>
      </c>
      <c r="H541" s="3" t="s">
        <v>15</v>
      </c>
      <c r="I541" s="3" t="n">
        <v>501200</v>
      </c>
      <c r="J541" s="4" t="n">
        <f aca="false">IF(OR(G541&lt;&gt;G542,I541&lt;&gt;I542),15,5)</f>
        <v>5</v>
      </c>
      <c r="K541" s="3" t="str">
        <f aca="false">IF(AND(O542=O541,I542=I541,G542=G541,B542=B541),"m^mj&amp;N°C&amp;cab&amp;dest","")</f>
        <v>m^mj&amp;N°C&amp;cab&amp;dest</v>
      </c>
      <c r="L541" s="3"/>
      <c r="M541" s="3"/>
      <c r="N541" s="3"/>
      <c r="O541" s="3" t="str">
        <f aca="false">LEFT(A541,10)</f>
        <v>20/07/2017</v>
      </c>
    </row>
    <row r="542" customFormat="false" ht="13.8" hidden="false" customHeight="false" outlineLevel="0" collapsed="false">
      <c r="A542" s="3" t="s">
        <v>554</v>
      </c>
      <c r="B542" s="3" t="s">
        <v>551</v>
      </c>
      <c r="C542" s="3" t="s">
        <v>551</v>
      </c>
      <c r="D542" s="3" t="s">
        <v>308</v>
      </c>
      <c r="E542" s="3" t="s">
        <v>13</v>
      </c>
      <c r="F542" s="3" t="s">
        <v>12</v>
      </c>
      <c r="G542" s="3" t="s">
        <v>202</v>
      </c>
      <c r="H542" s="3" t="s">
        <v>15</v>
      </c>
      <c r="I542" s="3" t="n">
        <v>501200</v>
      </c>
      <c r="J542" s="4" t="n">
        <f aca="false">IF(OR(G542&lt;&gt;G543,I542&lt;&gt;I543),15,5)</f>
        <v>5</v>
      </c>
      <c r="K542" s="3" t="str">
        <f aca="false">IF(AND(O543=O542,I543=I542,G543=G542,B543=B542),"m^mj&amp;N°C&amp;cab&amp;dest","")</f>
        <v>m^mj&amp;N°C&amp;cab&amp;dest</v>
      </c>
      <c r="L542" s="3"/>
      <c r="M542" s="3"/>
      <c r="N542" s="3"/>
      <c r="O542" s="3" t="str">
        <f aca="false">LEFT(A542,10)</f>
        <v>20/07/2017</v>
      </c>
    </row>
    <row r="543" customFormat="false" ht="13.8" hidden="false" customHeight="false" outlineLevel="0" collapsed="false">
      <c r="A543" s="3" t="s">
        <v>555</v>
      </c>
      <c r="B543" s="3" t="s">
        <v>551</v>
      </c>
      <c r="C543" s="3" t="s">
        <v>551</v>
      </c>
      <c r="D543" s="3" t="s">
        <v>308</v>
      </c>
      <c r="E543" s="3" t="s">
        <v>13</v>
      </c>
      <c r="F543" s="3" t="s">
        <v>12</v>
      </c>
      <c r="G543" s="3" t="s">
        <v>202</v>
      </c>
      <c r="H543" s="3" t="s">
        <v>15</v>
      </c>
      <c r="I543" s="3" t="n">
        <v>501200</v>
      </c>
      <c r="J543" s="4" t="n">
        <f aca="false">IF(OR(G543&lt;&gt;G544,I543&lt;&gt;I544),15,5)</f>
        <v>5</v>
      </c>
      <c r="K543" s="3" t="str">
        <f aca="false">IF(AND(O544=O543,I544=I543,G544=G543,B544=B543),"m^mj&amp;N°C&amp;cab&amp;dest","")</f>
        <v>m^mj&amp;N°C&amp;cab&amp;dest</v>
      </c>
      <c r="L543" s="3"/>
      <c r="M543" s="3"/>
      <c r="N543" s="3"/>
      <c r="O543" s="3" t="str">
        <f aca="false">LEFT(A543,10)</f>
        <v>20/07/2017</v>
      </c>
    </row>
    <row r="544" customFormat="false" ht="13.8" hidden="false" customHeight="false" outlineLevel="0" collapsed="false">
      <c r="A544" s="3" t="s">
        <v>556</v>
      </c>
      <c r="B544" s="3" t="s">
        <v>551</v>
      </c>
      <c r="C544" s="3" t="s">
        <v>551</v>
      </c>
      <c r="D544" s="3" t="s">
        <v>202</v>
      </c>
      <c r="E544" s="3" t="s">
        <v>21</v>
      </c>
      <c r="F544" s="3" t="s">
        <v>12</v>
      </c>
      <c r="G544" s="3" t="s">
        <v>202</v>
      </c>
      <c r="H544" s="3" t="s">
        <v>15</v>
      </c>
      <c r="I544" s="3" t="n">
        <v>501200</v>
      </c>
      <c r="J544" s="4" t="n">
        <f aca="false">IF(OR(G544&lt;&gt;G545,I544&lt;&gt;I545),15,5)</f>
        <v>5</v>
      </c>
      <c r="K544" s="3" t="str">
        <f aca="false">IF(AND(O545=O544,I545=I544,G545=G544,B545=B544),"m^mj&amp;N°C&amp;cab&amp;dest","")</f>
        <v>m^mj&amp;N°C&amp;cab&amp;dest</v>
      </c>
      <c r="L544" s="3"/>
      <c r="M544" s="3"/>
      <c r="N544" s="3"/>
      <c r="O544" s="3" t="str">
        <f aca="false">LEFT(A544,10)</f>
        <v>20/07/2017</v>
      </c>
    </row>
    <row r="545" customFormat="false" ht="13.8" hidden="false" customHeight="false" outlineLevel="0" collapsed="false">
      <c r="A545" s="3" t="s">
        <v>557</v>
      </c>
      <c r="B545" s="3" t="s">
        <v>551</v>
      </c>
      <c r="C545" s="3" t="s">
        <v>551</v>
      </c>
      <c r="D545" s="3" t="s">
        <v>558</v>
      </c>
      <c r="E545" s="3" t="s">
        <v>21</v>
      </c>
      <c r="F545" s="3" t="s">
        <v>12</v>
      </c>
      <c r="G545" s="3" t="s">
        <v>202</v>
      </c>
      <c r="H545" s="3" t="s">
        <v>15</v>
      </c>
      <c r="I545" s="3" t="n">
        <v>501200</v>
      </c>
      <c r="J545" s="4" t="n">
        <f aca="false">IF(OR(G545&lt;&gt;G546,I545&lt;&gt;I546),15,5)</f>
        <v>15</v>
      </c>
      <c r="K545" s="3" t="str">
        <f aca="false">IF(AND(O546=O545,I546=I545,G546=G545,B546=B545),"m^mj&amp;N°C&amp;cab&amp;dest","")</f>
        <v/>
      </c>
      <c r="L545" s="3"/>
      <c r="M545" s="3"/>
      <c r="N545" s="3"/>
      <c r="O545" s="3" t="str">
        <f aca="false">LEFT(A545,10)</f>
        <v>20/07/2017</v>
      </c>
    </row>
    <row r="546" customFormat="false" ht="13.8" hidden="false" customHeight="false" outlineLevel="0" collapsed="false">
      <c r="A546" s="3" t="s">
        <v>29</v>
      </c>
      <c r="B546" s="3" t="s">
        <v>559</v>
      </c>
      <c r="C546" s="3" t="s">
        <v>559</v>
      </c>
      <c r="D546" s="3" t="s">
        <v>12</v>
      </c>
      <c r="E546" s="3" t="s">
        <v>13</v>
      </c>
      <c r="F546" s="3" t="s">
        <v>12</v>
      </c>
      <c r="G546" s="3" t="s">
        <v>202</v>
      </c>
      <c r="H546" s="3" t="s">
        <v>15</v>
      </c>
      <c r="I546" s="3" t="n">
        <v>501201</v>
      </c>
      <c r="J546" s="4" t="n">
        <f aca="false">IF(OR(G546&lt;&gt;G547,I546&lt;&gt;I547),15,5)</f>
        <v>5</v>
      </c>
      <c r="K546" s="3" t="str">
        <f aca="false">IF(AND(O547=O546,I547=I546,G547=G546,B547=B546),"m^mj&amp;N°C&amp;cab&amp;dest","")</f>
        <v>m^mj&amp;N°C&amp;cab&amp;dest</v>
      </c>
      <c r="L546" s="3"/>
      <c r="M546" s="3"/>
      <c r="N546" s="3"/>
      <c r="O546" s="3" t="str">
        <f aca="false">LEFT(A546,10)</f>
        <v>17/07/2017</v>
      </c>
    </row>
    <row r="547" customFormat="false" ht="13.8" hidden="false" customHeight="false" outlineLevel="0" collapsed="false">
      <c r="A547" s="3" t="s">
        <v>16</v>
      </c>
      <c r="B547" s="3" t="s">
        <v>559</v>
      </c>
      <c r="C547" s="3" t="s">
        <v>559</v>
      </c>
      <c r="D547" s="3" t="s">
        <v>17</v>
      </c>
      <c r="E547" s="3" t="s">
        <v>13</v>
      </c>
      <c r="F547" s="3" t="s">
        <v>12</v>
      </c>
      <c r="G547" s="3" t="s">
        <v>202</v>
      </c>
      <c r="H547" s="3" t="s">
        <v>15</v>
      </c>
      <c r="I547" s="3" t="n">
        <v>501201</v>
      </c>
      <c r="J547" s="4" t="n">
        <f aca="false">IF(OR(G547&lt;&gt;G548,I547&lt;&gt;I548),15,5)</f>
        <v>5</v>
      </c>
      <c r="K547" s="3" t="str">
        <f aca="false">IF(AND(O548=O547,I548=I547,G548=G547,B548=B547),"m^mj&amp;N°C&amp;cab&amp;dest","")</f>
        <v/>
      </c>
      <c r="L547" s="3"/>
      <c r="M547" s="3"/>
      <c r="N547" s="3"/>
      <c r="O547" s="3" t="str">
        <f aca="false">LEFT(A547,10)</f>
        <v>17/07/2017</v>
      </c>
    </row>
    <row r="548" customFormat="false" ht="13.8" hidden="false" customHeight="false" outlineLevel="0" collapsed="false">
      <c r="A548" s="3" t="s">
        <v>247</v>
      </c>
      <c r="B548" s="3" t="s">
        <v>559</v>
      </c>
      <c r="C548" s="3" t="s">
        <v>559</v>
      </c>
      <c r="D548" s="3" t="s">
        <v>202</v>
      </c>
      <c r="E548" s="3" t="s">
        <v>21</v>
      </c>
      <c r="F548" s="3" t="s">
        <v>12</v>
      </c>
      <c r="G548" s="3" t="s">
        <v>202</v>
      </c>
      <c r="H548" s="3" t="s">
        <v>15</v>
      </c>
      <c r="I548" s="3" t="n">
        <v>501201</v>
      </c>
      <c r="J548" s="4" t="n">
        <f aca="false">IF(OR(G548&lt;&gt;G549,I548&lt;&gt;I549),15,5)</f>
        <v>5</v>
      </c>
      <c r="K548" s="3" t="str">
        <f aca="false">IF(AND(O549=O548,I549=I548,G549=G548,B549=B548),"m^mj&amp;N°C&amp;cab&amp;dest","")</f>
        <v>m^mj&amp;N°C&amp;cab&amp;dest</v>
      </c>
      <c r="L548" s="3"/>
      <c r="M548" s="3"/>
      <c r="N548" s="3"/>
      <c r="O548" s="3" t="str">
        <f aca="false">LEFT(A548,10)</f>
        <v>18/07/2017</v>
      </c>
    </row>
    <row r="549" customFormat="false" ht="13.8" hidden="false" customHeight="false" outlineLevel="0" collapsed="false">
      <c r="A549" s="3" t="s">
        <v>560</v>
      </c>
      <c r="B549" s="3" t="s">
        <v>559</v>
      </c>
      <c r="C549" s="3" t="s">
        <v>559</v>
      </c>
      <c r="D549" s="3" t="s">
        <v>308</v>
      </c>
      <c r="E549" s="3" t="s">
        <v>13</v>
      </c>
      <c r="F549" s="3" t="s">
        <v>12</v>
      </c>
      <c r="G549" s="3" t="s">
        <v>202</v>
      </c>
      <c r="H549" s="3" t="s">
        <v>15</v>
      </c>
      <c r="I549" s="3" t="n">
        <v>501201</v>
      </c>
      <c r="J549" s="4" t="n">
        <f aca="false">IF(OR(G549&lt;&gt;G550,I549&lt;&gt;I550),15,5)</f>
        <v>5</v>
      </c>
      <c r="K549" s="3" t="str">
        <f aca="false">IF(AND(O550=O549,I550=I549,G550=G549,B550=B549),"m^mj&amp;N°C&amp;cab&amp;dest","")</f>
        <v>m^mj&amp;N°C&amp;cab&amp;dest</v>
      </c>
      <c r="L549" s="3"/>
      <c r="M549" s="3"/>
      <c r="N549" s="3"/>
      <c r="O549" s="3" t="str">
        <f aca="false">LEFT(A549,10)</f>
        <v>18/07/2017</v>
      </c>
    </row>
    <row r="550" customFormat="false" ht="13.8" hidden="false" customHeight="false" outlineLevel="0" collapsed="false">
      <c r="A550" s="3" t="s">
        <v>561</v>
      </c>
      <c r="B550" s="3" t="s">
        <v>559</v>
      </c>
      <c r="C550" s="3" t="s">
        <v>559</v>
      </c>
      <c r="D550" s="3" t="s">
        <v>202</v>
      </c>
      <c r="E550" s="3" t="s">
        <v>21</v>
      </c>
      <c r="F550" s="3" t="s">
        <v>12</v>
      </c>
      <c r="G550" s="3" t="s">
        <v>202</v>
      </c>
      <c r="H550" s="3" t="s">
        <v>15</v>
      </c>
      <c r="I550" s="3" t="n">
        <v>501201</v>
      </c>
      <c r="J550" s="4" t="n">
        <f aca="false">IF(OR(G550&lt;&gt;G551,I550&lt;&gt;I551),15,5)</f>
        <v>15</v>
      </c>
      <c r="K550" s="3" t="str">
        <f aca="false">IF(AND(O551=O550,I551=I550,G551=G550,B551=B550),"m^mj&amp;N°C&amp;cab&amp;dest","")</f>
        <v/>
      </c>
      <c r="L550" s="3"/>
      <c r="M550" s="3"/>
      <c r="N550" s="3"/>
      <c r="O550" s="3" t="str">
        <f aca="false">LEFT(A550,10)</f>
        <v>18/07/2017</v>
      </c>
    </row>
    <row r="551" customFormat="false" ht="13.8" hidden="false" customHeight="false" outlineLevel="0" collapsed="false">
      <c r="A551" s="3" t="s">
        <v>170</v>
      </c>
      <c r="B551" s="3" t="s">
        <v>562</v>
      </c>
      <c r="C551" s="3" t="s">
        <v>562</v>
      </c>
      <c r="D551" s="3" t="s">
        <v>12</v>
      </c>
      <c r="E551" s="3" t="s">
        <v>13</v>
      </c>
      <c r="F551" s="3" t="s">
        <v>12</v>
      </c>
      <c r="G551" s="3" t="s">
        <v>563</v>
      </c>
      <c r="H551" s="3" t="s">
        <v>15</v>
      </c>
      <c r="I551" s="3" t="n">
        <v>501201</v>
      </c>
      <c r="J551" s="4" t="n">
        <f aca="false">IF(OR(G551&lt;&gt;G552,I551&lt;&gt;I552),15,5)</f>
        <v>5</v>
      </c>
      <c r="K551" s="3" t="str">
        <f aca="false">IF(AND(O552=O551,I552=I551,G552=G551,B552=B551),"m^mj&amp;N°C&amp;cab&amp;dest","")</f>
        <v>m^mj&amp;N°C&amp;cab&amp;dest</v>
      </c>
      <c r="L551" s="3"/>
      <c r="M551" s="3"/>
      <c r="N551" s="3"/>
      <c r="O551" s="3" t="str">
        <f aca="false">LEFT(A551,10)</f>
        <v>31/07/2017</v>
      </c>
    </row>
    <row r="552" customFormat="false" ht="13.8" hidden="false" customHeight="false" outlineLevel="0" collapsed="false">
      <c r="A552" s="3" t="s">
        <v>272</v>
      </c>
      <c r="B552" s="3" t="s">
        <v>562</v>
      </c>
      <c r="C552" s="3" t="s">
        <v>562</v>
      </c>
      <c r="D552" s="3" t="s">
        <v>17</v>
      </c>
      <c r="E552" s="3" t="s">
        <v>13</v>
      </c>
      <c r="F552" s="3" t="s">
        <v>12</v>
      </c>
      <c r="G552" s="3" t="s">
        <v>563</v>
      </c>
      <c r="H552" s="3" t="s">
        <v>15</v>
      </c>
      <c r="I552" s="3" t="n">
        <v>501201</v>
      </c>
      <c r="J552" s="4" t="n">
        <f aca="false">IF(OR(G552&lt;&gt;G553,I552&lt;&gt;I553),15,5)</f>
        <v>5</v>
      </c>
      <c r="K552" s="3" t="str">
        <f aca="false">IF(AND(O553=O552,I553=I552,G553=G552,B553=B552),"m^mj&amp;N°C&amp;cab&amp;dest","")</f>
        <v>m^mj&amp;N°C&amp;cab&amp;dest</v>
      </c>
      <c r="L552" s="3"/>
      <c r="M552" s="3"/>
      <c r="N552" s="3"/>
      <c r="O552" s="3" t="str">
        <f aca="false">LEFT(A552,10)</f>
        <v>31/07/2017</v>
      </c>
    </row>
    <row r="553" customFormat="false" ht="13.8" hidden="false" customHeight="false" outlineLevel="0" collapsed="false">
      <c r="A553" s="3" t="s">
        <v>229</v>
      </c>
      <c r="B553" s="3" t="s">
        <v>562</v>
      </c>
      <c r="C553" s="3" t="s">
        <v>562</v>
      </c>
      <c r="D553" s="3" t="s">
        <v>19</v>
      </c>
      <c r="E553" s="3" t="s">
        <v>13</v>
      </c>
      <c r="F553" s="3" t="s">
        <v>12</v>
      </c>
      <c r="G553" s="3" t="s">
        <v>563</v>
      </c>
      <c r="H553" s="3" t="s">
        <v>15</v>
      </c>
      <c r="I553" s="3" t="n">
        <v>501201</v>
      </c>
      <c r="J553" s="4" t="n">
        <f aca="false">IF(OR(G553&lt;&gt;G554,I553&lt;&gt;I554),15,5)</f>
        <v>15</v>
      </c>
      <c r="K553" s="3" t="str">
        <f aca="false">IF(AND(O554=O553,I554=I553,G554=G553,B554=B553),"m^mj&amp;N°C&amp;cab&amp;dest","")</f>
        <v/>
      </c>
      <c r="L553" s="3"/>
      <c r="M553" s="3"/>
      <c r="N553" s="3"/>
      <c r="O553" s="3" t="str">
        <f aca="false">LEFT(A553,10)</f>
        <v>31/07/2017</v>
      </c>
    </row>
    <row r="554" customFormat="false" ht="13.8" hidden="false" customHeight="false" outlineLevel="0" collapsed="false">
      <c r="A554" s="3" t="s">
        <v>22</v>
      </c>
      <c r="B554" s="3" t="s">
        <v>564</v>
      </c>
      <c r="C554" s="3" t="s">
        <v>564</v>
      </c>
      <c r="D554" s="3" t="s">
        <v>12</v>
      </c>
      <c r="E554" s="3" t="s">
        <v>13</v>
      </c>
      <c r="F554" s="3" t="s">
        <v>12</v>
      </c>
      <c r="G554" s="3" t="s">
        <v>202</v>
      </c>
      <c r="H554" s="3" t="s">
        <v>15</v>
      </c>
      <c r="I554" s="3" t="n">
        <v>501205</v>
      </c>
      <c r="J554" s="4" t="n">
        <f aca="false">IF(OR(G554&lt;&gt;G555,I554&lt;&gt;I555),15,5)</f>
        <v>5</v>
      </c>
      <c r="K554" s="3" t="str">
        <f aca="false">IF(AND(O555=O554,I555=I554,G555=G554,B555=B554),"m^mj&amp;N°C&amp;cab&amp;dest","")</f>
        <v>m^mj&amp;N°C&amp;cab&amp;dest</v>
      </c>
      <c r="L554" s="3"/>
      <c r="M554" s="3"/>
      <c r="N554" s="3"/>
      <c r="O554" s="3" t="str">
        <f aca="false">LEFT(A554,10)</f>
        <v>03/07/2017</v>
      </c>
    </row>
    <row r="555" customFormat="false" ht="13.8" hidden="false" customHeight="false" outlineLevel="0" collapsed="false">
      <c r="A555" s="3" t="s">
        <v>565</v>
      </c>
      <c r="B555" s="3" t="s">
        <v>564</v>
      </c>
      <c r="C555" s="3" t="s">
        <v>564</v>
      </c>
      <c r="D555" s="3" t="s">
        <v>17</v>
      </c>
      <c r="E555" s="3" t="s">
        <v>13</v>
      </c>
      <c r="F555" s="3" t="s">
        <v>12</v>
      </c>
      <c r="G555" s="3" t="s">
        <v>202</v>
      </c>
      <c r="H555" s="3" t="s">
        <v>15</v>
      </c>
      <c r="I555" s="3" t="n">
        <v>501205</v>
      </c>
      <c r="J555" s="4" t="n">
        <f aca="false">IF(OR(G555&lt;&gt;G556,I555&lt;&gt;I556),15,5)</f>
        <v>5</v>
      </c>
      <c r="K555" s="3" t="str">
        <f aca="false">IF(AND(O556=O555,I556=I555,G556=G555,B556=B555),"m^mj&amp;N°C&amp;cab&amp;dest","")</f>
        <v>m^mj&amp;N°C&amp;cab&amp;dest</v>
      </c>
      <c r="L555" s="3"/>
      <c r="M555" s="3"/>
      <c r="N555" s="3"/>
      <c r="O555" s="3" t="str">
        <f aca="false">LEFT(A555,10)</f>
        <v>03/07/2017</v>
      </c>
    </row>
    <row r="556" customFormat="false" ht="13.8" hidden="false" customHeight="false" outlineLevel="0" collapsed="false">
      <c r="A556" s="3" t="s">
        <v>566</v>
      </c>
      <c r="B556" s="3" t="s">
        <v>564</v>
      </c>
      <c r="C556" s="3" t="s">
        <v>564</v>
      </c>
      <c r="D556" s="3" t="s">
        <v>19</v>
      </c>
      <c r="E556" s="3" t="s">
        <v>13</v>
      </c>
      <c r="F556" s="3" t="s">
        <v>12</v>
      </c>
      <c r="G556" s="3" t="s">
        <v>202</v>
      </c>
      <c r="H556" s="3" t="s">
        <v>15</v>
      </c>
      <c r="I556" s="3" t="n">
        <v>501205</v>
      </c>
      <c r="J556" s="4" t="n">
        <f aca="false">IF(OR(G556&lt;&gt;G557,I556&lt;&gt;I557),15,5)</f>
        <v>5</v>
      </c>
      <c r="K556" s="3" t="str">
        <f aca="false">IF(AND(O557=O556,I557=I556,G557=G556,B557=B556),"m^mj&amp;N°C&amp;cab&amp;dest","")</f>
        <v/>
      </c>
      <c r="L556" s="3"/>
      <c r="M556" s="3"/>
      <c r="N556" s="3"/>
      <c r="O556" s="3" t="str">
        <f aca="false">LEFT(A556,10)</f>
        <v>03/07/2017</v>
      </c>
    </row>
    <row r="557" customFormat="false" ht="13.8" hidden="false" customHeight="false" outlineLevel="0" collapsed="false">
      <c r="A557" s="3" t="s">
        <v>567</v>
      </c>
      <c r="B557" s="3" t="s">
        <v>564</v>
      </c>
      <c r="C557" s="3" t="s">
        <v>564</v>
      </c>
      <c r="D557" s="3" t="s">
        <v>308</v>
      </c>
      <c r="E557" s="3" t="s">
        <v>13</v>
      </c>
      <c r="F557" s="3" t="s">
        <v>12</v>
      </c>
      <c r="G557" s="3" t="s">
        <v>202</v>
      </c>
      <c r="H557" s="3" t="s">
        <v>15</v>
      </c>
      <c r="I557" s="3" t="n">
        <v>501205</v>
      </c>
      <c r="J557" s="4" t="n">
        <f aca="false">IF(OR(G557&lt;&gt;G558,I557&lt;&gt;I558),15,5)</f>
        <v>5</v>
      </c>
      <c r="K557" s="3" t="str">
        <f aca="false">IF(AND(O558=O557,I558=I557,G558=G557,B558=B557),"m^mj&amp;N°C&amp;cab&amp;dest","")</f>
        <v>m^mj&amp;N°C&amp;cab&amp;dest</v>
      </c>
      <c r="L557" s="3"/>
      <c r="M557" s="3"/>
      <c r="N557" s="3"/>
      <c r="O557" s="3" t="str">
        <f aca="false">LEFT(A557,10)</f>
        <v>04/07/2017</v>
      </c>
    </row>
    <row r="558" customFormat="false" ht="13.8" hidden="false" customHeight="false" outlineLevel="0" collapsed="false">
      <c r="A558" s="3" t="s">
        <v>568</v>
      </c>
      <c r="B558" s="3" t="s">
        <v>564</v>
      </c>
      <c r="C558" s="3" t="s">
        <v>564</v>
      </c>
      <c r="D558" s="3" t="s">
        <v>202</v>
      </c>
      <c r="E558" s="3" t="s">
        <v>21</v>
      </c>
      <c r="F558" s="3" t="s">
        <v>12</v>
      </c>
      <c r="G558" s="3" t="s">
        <v>202</v>
      </c>
      <c r="H558" s="3" t="s">
        <v>15</v>
      </c>
      <c r="I558" s="3" t="n">
        <v>501205</v>
      </c>
      <c r="J558" s="4" t="n">
        <f aca="false">IF(OR(G558&lt;&gt;G559,I558&lt;&gt;I559),15,5)</f>
        <v>15</v>
      </c>
      <c r="K558" s="3" t="str">
        <f aca="false">IF(AND(O559=O558,I559=I558,G559=G558,B559=B558),"m^mj&amp;N°C&amp;cab&amp;dest","")</f>
        <v/>
      </c>
      <c r="L558" s="3"/>
      <c r="M558" s="3"/>
      <c r="N558" s="3"/>
      <c r="O558" s="3" t="str">
        <f aca="false">LEFT(A558,10)</f>
        <v>04/07/2017</v>
      </c>
    </row>
    <row r="559" customFormat="false" ht="13.8" hidden="false" customHeight="false" outlineLevel="0" collapsed="false">
      <c r="A559" s="3" t="s">
        <v>78</v>
      </c>
      <c r="B559" s="3" t="s">
        <v>569</v>
      </c>
      <c r="C559" s="3" t="s">
        <v>569</v>
      </c>
      <c r="D559" s="3" t="s">
        <v>12</v>
      </c>
      <c r="E559" s="3" t="s">
        <v>13</v>
      </c>
      <c r="F559" s="3" t="s">
        <v>12</v>
      </c>
      <c r="G559" s="3" t="s">
        <v>202</v>
      </c>
      <c r="H559" s="3" t="s">
        <v>15</v>
      </c>
      <c r="I559" s="3" t="n">
        <v>501206</v>
      </c>
      <c r="J559" s="4" t="n">
        <f aca="false">IF(OR(G559&lt;&gt;G560,I559&lt;&gt;I560),15,5)</f>
        <v>5</v>
      </c>
      <c r="K559" s="3" t="str">
        <f aca="false">IF(AND(O560=O559,I560=I559,G560=G559,B560=B559),"m^mj&amp;N°C&amp;cab&amp;dest","")</f>
        <v>m^mj&amp;N°C&amp;cab&amp;dest</v>
      </c>
      <c r="L559" s="3"/>
      <c r="M559" s="3"/>
      <c r="N559" s="3"/>
      <c r="O559" s="3" t="str">
        <f aca="false">LEFT(A559,10)</f>
        <v>05/07/2017</v>
      </c>
    </row>
    <row r="560" customFormat="false" ht="13.8" hidden="false" customHeight="false" outlineLevel="0" collapsed="false">
      <c r="A560" s="3" t="s">
        <v>137</v>
      </c>
      <c r="B560" s="3" t="s">
        <v>569</v>
      </c>
      <c r="C560" s="3" t="s">
        <v>569</v>
      </c>
      <c r="D560" s="3" t="s">
        <v>17</v>
      </c>
      <c r="E560" s="3" t="s">
        <v>13</v>
      </c>
      <c r="F560" s="3" t="s">
        <v>12</v>
      </c>
      <c r="G560" s="3" t="s">
        <v>202</v>
      </c>
      <c r="H560" s="3" t="s">
        <v>15</v>
      </c>
      <c r="I560" s="3" t="n">
        <v>501206</v>
      </c>
      <c r="J560" s="4" t="n">
        <f aca="false">IF(OR(G560&lt;&gt;G561,I560&lt;&gt;I561),15,5)</f>
        <v>5</v>
      </c>
      <c r="K560" s="3" t="str">
        <f aca="false">IF(AND(O561=O560,I561=I560,G561=G560,B561=B560),"m^mj&amp;N°C&amp;cab&amp;dest","")</f>
        <v>m^mj&amp;N°C&amp;cab&amp;dest</v>
      </c>
      <c r="L560" s="3"/>
      <c r="M560" s="3"/>
      <c r="N560" s="3"/>
      <c r="O560" s="3" t="str">
        <f aca="false">LEFT(A560,10)</f>
        <v>05/07/2017</v>
      </c>
    </row>
    <row r="561" customFormat="false" ht="13.8" hidden="false" customHeight="false" outlineLevel="0" collapsed="false">
      <c r="A561" s="3" t="s">
        <v>305</v>
      </c>
      <c r="B561" s="3" t="s">
        <v>569</v>
      </c>
      <c r="C561" s="3" t="s">
        <v>569</v>
      </c>
      <c r="D561" s="3" t="s">
        <v>19</v>
      </c>
      <c r="E561" s="3" t="s">
        <v>13</v>
      </c>
      <c r="F561" s="3" t="s">
        <v>12</v>
      </c>
      <c r="G561" s="3" t="s">
        <v>202</v>
      </c>
      <c r="H561" s="3" t="s">
        <v>15</v>
      </c>
      <c r="I561" s="3" t="n">
        <v>501206</v>
      </c>
      <c r="J561" s="4" t="n">
        <f aca="false">IF(OR(G561&lt;&gt;G562,I561&lt;&gt;I562),15,5)</f>
        <v>5</v>
      </c>
      <c r="K561" s="3" t="str">
        <f aca="false">IF(AND(O562=O561,I562=I561,G562=G561,B562=B561),"m^mj&amp;N°C&amp;cab&amp;dest","")</f>
        <v>m^mj&amp;N°C&amp;cab&amp;dest</v>
      </c>
      <c r="L561" s="3"/>
      <c r="M561" s="3"/>
      <c r="N561" s="3"/>
      <c r="O561" s="3" t="str">
        <f aca="false">LEFT(A561,10)</f>
        <v>05/07/2017</v>
      </c>
    </row>
    <row r="562" customFormat="false" ht="13.8" hidden="false" customHeight="false" outlineLevel="0" collapsed="false">
      <c r="A562" s="3" t="s">
        <v>306</v>
      </c>
      <c r="B562" s="3" t="s">
        <v>569</v>
      </c>
      <c r="C562" s="3" t="s">
        <v>569</v>
      </c>
      <c r="D562" s="3" t="s">
        <v>202</v>
      </c>
      <c r="E562" s="3" t="s">
        <v>21</v>
      </c>
      <c r="F562" s="3" t="s">
        <v>12</v>
      </c>
      <c r="G562" s="3" t="s">
        <v>202</v>
      </c>
      <c r="H562" s="3" t="s">
        <v>15</v>
      </c>
      <c r="I562" s="3" t="n">
        <v>501206</v>
      </c>
      <c r="J562" s="4" t="n">
        <f aca="false">IF(OR(G562&lt;&gt;G563,I562&lt;&gt;I563),15,5)</f>
        <v>5</v>
      </c>
      <c r="K562" s="3" t="str">
        <f aca="false">IF(AND(O563=O562,I563=I562,G563=G562,B563=B562),"m^mj&amp;N°C&amp;cab&amp;dest","")</f>
        <v/>
      </c>
      <c r="L562" s="3"/>
      <c r="M562" s="3"/>
      <c r="N562" s="3"/>
      <c r="O562" s="3" t="str">
        <f aca="false">LEFT(A562,10)</f>
        <v>05/07/2017</v>
      </c>
    </row>
    <row r="563" customFormat="false" ht="13.8" hidden="false" customHeight="false" outlineLevel="0" collapsed="false">
      <c r="A563" s="3" t="s">
        <v>570</v>
      </c>
      <c r="B563" s="3" t="s">
        <v>569</v>
      </c>
      <c r="C563" s="3" t="s">
        <v>569</v>
      </c>
      <c r="D563" s="3" t="s">
        <v>308</v>
      </c>
      <c r="E563" s="3" t="s">
        <v>13</v>
      </c>
      <c r="F563" s="3" t="s">
        <v>12</v>
      </c>
      <c r="G563" s="3" t="s">
        <v>202</v>
      </c>
      <c r="H563" s="3" t="s">
        <v>15</v>
      </c>
      <c r="I563" s="3" t="n">
        <v>501206</v>
      </c>
      <c r="J563" s="4" t="n">
        <f aca="false">IF(OR(G563&lt;&gt;G564,I563&lt;&gt;I564),15,5)</f>
        <v>5</v>
      </c>
      <c r="K563" s="3" t="str">
        <f aca="false">IF(AND(O564=O563,I564=I563,G564=G563,B564=B563),"m^mj&amp;N°C&amp;cab&amp;dest","")</f>
        <v>m^mj&amp;N°C&amp;cab&amp;dest</v>
      </c>
      <c r="L563" s="3"/>
      <c r="M563" s="3"/>
      <c r="N563" s="3"/>
      <c r="O563" s="3" t="str">
        <f aca="false">LEFT(A563,10)</f>
        <v>06/07/2017</v>
      </c>
    </row>
    <row r="564" customFormat="false" ht="13.8" hidden="false" customHeight="false" outlineLevel="0" collapsed="false">
      <c r="A564" s="3" t="s">
        <v>571</v>
      </c>
      <c r="B564" s="3" t="s">
        <v>569</v>
      </c>
      <c r="C564" s="3" t="s">
        <v>569</v>
      </c>
      <c r="D564" s="3" t="s">
        <v>202</v>
      </c>
      <c r="E564" s="3" t="s">
        <v>21</v>
      </c>
      <c r="F564" s="3" t="s">
        <v>12</v>
      </c>
      <c r="G564" s="3" t="s">
        <v>202</v>
      </c>
      <c r="H564" s="3" t="s">
        <v>15</v>
      </c>
      <c r="I564" s="3" t="n">
        <v>501206</v>
      </c>
      <c r="J564" s="4" t="n">
        <f aca="false">IF(OR(G564&lt;&gt;G565,I564&lt;&gt;I565),15,5)</f>
        <v>15</v>
      </c>
      <c r="K564" s="3" t="str">
        <f aca="false">IF(AND(O565=O564,I565=I564,G565=G564,B565=B564),"m^mj&amp;N°C&amp;cab&amp;dest","")</f>
        <v/>
      </c>
      <c r="L564" s="3"/>
      <c r="M564" s="3"/>
      <c r="N564" s="3"/>
      <c r="O564" s="3" t="str">
        <f aca="false">LEFT(A564,10)</f>
        <v>06/07/2017</v>
      </c>
    </row>
    <row r="565" customFormat="false" ht="13.8" hidden="false" customHeight="false" outlineLevel="0" collapsed="false">
      <c r="A565" s="3" t="s">
        <v>67</v>
      </c>
      <c r="B565" s="3" t="s">
        <v>572</v>
      </c>
      <c r="C565" s="3" t="s">
        <v>572</v>
      </c>
      <c r="D565" s="3" t="s">
        <v>12</v>
      </c>
      <c r="E565" s="3" t="s">
        <v>13</v>
      </c>
      <c r="F565" s="3" t="s">
        <v>12</v>
      </c>
      <c r="G565" s="3" t="s">
        <v>202</v>
      </c>
      <c r="H565" s="3" t="s">
        <v>15</v>
      </c>
      <c r="I565" s="3" t="n">
        <v>501207</v>
      </c>
      <c r="J565" s="4" t="n">
        <f aca="false">IF(OR(G565&lt;&gt;G566,I565&lt;&gt;I566),15,5)</f>
        <v>5</v>
      </c>
      <c r="K565" s="3" t="str">
        <f aca="false">IF(AND(O566=O565,I566=I565,G566=G565,B566=B565),"m^mj&amp;N°C&amp;cab&amp;dest","")</f>
        <v>m^mj&amp;N°C&amp;cab&amp;dest</v>
      </c>
      <c r="L565" s="3"/>
      <c r="M565" s="3"/>
      <c r="N565" s="3"/>
      <c r="O565" s="3" t="str">
        <f aca="false">LEFT(A565,10)</f>
        <v>12/07/2017</v>
      </c>
    </row>
    <row r="566" customFormat="false" ht="13.8" hidden="false" customHeight="false" outlineLevel="0" collapsed="false">
      <c r="A566" s="3" t="s">
        <v>573</v>
      </c>
      <c r="B566" s="3" t="s">
        <v>572</v>
      </c>
      <c r="C566" s="3" t="s">
        <v>572</v>
      </c>
      <c r="D566" s="3" t="s">
        <v>17</v>
      </c>
      <c r="E566" s="3" t="s">
        <v>13</v>
      </c>
      <c r="F566" s="3" t="s">
        <v>12</v>
      </c>
      <c r="G566" s="3" t="s">
        <v>202</v>
      </c>
      <c r="H566" s="3" t="s">
        <v>15</v>
      </c>
      <c r="I566" s="3" t="n">
        <v>501207</v>
      </c>
      <c r="J566" s="4" t="n">
        <f aca="false">IF(OR(G566&lt;&gt;G567,I566&lt;&gt;I567),15,5)</f>
        <v>5</v>
      </c>
      <c r="K566" s="3" t="str">
        <f aca="false">IF(AND(O567=O566,I567=I566,G567=G566,B567=B566),"m^mj&amp;N°C&amp;cab&amp;dest","")</f>
        <v/>
      </c>
      <c r="L566" s="3"/>
      <c r="M566" s="3"/>
      <c r="N566" s="3"/>
      <c r="O566" s="3" t="str">
        <f aca="false">LEFT(A566,10)</f>
        <v>12/07/2017</v>
      </c>
    </row>
    <row r="567" customFormat="false" ht="13.8" hidden="false" customHeight="false" outlineLevel="0" collapsed="false">
      <c r="A567" s="3" t="s">
        <v>574</v>
      </c>
      <c r="B567" s="3" t="s">
        <v>572</v>
      </c>
      <c r="C567" s="3" t="s">
        <v>572</v>
      </c>
      <c r="D567" s="3" t="s">
        <v>253</v>
      </c>
      <c r="E567" s="3" t="s">
        <v>21</v>
      </c>
      <c r="F567" s="3" t="s">
        <v>12</v>
      </c>
      <c r="G567" s="3" t="s">
        <v>202</v>
      </c>
      <c r="H567" s="3" t="s">
        <v>15</v>
      </c>
      <c r="I567" s="3" t="n">
        <v>501207</v>
      </c>
      <c r="J567" s="4" t="n">
        <f aca="false">IF(OR(G567&lt;&gt;G568,I567&lt;&gt;I568),15,5)</f>
        <v>5</v>
      </c>
      <c r="K567" s="3" t="str">
        <f aca="false">IF(AND(O568=O567,I568=I567,G568=G567,B568=B567),"m^mj&amp;N°C&amp;cab&amp;dest","")</f>
        <v/>
      </c>
      <c r="L567" s="3"/>
      <c r="M567" s="3"/>
      <c r="N567" s="3"/>
      <c r="O567" s="3" t="str">
        <f aca="false">LEFT(A567,10)</f>
        <v>13/07/2017</v>
      </c>
    </row>
    <row r="568" customFormat="false" ht="13.8" hidden="false" customHeight="false" outlineLevel="0" collapsed="false">
      <c r="A568" s="3" t="s">
        <v>575</v>
      </c>
      <c r="B568" s="3" t="s">
        <v>572</v>
      </c>
      <c r="C568" s="3" t="s">
        <v>572</v>
      </c>
      <c r="D568" s="3" t="s">
        <v>308</v>
      </c>
      <c r="E568" s="3" t="s">
        <v>13</v>
      </c>
      <c r="F568" s="3" t="s">
        <v>12</v>
      </c>
      <c r="G568" s="3" t="s">
        <v>202</v>
      </c>
      <c r="H568" s="3" t="s">
        <v>15</v>
      </c>
      <c r="I568" s="3" t="n">
        <v>501207</v>
      </c>
      <c r="J568" s="4" t="n">
        <f aca="false">IF(OR(G568&lt;&gt;G569,I568&lt;&gt;I569),15,5)</f>
        <v>15</v>
      </c>
      <c r="K568" s="3" t="str">
        <f aca="false">IF(AND(O569=O568,I569=I568,G569=G568,B569=B568),"m^mj&amp;N°C&amp;cab&amp;dest","")</f>
        <v/>
      </c>
      <c r="L568" s="3"/>
      <c r="M568" s="3"/>
      <c r="N568" s="3"/>
      <c r="O568" s="3" t="str">
        <f aca="false">LEFT(A568,10)</f>
        <v>17/07/2017</v>
      </c>
    </row>
    <row r="569" customFormat="false" ht="13.8" hidden="false" customHeight="false" outlineLevel="0" collapsed="false">
      <c r="A569" s="3" t="s">
        <v>72</v>
      </c>
      <c r="B569" s="3" t="s">
        <v>576</v>
      </c>
      <c r="C569" s="3" t="s">
        <v>576</v>
      </c>
      <c r="D569" s="3" t="s">
        <v>12</v>
      </c>
      <c r="E569" s="3" t="s">
        <v>13</v>
      </c>
      <c r="F569" s="3" t="s">
        <v>12</v>
      </c>
      <c r="G569" s="3" t="s">
        <v>202</v>
      </c>
      <c r="H569" s="3" t="s">
        <v>15</v>
      </c>
      <c r="I569" s="3" t="n">
        <v>501208</v>
      </c>
      <c r="J569" s="4" t="n">
        <f aca="false">IF(OR(G569&lt;&gt;G570,I569&lt;&gt;I570),15,5)</f>
        <v>5</v>
      </c>
      <c r="K569" s="3" t="str">
        <f aca="false">IF(AND(O570=O569,I570=I569,G570=G569,B570=B569),"m^mj&amp;N°C&amp;cab&amp;dest","")</f>
        <v>m^mj&amp;N°C&amp;cab&amp;dest</v>
      </c>
      <c r="L569" s="3"/>
      <c r="M569" s="3"/>
      <c r="N569" s="3"/>
      <c r="O569" s="3" t="str">
        <f aca="false">LEFT(A569,10)</f>
        <v>10/07/2017</v>
      </c>
    </row>
    <row r="570" customFormat="false" ht="13.8" hidden="false" customHeight="false" outlineLevel="0" collapsed="false">
      <c r="A570" s="3" t="s">
        <v>153</v>
      </c>
      <c r="B570" s="3" t="s">
        <v>576</v>
      </c>
      <c r="C570" s="3" t="s">
        <v>576</v>
      </c>
      <c r="D570" s="3" t="s">
        <v>17</v>
      </c>
      <c r="E570" s="3" t="s">
        <v>21</v>
      </c>
      <c r="F570" s="3" t="s">
        <v>12</v>
      </c>
      <c r="G570" s="3" t="s">
        <v>202</v>
      </c>
      <c r="H570" s="3" t="s">
        <v>15</v>
      </c>
      <c r="I570" s="3" t="n">
        <v>501208</v>
      </c>
      <c r="J570" s="4" t="n">
        <f aca="false">IF(OR(G570&lt;&gt;G571,I570&lt;&gt;I571),15,5)</f>
        <v>5</v>
      </c>
      <c r="K570" s="3" t="str">
        <f aca="false">IF(AND(O571=O570,I571=I570,G571=G570,B571=B570),"m^mj&amp;N°C&amp;cab&amp;dest","")</f>
        <v>m^mj&amp;N°C&amp;cab&amp;dest</v>
      </c>
      <c r="L570" s="3"/>
      <c r="M570" s="3"/>
      <c r="N570" s="3"/>
      <c r="O570" s="3" t="str">
        <f aca="false">LEFT(A570,10)</f>
        <v>10/07/2017</v>
      </c>
    </row>
    <row r="571" customFormat="false" ht="13.8" hidden="false" customHeight="false" outlineLevel="0" collapsed="false">
      <c r="A571" s="3" t="s">
        <v>577</v>
      </c>
      <c r="B571" s="3" t="s">
        <v>576</v>
      </c>
      <c r="C571" s="3" t="s">
        <v>576</v>
      </c>
      <c r="D571" s="3" t="s">
        <v>17</v>
      </c>
      <c r="E571" s="3" t="s">
        <v>13</v>
      </c>
      <c r="F571" s="3" t="s">
        <v>12</v>
      </c>
      <c r="G571" s="3" t="s">
        <v>202</v>
      </c>
      <c r="H571" s="3" t="s">
        <v>15</v>
      </c>
      <c r="I571" s="3" t="n">
        <v>501208</v>
      </c>
      <c r="J571" s="4" t="n">
        <f aca="false">IF(OR(G571&lt;&gt;G572,I571&lt;&gt;I572),15,5)</f>
        <v>5</v>
      </c>
      <c r="K571" s="3" t="str">
        <f aca="false">IF(AND(O572=O571,I572=I571,G572=G571,B572=B571),"m^mj&amp;N°C&amp;cab&amp;dest","")</f>
        <v/>
      </c>
      <c r="L571" s="3"/>
      <c r="M571" s="3"/>
      <c r="N571" s="3"/>
      <c r="O571" s="3" t="str">
        <f aca="false">LEFT(A571,10)</f>
        <v>10/07/2017</v>
      </c>
    </row>
    <row r="572" customFormat="false" ht="13.8" hidden="false" customHeight="false" outlineLevel="0" collapsed="false">
      <c r="A572" s="3" t="s">
        <v>578</v>
      </c>
      <c r="B572" s="3" t="s">
        <v>576</v>
      </c>
      <c r="C572" s="3" t="s">
        <v>576</v>
      </c>
      <c r="D572" s="3" t="s">
        <v>202</v>
      </c>
      <c r="E572" s="3" t="s">
        <v>21</v>
      </c>
      <c r="F572" s="3" t="s">
        <v>12</v>
      </c>
      <c r="G572" s="3" t="s">
        <v>202</v>
      </c>
      <c r="H572" s="3" t="s">
        <v>15</v>
      </c>
      <c r="I572" s="3" t="n">
        <v>501208</v>
      </c>
      <c r="J572" s="4" t="n">
        <f aca="false">IF(OR(G572&lt;&gt;G573,I572&lt;&gt;I573),15,5)</f>
        <v>5</v>
      </c>
      <c r="K572" s="3" t="str">
        <f aca="false">IF(AND(O573=O572,I573=I572,G573=G572,B573=B572),"m^mj&amp;N°C&amp;cab&amp;dest","")</f>
        <v>m^mj&amp;N°C&amp;cab&amp;dest</v>
      </c>
      <c r="L572" s="3"/>
      <c r="M572" s="3"/>
      <c r="N572" s="3"/>
      <c r="O572" s="3" t="str">
        <f aca="false">LEFT(A572,10)</f>
        <v>11/07/2017</v>
      </c>
    </row>
    <row r="573" customFormat="false" ht="13.8" hidden="false" customHeight="false" outlineLevel="0" collapsed="false">
      <c r="A573" s="3" t="s">
        <v>579</v>
      </c>
      <c r="B573" s="3" t="s">
        <v>576</v>
      </c>
      <c r="C573" s="3" t="s">
        <v>576</v>
      </c>
      <c r="D573" s="3" t="s">
        <v>308</v>
      </c>
      <c r="E573" s="3" t="s">
        <v>13</v>
      </c>
      <c r="F573" s="3" t="s">
        <v>12</v>
      </c>
      <c r="G573" s="3" t="s">
        <v>202</v>
      </c>
      <c r="H573" s="3" t="s">
        <v>15</v>
      </c>
      <c r="I573" s="3" t="n">
        <v>501208</v>
      </c>
      <c r="J573" s="4" t="n">
        <f aca="false">IF(OR(G573&lt;&gt;G574,I573&lt;&gt;I574),15,5)</f>
        <v>5</v>
      </c>
      <c r="K573" s="3" t="str">
        <f aca="false">IF(AND(O574=O573,I574=I573,G574=G573,B574=B573),"m^mj&amp;N°C&amp;cab&amp;dest","")</f>
        <v>m^mj&amp;N°C&amp;cab&amp;dest</v>
      </c>
      <c r="L573" s="3"/>
      <c r="M573" s="3"/>
      <c r="N573" s="3"/>
      <c r="O573" s="3" t="str">
        <f aca="false">LEFT(A573,10)</f>
        <v>11/07/2017</v>
      </c>
    </row>
    <row r="574" customFormat="false" ht="13.8" hidden="false" customHeight="false" outlineLevel="0" collapsed="false">
      <c r="A574" s="3" t="s">
        <v>580</v>
      </c>
      <c r="B574" s="3" t="s">
        <v>576</v>
      </c>
      <c r="C574" s="3" t="s">
        <v>576</v>
      </c>
      <c r="D574" s="3" t="s">
        <v>202</v>
      </c>
      <c r="E574" s="3" t="s">
        <v>21</v>
      </c>
      <c r="F574" s="3" t="s">
        <v>12</v>
      </c>
      <c r="G574" s="3" t="s">
        <v>202</v>
      </c>
      <c r="H574" s="3" t="s">
        <v>15</v>
      </c>
      <c r="I574" s="3" t="n">
        <v>501208</v>
      </c>
      <c r="J574" s="4" t="n">
        <f aca="false">IF(OR(G574&lt;&gt;G575,I574&lt;&gt;I575),15,5)</f>
        <v>15</v>
      </c>
      <c r="K574" s="3" t="str">
        <f aca="false">IF(AND(O575=O574,I575=I574,G575=G574,B575=B574),"m^mj&amp;N°C&amp;cab&amp;dest","")</f>
        <v/>
      </c>
      <c r="L574" s="3"/>
      <c r="M574" s="3"/>
      <c r="N574" s="3"/>
      <c r="O574" s="3" t="str">
        <f aca="false">LEFT(A574,10)</f>
        <v>11/07/2017</v>
      </c>
    </row>
    <row r="575" customFormat="false" ht="13.8" hidden="false" customHeight="false" outlineLevel="0" collapsed="false">
      <c r="A575" s="3" t="s">
        <v>170</v>
      </c>
      <c r="B575" s="3" t="s">
        <v>581</v>
      </c>
      <c r="C575" s="3" t="s">
        <v>581</v>
      </c>
      <c r="D575" s="3" t="s">
        <v>12</v>
      </c>
      <c r="E575" s="3" t="s">
        <v>13</v>
      </c>
      <c r="F575" s="3" t="s">
        <v>12</v>
      </c>
      <c r="G575" s="3" t="s">
        <v>582</v>
      </c>
      <c r="H575" s="3" t="s">
        <v>15</v>
      </c>
      <c r="I575" s="3" t="n">
        <v>501231</v>
      </c>
      <c r="J575" s="4" t="n">
        <f aca="false">IF(OR(G575&lt;&gt;G576,I575&lt;&gt;I576),15,5)</f>
        <v>5</v>
      </c>
      <c r="K575" s="3" t="str">
        <f aca="false">IF(AND(O576=O575,I576=I575,G576=G575,B576=B575),"m^mj&amp;N°C&amp;cab&amp;dest","")</f>
        <v>m^mj&amp;N°C&amp;cab&amp;dest</v>
      </c>
      <c r="L575" s="3"/>
      <c r="M575" s="3"/>
      <c r="N575" s="3"/>
      <c r="O575" s="3" t="str">
        <f aca="false">LEFT(A575,10)</f>
        <v>31/07/2017</v>
      </c>
    </row>
    <row r="576" customFormat="false" ht="13.8" hidden="false" customHeight="false" outlineLevel="0" collapsed="false">
      <c r="A576" s="3" t="s">
        <v>228</v>
      </c>
      <c r="B576" s="3" t="s">
        <v>581</v>
      </c>
      <c r="C576" s="3" t="s">
        <v>581</v>
      </c>
      <c r="D576" s="3" t="s">
        <v>17</v>
      </c>
      <c r="E576" s="3" t="s">
        <v>13</v>
      </c>
      <c r="F576" s="3" t="s">
        <v>12</v>
      </c>
      <c r="G576" s="3" t="s">
        <v>582</v>
      </c>
      <c r="H576" s="3" t="s">
        <v>15</v>
      </c>
      <c r="I576" s="3" t="n">
        <v>501231</v>
      </c>
      <c r="J576" s="4" t="n">
        <f aca="false">IF(OR(G576&lt;&gt;G577,I576&lt;&gt;I577),15,5)</f>
        <v>5</v>
      </c>
      <c r="K576" s="3" t="str">
        <f aca="false">IF(AND(O577=O576,I577=I576,G577=G576,B577=B576),"m^mj&amp;N°C&amp;cab&amp;dest","")</f>
        <v>m^mj&amp;N°C&amp;cab&amp;dest</v>
      </c>
      <c r="L576" s="3"/>
      <c r="M576" s="3"/>
      <c r="N576" s="3"/>
      <c r="O576" s="3" t="str">
        <f aca="false">LEFT(A576,10)</f>
        <v>31/07/2017</v>
      </c>
    </row>
    <row r="577" customFormat="false" ht="13.8" hidden="false" customHeight="false" outlineLevel="0" collapsed="false">
      <c r="A577" s="3" t="s">
        <v>229</v>
      </c>
      <c r="B577" s="3" t="s">
        <v>581</v>
      </c>
      <c r="C577" s="3" t="s">
        <v>581</v>
      </c>
      <c r="D577" s="3" t="s">
        <v>19</v>
      </c>
      <c r="E577" s="3" t="s">
        <v>13</v>
      </c>
      <c r="F577" s="3" t="s">
        <v>12</v>
      </c>
      <c r="G577" s="3" t="s">
        <v>582</v>
      </c>
      <c r="H577" s="3" t="s">
        <v>15</v>
      </c>
      <c r="I577" s="3" t="n">
        <v>501231</v>
      </c>
      <c r="J577" s="4" t="n">
        <f aca="false">IF(OR(G577&lt;&gt;G578,I577&lt;&gt;I578),15,5)</f>
        <v>15</v>
      </c>
      <c r="K577" s="3" t="str">
        <f aca="false">IF(AND(O578=O577,I578=I577,G578=G577,B578=B577),"m^mj&amp;N°C&amp;cab&amp;dest","")</f>
        <v/>
      </c>
      <c r="L577" s="3"/>
      <c r="M577" s="3"/>
      <c r="N577" s="3"/>
      <c r="O577" s="3" t="str">
        <f aca="false">LEFT(A577,10)</f>
        <v>31/07/2017</v>
      </c>
    </row>
    <row r="578" customFormat="false" ht="13.8" hidden="false" customHeight="false" outlineLevel="0" collapsed="false">
      <c r="A578" s="3" t="s">
        <v>178</v>
      </c>
      <c r="B578" s="3" t="s">
        <v>583</v>
      </c>
      <c r="C578" s="3" t="s">
        <v>583</v>
      </c>
      <c r="D578" s="3" t="s">
        <v>12</v>
      </c>
      <c r="E578" s="3" t="s">
        <v>13</v>
      </c>
      <c r="F578" s="3" t="s">
        <v>12</v>
      </c>
      <c r="G578" s="3" t="s">
        <v>582</v>
      </c>
      <c r="H578" s="3" t="s">
        <v>15</v>
      </c>
      <c r="I578" s="3" t="n">
        <v>501232</v>
      </c>
      <c r="J578" s="4" t="n">
        <f aca="false">IF(OR(G578&lt;&gt;G579,I578&lt;&gt;I579),15,5)</f>
        <v>5</v>
      </c>
      <c r="K578" s="3" t="str">
        <f aca="false">IF(AND(O579=O578,I579=I578,G579=G578,B579=B578),"m^mj&amp;N°C&amp;cab&amp;dest","")</f>
        <v>m^mj&amp;N°C&amp;cab&amp;dest</v>
      </c>
      <c r="L578" s="3"/>
      <c r="M578" s="3"/>
      <c r="N578" s="3"/>
      <c r="O578" s="3" t="str">
        <f aca="false">LEFT(A578,10)</f>
        <v>24/07/2017</v>
      </c>
    </row>
    <row r="579" customFormat="false" ht="13.8" hidden="false" customHeight="false" outlineLevel="0" collapsed="false">
      <c r="A579" s="3" t="s">
        <v>222</v>
      </c>
      <c r="B579" s="3" t="s">
        <v>583</v>
      </c>
      <c r="C579" s="3" t="s">
        <v>583</v>
      </c>
      <c r="D579" s="3" t="s">
        <v>17</v>
      </c>
      <c r="E579" s="3" t="s">
        <v>13</v>
      </c>
      <c r="F579" s="3" t="s">
        <v>12</v>
      </c>
      <c r="G579" s="3" t="s">
        <v>582</v>
      </c>
      <c r="H579" s="3" t="s">
        <v>15</v>
      </c>
      <c r="I579" s="3" t="n">
        <v>501232</v>
      </c>
      <c r="J579" s="4" t="n">
        <f aca="false">IF(OR(G579&lt;&gt;G580,I579&lt;&gt;I580),15,5)</f>
        <v>5</v>
      </c>
      <c r="K579" s="3" t="str">
        <f aca="false">IF(AND(O580=O579,I580=I579,G580=G579,B580=B579),"m^mj&amp;N°C&amp;cab&amp;dest","")</f>
        <v/>
      </c>
      <c r="L579" s="3"/>
      <c r="M579" s="3"/>
      <c r="N579" s="3"/>
      <c r="O579" s="3" t="str">
        <f aca="false">LEFT(A579,10)</f>
        <v>24/07/2017</v>
      </c>
    </row>
    <row r="580" customFormat="false" ht="13.8" hidden="false" customHeight="false" outlineLevel="0" collapsed="false">
      <c r="A580" s="3" t="s">
        <v>584</v>
      </c>
      <c r="B580" s="3" t="s">
        <v>583</v>
      </c>
      <c r="C580" s="3" t="s">
        <v>583</v>
      </c>
      <c r="D580" s="3" t="s">
        <v>202</v>
      </c>
      <c r="E580" s="3" t="s">
        <v>13</v>
      </c>
      <c r="F580" s="3" t="s">
        <v>12</v>
      </c>
      <c r="G580" s="3" t="s">
        <v>582</v>
      </c>
      <c r="H580" s="3" t="s">
        <v>15</v>
      </c>
      <c r="I580" s="3" t="n">
        <v>501232</v>
      </c>
      <c r="J580" s="4" t="n">
        <f aca="false">IF(OR(G580&lt;&gt;G581,I580&lt;&gt;I581),15,5)</f>
        <v>5</v>
      </c>
      <c r="K580" s="3" t="str">
        <f aca="false">IF(AND(O581=O580,I581=I580,G581=G580,B581=B580),"m^mj&amp;N°C&amp;cab&amp;dest","")</f>
        <v>m^mj&amp;N°C&amp;cab&amp;dest</v>
      </c>
      <c r="L580" s="3"/>
      <c r="M580" s="3"/>
      <c r="N580" s="3"/>
      <c r="O580" s="3" t="str">
        <f aca="false">LEFT(A580,10)</f>
        <v>25/07/2017</v>
      </c>
    </row>
    <row r="581" customFormat="false" ht="13.8" hidden="false" customHeight="false" outlineLevel="0" collapsed="false">
      <c r="A581" s="3" t="s">
        <v>585</v>
      </c>
      <c r="B581" s="3" t="s">
        <v>583</v>
      </c>
      <c r="C581" s="3" t="s">
        <v>583</v>
      </c>
      <c r="D581" s="3" t="s">
        <v>368</v>
      </c>
      <c r="E581" s="3" t="s">
        <v>13</v>
      </c>
      <c r="F581" s="3" t="s">
        <v>12</v>
      </c>
      <c r="G581" s="3" t="s">
        <v>582</v>
      </c>
      <c r="H581" s="3" t="s">
        <v>15</v>
      </c>
      <c r="I581" s="3" t="n">
        <v>501232</v>
      </c>
      <c r="J581" s="4" t="n">
        <f aca="false">IF(OR(G581&lt;&gt;G582,I581&lt;&gt;I582),15,5)</f>
        <v>5</v>
      </c>
      <c r="K581" s="3" t="str">
        <f aca="false">IF(AND(O582=O581,I582=I581,G582=G581,B582=B581),"m^mj&amp;N°C&amp;cab&amp;dest","")</f>
        <v>m^mj&amp;N°C&amp;cab&amp;dest</v>
      </c>
      <c r="L581" s="3"/>
      <c r="M581" s="3"/>
      <c r="N581" s="3"/>
      <c r="O581" s="3" t="str">
        <f aca="false">LEFT(A581,10)</f>
        <v>25/07/2017</v>
      </c>
    </row>
    <row r="582" customFormat="false" ht="13.8" hidden="false" customHeight="false" outlineLevel="0" collapsed="false">
      <c r="A582" s="3" t="s">
        <v>586</v>
      </c>
      <c r="B582" s="3" t="s">
        <v>583</v>
      </c>
      <c r="C582" s="3" t="s">
        <v>583</v>
      </c>
      <c r="D582" s="3" t="s">
        <v>582</v>
      </c>
      <c r="E582" s="3" t="s">
        <v>21</v>
      </c>
      <c r="F582" s="3" t="s">
        <v>12</v>
      </c>
      <c r="G582" s="3" t="s">
        <v>582</v>
      </c>
      <c r="H582" s="3" t="s">
        <v>15</v>
      </c>
      <c r="I582" s="3" t="n">
        <v>501232</v>
      </c>
      <c r="J582" s="4" t="n">
        <f aca="false">IF(OR(G582&lt;&gt;G583,I582&lt;&gt;I583),15,5)</f>
        <v>15</v>
      </c>
      <c r="K582" s="3" t="str">
        <f aca="false">IF(AND(O583=O582,I583=I582,G583=G582,B583=B582),"m^mj&amp;N°C&amp;cab&amp;dest","")</f>
        <v/>
      </c>
      <c r="L582" s="3"/>
      <c r="M582" s="3"/>
      <c r="N582" s="3"/>
      <c r="O582" s="3" t="str">
        <f aca="false">LEFT(A582,10)</f>
        <v>25/07/2017</v>
      </c>
    </row>
    <row r="583" customFormat="false" ht="13.8" hidden="false" customHeight="false" outlineLevel="0" collapsed="false">
      <c r="A583" s="3" t="s">
        <v>91</v>
      </c>
      <c r="B583" s="3" t="s">
        <v>587</v>
      </c>
      <c r="C583" s="3" t="s">
        <v>587</v>
      </c>
      <c r="D583" s="3" t="s">
        <v>12</v>
      </c>
      <c r="E583" s="3" t="s">
        <v>13</v>
      </c>
      <c r="F583" s="3" t="s">
        <v>12</v>
      </c>
      <c r="G583" s="3" t="s">
        <v>582</v>
      </c>
      <c r="H583" s="3" t="s">
        <v>15</v>
      </c>
      <c r="I583" s="3" t="n">
        <v>501233</v>
      </c>
      <c r="J583" s="4" t="n">
        <f aca="false">IF(OR(G583&lt;&gt;G584,I583&lt;&gt;I584),15,5)</f>
        <v>5</v>
      </c>
      <c r="K583" s="3" t="str">
        <f aca="false">IF(AND(O584=O583,I584=I583,G584=G583,B584=B583),"m^mj&amp;N°C&amp;cab&amp;dest","")</f>
        <v>m^mj&amp;N°C&amp;cab&amp;dest</v>
      </c>
      <c r="L583" s="3"/>
      <c r="M583" s="3"/>
      <c r="N583" s="3"/>
      <c r="O583" s="3" t="str">
        <f aca="false">LEFT(A583,10)</f>
        <v>17/07/2017</v>
      </c>
    </row>
    <row r="584" customFormat="false" ht="13.8" hidden="false" customHeight="false" outlineLevel="0" collapsed="false">
      <c r="A584" s="3" t="s">
        <v>216</v>
      </c>
      <c r="B584" s="3" t="s">
        <v>587</v>
      </c>
      <c r="C584" s="3" t="s">
        <v>587</v>
      </c>
      <c r="D584" s="3" t="s">
        <v>17</v>
      </c>
      <c r="E584" s="3" t="s">
        <v>13</v>
      </c>
      <c r="F584" s="3" t="s">
        <v>12</v>
      </c>
      <c r="G584" s="3" t="s">
        <v>582</v>
      </c>
      <c r="H584" s="3" t="s">
        <v>15</v>
      </c>
      <c r="I584" s="3" t="n">
        <v>501233</v>
      </c>
      <c r="J584" s="4" t="n">
        <f aca="false">IF(OR(G584&lt;&gt;G585,I584&lt;&gt;I585),15,5)</f>
        <v>5</v>
      </c>
      <c r="K584" s="3" t="str">
        <f aca="false">IF(AND(O585=O584,I585=I584,G585=G584,B585=B584),"m^mj&amp;N°C&amp;cab&amp;dest","")</f>
        <v/>
      </c>
      <c r="L584" s="3"/>
      <c r="M584" s="3"/>
      <c r="N584" s="3"/>
      <c r="O584" s="3" t="str">
        <f aca="false">LEFT(A584,10)</f>
        <v>17/07/2017</v>
      </c>
    </row>
    <row r="585" customFormat="false" ht="13.8" hidden="false" customHeight="false" outlineLevel="0" collapsed="false">
      <c r="A585" s="3" t="s">
        <v>588</v>
      </c>
      <c r="B585" s="3" t="s">
        <v>587</v>
      </c>
      <c r="C585" s="3" t="s">
        <v>587</v>
      </c>
      <c r="D585" s="3" t="s">
        <v>202</v>
      </c>
      <c r="E585" s="3" t="s">
        <v>13</v>
      </c>
      <c r="F585" s="3" t="s">
        <v>12</v>
      </c>
      <c r="G585" s="3" t="s">
        <v>582</v>
      </c>
      <c r="H585" s="3" t="s">
        <v>15</v>
      </c>
      <c r="I585" s="3" t="n">
        <v>501233</v>
      </c>
      <c r="J585" s="4" t="n">
        <f aca="false">IF(OR(G585&lt;&gt;G586,I585&lt;&gt;I586),15,5)</f>
        <v>5</v>
      </c>
      <c r="K585" s="3" t="str">
        <f aca="false">IF(AND(O586=O585,I586=I585,G586=G585,B586=B585),"m^mj&amp;N°C&amp;cab&amp;dest","")</f>
        <v>m^mj&amp;N°C&amp;cab&amp;dest</v>
      </c>
      <c r="L585" s="3"/>
      <c r="M585" s="3"/>
      <c r="N585" s="3"/>
      <c r="O585" s="3" t="str">
        <f aca="false">LEFT(A585,10)</f>
        <v>18/07/2017</v>
      </c>
    </row>
    <row r="586" customFormat="false" ht="13.8" hidden="false" customHeight="false" outlineLevel="0" collapsed="false">
      <c r="A586" s="3" t="s">
        <v>589</v>
      </c>
      <c r="B586" s="3" t="s">
        <v>587</v>
      </c>
      <c r="C586" s="3" t="s">
        <v>587</v>
      </c>
      <c r="D586" s="3" t="s">
        <v>368</v>
      </c>
      <c r="E586" s="3" t="s">
        <v>13</v>
      </c>
      <c r="F586" s="3" t="s">
        <v>12</v>
      </c>
      <c r="G586" s="3" t="s">
        <v>582</v>
      </c>
      <c r="H586" s="3" t="s">
        <v>15</v>
      </c>
      <c r="I586" s="3" t="n">
        <v>501233</v>
      </c>
      <c r="J586" s="4" t="n">
        <f aca="false">IF(OR(G586&lt;&gt;G587,I586&lt;&gt;I587),15,5)</f>
        <v>5</v>
      </c>
      <c r="K586" s="3" t="str">
        <f aca="false">IF(AND(O587=O586,I587=I586,G587=G586,B587=B586),"m^mj&amp;N°C&amp;cab&amp;dest","")</f>
        <v>m^mj&amp;N°C&amp;cab&amp;dest</v>
      </c>
      <c r="L586" s="3"/>
      <c r="M586" s="3"/>
      <c r="N586" s="3"/>
      <c r="O586" s="3" t="str">
        <f aca="false">LEFT(A586,10)</f>
        <v>18/07/2017</v>
      </c>
    </row>
    <row r="587" customFormat="false" ht="13.8" hidden="false" customHeight="false" outlineLevel="0" collapsed="false">
      <c r="A587" s="3" t="s">
        <v>590</v>
      </c>
      <c r="B587" s="3" t="s">
        <v>587</v>
      </c>
      <c r="C587" s="3" t="s">
        <v>587</v>
      </c>
      <c r="D587" s="3" t="s">
        <v>582</v>
      </c>
      <c r="E587" s="3" t="s">
        <v>21</v>
      </c>
      <c r="F587" s="3" t="s">
        <v>12</v>
      </c>
      <c r="G587" s="3" t="s">
        <v>582</v>
      </c>
      <c r="H587" s="3" t="s">
        <v>15</v>
      </c>
      <c r="I587" s="3" t="n">
        <v>501233</v>
      </c>
      <c r="J587" s="4" t="n">
        <f aca="false">IF(OR(G587&lt;&gt;G588,I587&lt;&gt;I588),15,5)</f>
        <v>15</v>
      </c>
      <c r="K587" s="3" t="str">
        <f aca="false">IF(AND(O588=O587,I588=I587,G588=G587,B588=B587),"m^mj&amp;N°C&amp;cab&amp;dest","")</f>
        <v/>
      </c>
      <c r="L587" s="3"/>
      <c r="M587" s="3"/>
      <c r="N587" s="3"/>
      <c r="O587" s="3" t="str">
        <f aca="false">LEFT(A587,10)</f>
        <v>18/07/2017</v>
      </c>
    </row>
    <row r="588" customFormat="false" ht="13.8" hidden="false" customHeight="false" outlineLevel="0" collapsed="false">
      <c r="A588" s="3" t="s">
        <v>114</v>
      </c>
      <c r="B588" s="3" t="s">
        <v>591</v>
      </c>
      <c r="C588" s="3" t="s">
        <v>591</v>
      </c>
      <c r="D588" s="3" t="s">
        <v>12</v>
      </c>
      <c r="E588" s="3" t="s">
        <v>13</v>
      </c>
      <c r="F588" s="3" t="s">
        <v>12</v>
      </c>
      <c r="G588" s="3" t="s">
        <v>582</v>
      </c>
      <c r="H588" s="3" t="s">
        <v>15</v>
      </c>
      <c r="I588" s="3" t="n">
        <v>501234</v>
      </c>
      <c r="J588" s="4" t="n">
        <f aca="false">IF(OR(G588&lt;&gt;G589,I588&lt;&gt;I589),15,5)</f>
        <v>5</v>
      </c>
      <c r="K588" s="3" t="str">
        <f aca="false">IF(AND(O589=O588,I589=I588,G589=G588,B589=B588),"m^mj&amp;N°C&amp;cab&amp;dest","")</f>
        <v>m^mj&amp;N°C&amp;cab&amp;dest</v>
      </c>
      <c r="L588" s="3"/>
      <c r="M588" s="3"/>
      <c r="N588" s="3"/>
      <c r="O588" s="3" t="str">
        <f aca="false">LEFT(A588,10)</f>
        <v>12/07/2017</v>
      </c>
    </row>
    <row r="589" customFormat="false" ht="13.8" hidden="false" customHeight="false" outlineLevel="0" collapsed="false">
      <c r="A589" s="3" t="s">
        <v>69</v>
      </c>
      <c r="B589" s="3" t="s">
        <v>591</v>
      </c>
      <c r="C589" s="3" t="s">
        <v>591</v>
      </c>
      <c r="D589" s="3" t="s">
        <v>17</v>
      </c>
      <c r="E589" s="3" t="s">
        <v>13</v>
      </c>
      <c r="F589" s="3" t="s">
        <v>12</v>
      </c>
      <c r="G589" s="3" t="s">
        <v>582</v>
      </c>
      <c r="H589" s="3" t="s">
        <v>15</v>
      </c>
      <c r="I589" s="3" t="n">
        <v>501234</v>
      </c>
      <c r="J589" s="4" t="n">
        <f aca="false">IF(OR(G589&lt;&gt;G590,I589&lt;&gt;I590),15,5)</f>
        <v>5</v>
      </c>
      <c r="K589" s="3" t="str">
        <f aca="false">IF(AND(O590=O589,I590=I589,G590=G589,B590=B589),"m^mj&amp;N°C&amp;cab&amp;dest","")</f>
        <v>m^mj&amp;N°C&amp;cab&amp;dest</v>
      </c>
      <c r="L589" s="3"/>
      <c r="M589" s="3"/>
      <c r="N589" s="3"/>
      <c r="O589" s="3" t="str">
        <f aca="false">LEFT(A589,10)</f>
        <v>12/07/2017</v>
      </c>
    </row>
    <row r="590" customFormat="false" ht="13.8" hidden="false" customHeight="false" outlineLevel="0" collapsed="false">
      <c r="A590" s="3" t="s">
        <v>301</v>
      </c>
      <c r="B590" s="3" t="s">
        <v>591</v>
      </c>
      <c r="C590" s="3" t="s">
        <v>591</v>
      </c>
      <c r="D590" s="3" t="s">
        <v>19</v>
      </c>
      <c r="E590" s="3" t="s">
        <v>13</v>
      </c>
      <c r="F590" s="3" t="s">
        <v>12</v>
      </c>
      <c r="G590" s="3" t="s">
        <v>582</v>
      </c>
      <c r="H590" s="3" t="s">
        <v>15</v>
      </c>
      <c r="I590" s="3" t="n">
        <v>501234</v>
      </c>
      <c r="J590" s="4" t="n">
        <f aca="false">IF(OR(G590&lt;&gt;G591,I590&lt;&gt;I591),15,5)</f>
        <v>5</v>
      </c>
      <c r="K590" s="3" t="str">
        <f aca="false">IF(AND(O591=O590,I591=I590,G591=G590,B591=B590),"m^mj&amp;N°C&amp;cab&amp;dest","")</f>
        <v/>
      </c>
      <c r="L590" s="3"/>
      <c r="M590" s="3"/>
      <c r="N590" s="3"/>
      <c r="O590" s="3" t="str">
        <f aca="false">LEFT(A590,10)</f>
        <v>12/07/2017</v>
      </c>
    </row>
    <row r="591" customFormat="false" ht="13.8" hidden="false" customHeight="false" outlineLevel="0" collapsed="false">
      <c r="A591" s="3" t="s">
        <v>592</v>
      </c>
      <c r="B591" s="3" t="s">
        <v>591</v>
      </c>
      <c r="C591" s="3" t="s">
        <v>591</v>
      </c>
      <c r="D591" s="3" t="s">
        <v>202</v>
      </c>
      <c r="E591" s="3" t="s">
        <v>13</v>
      </c>
      <c r="F591" s="3" t="s">
        <v>12</v>
      </c>
      <c r="G591" s="3" t="s">
        <v>582</v>
      </c>
      <c r="H591" s="3" t="s">
        <v>15</v>
      </c>
      <c r="I591" s="3" t="n">
        <v>501234</v>
      </c>
      <c r="J591" s="4" t="n">
        <f aca="false">IF(OR(G591&lt;&gt;G592,I591&lt;&gt;I592),15,5)</f>
        <v>5</v>
      </c>
      <c r="K591" s="3" t="str">
        <f aca="false">IF(AND(O592=O591,I592=I591,G592=G591,B592=B591),"m^mj&amp;N°C&amp;cab&amp;dest","")</f>
        <v>m^mj&amp;N°C&amp;cab&amp;dest</v>
      </c>
      <c r="L591" s="3"/>
      <c r="M591" s="3"/>
      <c r="N591" s="3"/>
      <c r="O591" s="3" t="str">
        <f aca="false">LEFT(A591,10)</f>
        <v>13/07/2017</v>
      </c>
    </row>
    <row r="592" customFormat="false" ht="13.8" hidden="false" customHeight="false" outlineLevel="0" collapsed="false">
      <c r="A592" s="3" t="s">
        <v>593</v>
      </c>
      <c r="B592" s="3" t="s">
        <v>591</v>
      </c>
      <c r="C592" s="3" t="s">
        <v>591</v>
      </c>
      <c r="D592" s="3" t="s">
        <v>368</v>
      </c>
      <c r="E592" s="3" t="s">
        <v>13</v>
      </c>
      <c r="F592" s="3" t="s">
        <v>12</v>
      </c>
      <c r="G592" s="3" t="s">
        <v>582</v>
      </c>
      <c r="H592" s="3" t="s">
        <v>15</v>
      </c>
      <c r="I592" s="3" t="n">
        <v>501234</v>
      </c>
      <c r="J592" s="4" t="n">
        <f aca="false">IF(OR(G592&lt;&gt;G593,I592&lt;&gt;I593),15,5)</f>
        <v>5</v>
      </c>
      <c r="K592" s="3" t="str">
        <f aca="false">IF(AND(O593=O592,I593=I592,G593=G592,B593=B592),"m^mj&amp;N°C&amp;cab&amp;dest","")</f>
        <v>m^mj&amp;N°C&amp;cab&amp;dest</v>
      </c>
      <c r="L592" s="3"/>
      <c r="M592" s="3"/>
      <c r="N592" s="3"/>
      <c r="O592" s="3" t="str">
        <f aca="false">LEFT(A592,10)</f>
        <v>13/07/2017</v>
      </c>
    </row>
    <row r="593" customFormat="false" ht="13.8" hidden="false" customHeight="false" outlineLevel="0" collapsed="false">
      <c r="A593" s="3" t="s">
        <v>594</v>
      </c>
      <c r="B593" s="3" t="s">
        <v>591</v>
      </c>
      <c r="C593" s="3" t="s">
        <v>591</v>
      </c>
      <c r="D593" s="3" t="s">
        <v>582</v>
      </c>
      <c r="E593" s="3" t="s">
        <v>21</v>
      </c>
      <c r="F593" s="3" t="s">
        <v>12</v>
      </c>
      <c r="G593" s="3" t="s">
        <v>582</v>
      </c>
      <c r="H593" s="3" t="s">
        <v>15</v>
      </c>
      <c r="I593" s="3" t="n">
        <v>501234</v>
      </c>
      <c r="J593" s="4" t="n">
        <f aca="false">IF(OR(G593&lt;&gt;G594,I593&lt;&gt;I594),15,5)</f>
        <v>15</v>
      </c>
      <c r="K593" s="3" t="str">
        <f aca="false">IF(AND(O594=O593,I594=I593,G594=G593,B594=B593),"m^mj&amp;N°C&amp;cab&amp;dest","")</f>
        <v/>
      </c>
      <c r="L593" s="3"/>
      <c r="M593" s="3"/>
      <c r="N593" s="3"/>
      <c r="O593" s="3" t="str">
        <f aca="false">LEFT(A593,10)</f>
        <v>13/07/2017</v>
      </c>
    </row>
    <row r="594" customFormat="false" ht="13.8" hidden="false" customHeight="false" outlineLevel="0" collapsed="false">
      <c r="A594" s="3" t="s">
        <v>206</v>
      </c>
      <c r="B594" s="3" t="s">
        <v>595</v>
      </c>
      <c r="C594" s="3" t="s">
        <v>595</v>
      </c>
      <c r="D594" s="3" t="s">
        <v>12</v>
      </c>
      <c r="E594" s="3" t="s">
        <v>13</v>
      </c>
      <c r="F594" s="3" t="s">
        <v>12</v>
      </c>
      <c r="G594" s="3" t="s">
        <v>582</v>
      </c>
      <c r="H594" s="3" t="s">
        <v>15</v>
      </c>
      <c r="I594" s="3" t="n">
        <v>501235</v>
      </c>
      <c r="J594" s="4" t="n">
        <f aca="false">IF(OR(G594&lt;&gt;G595,I594&lt;&gt;I595),15,5)</f>
        <v>5</v>
      </c>
      <c r="K594" s="3" t="str">
        <f aca="false">IF(AND(O595=O594,I595=I594,G595=G594,B595=B594),"m^mj&amp;N°C&amp;cab&amp;dest","")</f>
        <v>m^mj&amp;N°C&amp;cab&amp;dest</v>
      </c>
      <c r="L594" s="3"/>
      <c r="M594" s="3"/>
      <c r="N594" s="3"/>
      <c r="O594" s="3" t="str">
        <f aca="false">LEFT(A594,10)</f>
        <v>10/07/2017</v>
      </c>
    </row>
    <row r="595" customFormat="false" ht="13.8" hidden="false" customHeight="false" outlineLevel="0" collapsed="false">
      <c r="A595" s="3" t="s">
        <v>74</v>
      </c>
      <c r="B595" s="3" t="s">
        <v>595</v>
      </c>
      <c r="C595" s="3" t="s">
        <v>595</v>
      </c>
      <c r="D595" s="3" t="s">
        <v>17</v>
      </c>
      <c r="E595" s="3" t="s">
        <v>21</v>
      </c>
      <c r="F595" s="3" t="s">
        <v>12</v>
      </c>
      <c r="G595" s="3" t="s">
        <v>582</v>
      </c>
      <c r="H595" s="3" t="s">
        <v>15</v>
      </c>
      <c r="I595" s="3" t="n">
        <v>501235</v>
      </c>
      <c r="J595" s="4" t="n">
        <f aca="false">IF(OR(G595&lt;&gt;G596,I595&lt;&gt;I596),15,5)</f>
        <v>5</v>
      </c>
      <c r="K595" s="3" t="str">
        <f aca="false">IF(AND(O596=O595,I596=I595,G596=G595,B596=B595),"m^mj&amp;N°C&amp;cab&amp;dest","")</f>
        <v>m^mj&amp;N°C&amp;cab&amp;dest</v>
      </c>
      <c r="L595" s="3"/>
      <c r="M595" s="3"/>
      <c r="N595" s="3"/>
      <c r="O595" s="3" t="str">
        <f aca="false">LEFT(A595,10)</f>
        <v>10/07/2017</v>
      </c>
    </row>
    <row r="596" customFormat="false" ht="13.8" hidden="false" customHeight="false" outlineLevel="0" collapsed="false">
      <c r="A596" s="3" t="s">
        <v>208</v>
      </c>
      <c r="B596" s="3" t="s">
        <v>595</v>
      </c>
      <c r="C596" s="3" t="s">
        <v>595</v>
      </c>
      <c r="D596" s="3" t="s">
        <v>17</v>
      </c>
      <c r="E596" s="3" t="s">
        <v>13</v>
      </c>
      <c r="F596" s="3" t="s">
        <v>12</v>
      </c>
      <c r="G596" s="3" t="s">
        <v>582</v>
      </c>
      <c r="H596" s="3" t="s">
        <v>15</v>
      </c>
      <c r="I596" s="3" t="n">
        <v>501235</v>
      </c>
      <c r="J596" s="4" t="n">
        <f aca="false">IF(OR(G596&lt;&gt;G597,I596&lt;&gt;I597),15,5)</f>
        <v>5</v>
      </c>
      <c r="K596" s="3" t="str">
        <f aca="false">IF(AND(O597=O596,I597=I596,G597=G596,B597=B596),"m^mj&amp;N°C&amp;cab&amp;dest","")</f>
        <v>m^mj&amp;N°C&amp;cab&amp;dest</v>
      </c>
      <c r="L596" s="3"/>
      <c r="M596" s="3"/>
      <c r="N596" s="3"/>
      <c r="O596" s="3" t="str">
        <f aca="false">LEFT(A596,10)</f>
        <v>10/07/2017</v>
      </c>
    </row>
    <row r="597" customFormat="false" ht="13.8" hidden="false" customHeight="false" outlineLevel="0" collapsed="false">
      <c r="A597" s="3" t="s">
        <v>209</v>
      </c>
      <c r="B597" s="3" t="s">
        <v>595</v>
      </c>
      <c r="C597" s="3" t="s">
        <v>595</v>
      </c>
      <c r="D597" s="3" t="s">
        <v>19</v>
      </c>
      <c r="E597" s="3" t="s">
        <v>13</v>
      </c>
      <c r="F597" s="3" t="s">
        <v>12</v>
      </c>
      <c r="G597" s="3" t="s">
        <v>582</v>
      </c>
      <c r="H597" s="3" t="s">
        <v>15</v>
      </c>
      <c r="I597" s="3" t="n">
        <v>501235</v>
      </c>
      <c r="J597" s="4" t="n">
        <f aca="false">IF(OR(G597&lt;&gt;G598,I597&lt;&gt;I598),15,5)</f>
        <v>5</v>
      </c>
      <c r="K597" s="3" t="str">
        <f aca="false">IF(AND(O598=O597,I598=I597,G598=G597,B598=B597),"m^mj&amp;N°C&amp;cab&amp;dest","")</f>
        <v>m^mj&amp;N°C&amp;cab&amp;dest</v>
      </c>
      <c r="L597" s="3"/>
      <c r="M597" s="3"/>
      <c r="N597" s="3"/>
      <c r="O597" s="3" t="str">
        <f aca="false">LEFT(A597,10)</f>
        <v>10/07/2017</v>
      </c>
    </row>
    <row r="598" customFormat="false" ht="13.8" hidden="false" customHeight="false" outlineLevel="0" collapsed="false">
      <c r="A598" s="3" t="s">
        <v>210</v>
      </c>
      <c r="B598" s="3" t="s">
        <v>595</v>
      </c>
      <c r="C598" s="3" t="s">
        <v>595</v>
      </c>
      <c r="D598" s="3" t="s">
        <v>202</v>
      </c>
      <c r="E598" s="3" t="s">
        <v>21</v>
      </c>
      <c r="F598" s="3" t="s">
        <v>12</v>
      </c>
      <c r="G598" s="3" t="s">
        <v>582</v>
      </c>
      <c r="H598" s="3" t="s">
        <v>15</v>
      </c>
      <c r="I598" s="3" t="n">
        <v>501235</v>
      </c>
      <c r="J598" s="4" t="n">
        <f aca="false">IF(OR(G598&lt;&gt;G599,I598&lt;&gt;I599),15,5)</f>
        <v>5</v>
      </c>
      <c r="K598" s="3" t="str">
        <f aca="false">IF(AND(O599=O598,I599=I598,G599=G598,B599=B598),"m^mj&amp;N°C&amp;cab&amp;dest","")</f>
        <v/>
      </c>
      <c r="L598" s="3"/>
      <c r="M598" s="3"/>
      <c r="N598" s="3"/>
      <c r="O598" s="3" t="str">
        <f aca="false">LEFT(A598,10)</f>
        <v>10/07/2017</v>
      </c>
    </row>
    <row r="599" customFormat="false" ht="13.8" hidden="false" customHeight="false" outlineLevel="0" collapsed="false">
      <c r="A599" s="3" t="s">
        <v>596</v>
      </c>
      <c r="B599" s="3" t="s">
        <v>595</v>
      </c>
      <c r="C599" s="3" t="s">
        <v>595</v>
      </c>
      <c r="D599" s="3" t="s">
        <v>202</v>
      </c>
      <c r="E599" s="3" t="s">
        <v>13</v>
      </c>
      <c r="F599" s="3" t="s">
        <v>12</v>
      </c>
      <c r="G599" s="3" t="s">
        <v>582</v>
      </c>
      <c r="H599" s="3" t="s">
        <v>15</v>
      </c>
      <c r="I599" s="3" t="n">
        <v>501235</v>
      </c>
      <c r="J599" s="4" t="n">
        <f aca="false">IF(OR(G599&lt;&gt;G600,I599&lt;&gt;I600),15,5)</f>
        <v>15</v>
      </c>
      <c r="K599" s="3" t="str">
        <f aca="false">IF(AND(O600=O599,I600=I599,G600=G599,B600=B599),"m^mj&amp;N°C&amp;cab&amp;dest","")</f>
        <v/>
      </c>
      <c r="L599" s="3"/>
      <c r="M599" s="3"/>
      <c r="N599" s="3"/>
      <c r="O599" s="3" t="str">
        <f aca="false">LEFT(A599,10)</f>
        <v>11/07/2017</v>
      </c>
    </row>
    <row r="600" customFormat="false" ht="13.8" hidden="false" customHeight="false" outlineLevel="0" collapsed="false">
      <c r="A600" s="3" t="s">
        <v>114</v>
      </c>
      <c r="B600" s="3" t="s">
        <v>597</v>
      </c>
      <c r="C600" s="3" t="s">
        <v>597</v>
      </c>
      <c r="D600" s="3" t="s">
        <v>12</v>
      </c>
      <c r="E600" s="3" t="s">
        <v>13</v>
      </c>
      <c r="F600" s="3" t="s">
        <v>12</v>
      </c>
      <c r="G600" s="3" t="s">
        <v>598</v>
      </c>
      <c r="H600" s="3" t="s">
        <v>15</v>
      </c>
      <c r="I600" s="3" t="n">
        <v>501262</v>
      </c>
      <c r="J600" s="4" t="n">
        <f aca="false">IF(OR(G600&lt;&gt;G601,I600&lt;&gt;I601),15,5)</f>
        <v>5</v>
      </c>
      <c r="K600" s="3" t="str">
        <f aca="false">IF(AND(O601=O600,I601=I600,G601=G600,B601=B600),"m^mj&amp;N°C&amp;cab&amp;dest","")</f>
        <v>m^mj&amp;N°C&amp;cab&amp;dest</v>
      </c>
      <c r="L600" s="3"/>
      <c r="M600" s="3"/>
      <c r="N600" s="3"/>
      <c r="O600" s="3" t="str">
        <f aca="false">LEFT(A600,10)</f>
        <v>12/07/2017</v>
      </c>
    </row>
    <row r="601" customFormat="false" ht="13.8" hidden="false" customHeight="false" outlineLevel="0" collapsed="false">
      <c r="A601" s="3" t="s">
        <v>69</v>
      </c>
      <c r="B601" s="3" t="s">
        <v>597</v>
      </c>
      <c r="C601" s="3" t="s">
        <v>597</v>
      </c>
      <c r="D601" s="3" t="s">
        <v>17</v>
      </c>
      <c r="E601" s="3" t="s">
        <v>13</v>
      </c>
      <c r="F601" s="3" t="s">
        <v>12</v>
      </c>
      <c r="G601" s="3" t="s">
        <v>598</v>
      </c>
      <c r="H601" s="3" t="s">
        <v>15</v>
      </c>
      <c r="I601" s="3" t="n">
        <v>501262</v>
      </c>
      <c r="J601" s="4" t="n">
        <f aca="false">IF(OR(G601&lt;&gt;G602,I601&lt;&gt;I602),15,5)</f>
        <v>5</v>
      </c>
      <c r="K601" s="3" t="str">
        <f aca="false">IF(AND(O602=O601,I602=I601,G602=G601,B602=B601),"m^mj&amp;N°C&amp;cab&amp;dest","")</f>
        <v>m^mj&amp;N°C&amp;cab&amp;dest</v>
      </c>
      <c r="L601" s="3"/>
      <c r="M601" s="3"/>
      <c r="N601" s="3"/>
      <c r="O601" s="3" t="str">
        <f aca="false">LEFT(A601,10)</f>
        <v>12/07/2017</v>
      </c>
    </row>
    <row r="602" customFormat="false" ht="13.8" hidden="false" customHeight="false" outlineLevel="0" collapsed="false">
      <c r="A602" s="3" t="s">
        <v>599</v>
      </c>
      <c r="B602" s="3" t="s">
        <v>597</v>
      </c>
      <c r="C602" s="3" t="s">
        <v>597</v>
      </c>
      <c r="D602" s="3" t="s">
        <v>19</v>
      </c>
      <c r="E602" s="3" t="s">
        <v>13</v>
      </c>
      <c r="F602" s="3" t="s">
        <v>12</v>
      </c>
      <c r="G602" s="3" t="s">
        <v>598</v>
      </c>
      <c r="H602" s="3" t="s">
        <v>15</v>
      </c>
      <c r="I602" s="3" t="n">
        <v>501262</v>
      </c>
      <c r="J602" s="4" t="n">
        <f aca="false">IF(OR(G602&lt;&gt;G603,I602&lt;&gt;I603),15,5)</f>
        <v>5</v>
      </c>
      <c r="K602" s="3" t="str">
        <f aca="false">IF(AND(O603=O602,I603=I602,G603=G602,B603=B602),"m^mj&amp;N°C&amp;cab&amp;dest","")</f>
        <v/>
      </c>
      <c r="L602" s="3"/>
      <c r="M602" s="3"/>
      <c r="N602" s="3"/>
      <c r="O602" s="3" t="str">
        <f aca="false">LEFT(A602,10)</f>
        <v>12/07/2017</v>
      </c>
    </row>
    <row r="603" customFormat="false" ht="13.8" hidden="false" customHeight="false" outlineLevel="0" collapsed="false">
      <c r="A603" s="3" t="s">
        <v>600</v>
      </c>
      <c r="B603" s="3" t="s">
        <v>597</v>
      </c>
      <c r="C603" s="3" t="s">
        <v>597</v>
      </c>
      <c r="D603" s="3" t="s">
        <v>601</v>
      </c>
      <c r="E603" s="3" t="s">
        <v>21</v>
      </c>
      <c r="F603" s="3" t="s">
        <v>12</v>
      </c>
      <c r="G603" s="3" t="s">
        <v>598</v>
      </c>
      <c r="H603" s="3" t="s">
        <v>15</v>
      </c>
      <c r="I603" s="3" t="n">
        <v>501262</v>
      </c>
      <c r="J603" s="4" t="n">
        <f aca="false">IF(OR(G603&lt;&gt;G604,I603&lt;&gt;I604),15,5)</f>
        <v>5</v>
      </c>
      <c r="K603" s="3" t="str">
        <f aca="false">IF(AND(O604=O603,I604=I603,G604=G603,B604=B603),"m^mj&amp;N°C&amp;cab&amp;dest","")</f>
        <v>m^mj&amp;N°C&amp;cab&amp;dest</v>
      </c>
      <c r="L603" s="3"/>
      <c r="M603" s="3"/>
      <c r="N603" s="3"/>
      <c r="O603" s="3" t="str">
        <f aca="false">LEFT(A603,10)</f>
        <v>13/07/2017</v>
      </c>
    </row>
    <row r="604" customFormat="false" ht="13.8" hidden="false" customHeight="false" outlineLevel="0" collapsed="false">
      <c r="A604" s="3" t="s">
        <v>602</v>
      </c>
      <c r="B604" s="3" t="s">
        <v>597</v>
      </c>
      <c r="C604" s="3" t="s">
        <v>597</v>
      </c>
      <c r="D604" s="3" t="s">
        <v>598</v>
      </c>
      <c r="E604" s="3" t="s">
        <v>13</v>
      </c>
      <c r="F604" s="3" t="s">
        <v>12</v>
      </c>
      <c r="G604" s="3" t="s">
        <v>598</v>
      </c>
      <c r="H604" s="3" t="s">
        <v>15</v>
      </c>
      <c r="I604" s="3" t="n">
        <v>501262</v>
      </c>
      <c r="J604" s="4" t="n">
        <f aca="false">IF(OR(G604&lt;&gt;G605,I604&lt;&gt;I605),15,5)</f>
        <v>5</v>
      </c>
      <c r="K604" s="3" t="str">
        <f aca="false">IF(AND(O605=O604,I605=I604,G605=G604,B605=B604),"m^mj&amp;N°C&amp;cab&amp;dest","")</f>
        <v>m^mj&amp;N°C&amp;cab&amp;dest</v>
      </c>
      <c r="L604" s="3"/>
      <c r="M604" s="3"/>
      <c r="N604" s="3"/>
      <c r="O604" s="3" t="str">
        <f aca="false">LEFT(A604,10)</f>
        <v>13/07/2017</v>
      </c>
    </row>
    <row r="605" customFormat="false" ht="13.8" hidden="false" customHeight="false" outlineLevel="0" collapsed="false">
      <c r="A605" s="3" t="s">
        <v>603</v>
      </c>
      <c r="B605" s="3" t="s">
        <v>597</v>
      </c>
      <c r="C605" s="3" t="s">
        <v>597</v>
      </c>
      <c r="D605" s="3" t="s">
        <v>598</v>
      </c>
      <c r="E605" s="3" t="s">
        <v>21</v>
      </c>
      <c r="F605" s="3" t="s">
        <v>12</v>
      </c>
      <c r="G605" s="3" t="s">
        <v>598</v>
      </c>
      <c r="H605" s="3" t="s">
        <v>15</v>
      </c>
      <c r="I605" s="3" t="n">
        <v>501262</v>
      </c>
      <c r="J605" s="4" t="n">
        <f aca="false">IF(OR(G605&lt;&gt;G606,I605&lt;&gt;I606),15,5)</f>
        <v>15</v>
      </c>
      <c r="K605" s="3" t="str">
        <f aca="false">IF(AND(O606=O605,I606=I605,G606=G605,B606=B605),"m^mj&amp;N°C&amp;cab&amp;dest","")</f>
        <v/>
      </c>
      <c r="L605" s="3"/>
      <c r="M605" s="3"/>
      <c r="N605" s="3"/>
      <c r="O605" s="3" t="str">
        <f aca="false">LEFT(A605,10)</f>
        <v>13/07/2017</v>
      </c>
    </row>
    <row r="606" customFormat="false" ht="13.8" hidden="false" customHeight="false" outlineLevel="0" collapsed="false">
      <c r="A606" s="3" t="s">
        <v>244</v>
      </c>
      <c r="B606" s="3" t="s">
        <v>604</v>
      </c>
      <c r="C606" s="3" t="s">
        <v>604</v>
      </c>
      <c r="D606" s="3" t="s">
        <v>12</v>
      </c>
      <c r="E606" s="3" t="s">
        <v>13</v>
      </c>
      <c r="F606" s="3" t="s">
        <v>12</v>
      </c>
      <c r="G606" s="3" t="s">
        <v>598</v>
      </c>
      <c r="H606" s="3" t="s">
        <v>15</v>
      </c>
      <c r="I606" s="3" t="n">
        <v>501263</v>
      </c>
      <c r="J606" s="4" t="n">
        <f aca="false">IF(OR(G606&lt;&gt;G607,I606&lt;&gt;I607),15,5)</f>
        <v>5</v>
      </c>
      <c r="K606" s="3" t="str">
        <f aca="false">IF(AND(O607=O606,I607=I606,G607=G606,B607=B606),"m^mj&amp;N°C&amp;cab&amp;dest","")</f>
        <v>m^mj&amp;N°C&amp;cab&amp;dest</v>
      </c>
      <c r="L606" s="3"/>
      <c r="M606" s="3"/>
      <c r="N606" s="3"/>
      <c r="O606" s="3" t="str">
        <f aca="false">LEFT(A606,10)</f>
        <v>17/07/2017</v>
      </c>
    </row>
    <row r="607" customFormat="false" ht="13.8" hidden="false" customHeight="false" outlineLevel="0" collapsed="false">
      <c r="A607" s="3" t="s">
        <v>288</v>
      </c>
      <c r="B607" s="3" t="s">
        <v>604</v>
      </c>
      <c r="C607" s="3" t="s">
        <v>604</v>
      </c>
      <c r="D607" s="3" t="s">
        <v>17</v>
      </c>
      <c r="E607" s="3" t="s">
        <v>13</v>
      </c>
      <c r="F607" s="3" t="s">
        <v>12</v>
      </c>
      <c r="G607" s="3" t="s">
        <v>598</v>
      </c>
      <c r="H607" s="3" t="s">
        <v>15</v>
      </c>
      <c r="I607" s="3" t="n">
        <v>501263</v>
      </c>
      <c r="J607" s="4" t="n">
        <f aca="false">IF(OR(G607&lt;&gt;G608,I607&lt;&gt;I608),15,5)</f>
        <v>5</v>
      </c>
      <c r="K607" s="3" t="str">
        <f aca="false">IF(AND(O608=O607,I608=I607,G608=G607,B608=B607),"m^mj&amp;N°C&amp;cab&amp;dest","")</f>
        <v>m^mj&amp;N°C&amp;cab&amp;dest</v>
      </c>
      <c r="L607" s="3"/>
      <c r="M607" s="3"/>
      <c r="N607" s="3"/>
      <c r="O607" s="3" t="str">
        <f aca="false">LEFT(A607,10)</f>
        <v>17/07/2017</v>
      </c>
    </row>
    <row r="608" customFormat="false" ht="13.8" hidden="false" customHeight="false" outlineLevel="0" collapsed="false">
      <c r="A608" s="3" t="s">
        <v>605</v>
      </c>
      <c r="B608" s="3" t="s">
        <v>604</v>
      </c>
      <c r="C608" s="3" t="s">
        <v>604</v>
      </c>
      <c r="D608" s="3" t="s">
        <v>19</v>
      </c>
      <c r="E608" s="3" t="s">
        <v>13</v>
      </c>
      <c r="F608" s="3" t="s">
        <v>12</v>
      </c>
      <c r="G608" s="3" t="s">
        <v>598</v>
      </c>
      <c r="H608" s="3" t="s">
        <v>15</v>
      </c>
      <c r="I608" s="3" t="n">
        <v>501263</v>
      </c>
      <c r="J608" s="4" t="n">
        <f aca="false">IF(OR(G608&lt;&gt;G609,I608&lt;&gt;I609),15,5)</f>
        <v>5</v>
      </c>
      <c r="K608" s="3" t="str">
        <f aca="false">IF(AND(O609=O608,I609=I608,G609=G608,B609=B608),"m^mj&amp;N°C&amp;cab&amp;dest","")</f>
        <v/>
      </c>
      <c r="L608" s="3"/>
      <c r="M608" s="3"/>
      <c r="N608" s="3"/>
      <c r="O608" s="3" t="str">
        <f aca="false">LEFT(A608,10)</f>
        <v>17/07/2017</v>
      </c>
    </row>
    <row r="609" customFormat="false" ht="13.8" hidden="false" customHeight="false" outlineLevel="0" collapsed="false">
      <c r="A609" s="3" t="s">
        <v>606</v>
      </c>
      <c r="B609" s="3" t="s">
        <v>604</v>
      </c>
      <c r="C609" s="3" t="s">
        <v>604</v>
      </c>
      <c r="D609" s="3" t="s">
        <v>598</v>
      </c>
      <c r="E609" s="3" t="s">
        <v>13</v>
      </c>
      <c r="F609" s="3" t="s">
        <v>12</v>
      </c>
      <c r="G609" s="3" t="s">
        <v>598</v>
      </c>
      <c r="H609" s="3" t="s">
        <v>15</v>
      </c>
      <c r="I609" s="3" t="n">
        <v>501263</v>
      </c>
      <c r="J609" s="4" t="n">
        <f aca="false">IF(OR(G609&lt;&gt;G610,I609&lt;&gt;I610),15,5)</f>
        <v>5</v>
      </c>
      <c r="K609" s="3" t="str">
        <f aca="false">IF(AND(O610=O609,I610=I609,G610=G609,B610=B609),"m^mj&amp;N°C&amp;cab&amp;dest","")</f>
        <v>m^mj&amp;N°C&amp;cab&amp;dest</v>
      </c>
      <c r="L609" s="3"/>
      <c r="M609" s="3"/>
      <c r="N609" s="3"/>
      <c r="O609" s="3" t="str">
        <f aca="false">LEFT(A609,10)</f>
        <v>18/07/2017</v>
      </c>
    </row>
    <row r="610" customFormat="false" ht="13.8" hidden="false" customHeight="false" outlineLevel="0" collapsed="false">
      <c r="A610" s="3" t="s">
        <v>607</v>
      </c>
      <c r="B610" s="3" t="s">
        <v>604</v>
      </c>
      <c r="C610" s="3" t="s">
        <v>604</v>
      </c>
      <c r="D610" s="3" t="s">
        <v>608</v>
      </c>
      <c r="E610" s="3" t="s">
        <v>21</v>
      </c>
      <c r="F610" s="3" t="s">
        <v>12</v>
      </c>
      <c r="G610" s="3" t="s">
        <v>598</v>
      </c>
      <c r="H610" s="3" t="s">
        <v>15</v>
      </c>
      <c r="I610" s="3" t="n">
        <v>501263</v>
      </c>
      <c r="J610" s="4" t="n">
        <f aca="false">IF(OR(G610&lt;&gt;G611,I610&lt;&gt;I611),15,5)</f>
        <v>15</v>
      </c>
      <c r="K610" s="3" t="str">
        <f aca="false">IF(AND(O611=O610,I611=I610,G611=G610,B611=B610),"m^mj&amp;N°C&amp;cab&amp;dest","")</f>
        <v/>
      </c>
      <c r="L610" s="3"/>
      <c r="M610" s="3"/>
      <c r="N610" s="3"/>
      <c r="O610" s="3" t="str">
        <f aca="false">LEFT(A610,10)</f>
        <v>18/07/2017</v>
      </c>
    </row>
    <row r="611" customFormat="false" ht="13.8" hidden="false" customHeight="false" outlineLevel="0" collapsed="false">
      <c r="A611" s="3" t="s">
        <v>178</v>
      </c>
      <c r="B611" s="3" t="s">
        <v>609</v>
      </c>
      <c r="C611" s="3" t="s">
        <v>609</v>
      </c>
      <c r="D611" s="3" t="s">
        <v>12</v>
      </c>
      <c r="E611" s="3" t="s">
        <v>13</v>
      </c>
      <c r="F611" s="3" t="s">
        <v>12</v>
      </c>
      <c r="G611" s="3" t="s">
        <v>598</v>
      </c>
      <c r="H611" s="3" t="s">
        <v>15</v>
      </c>
      <c r="I611" s="3" t="n">
        <v>501264</v>
      </c>
      <c r="J611" s="4" t="n">
        <f aca="false">IF(OR(G611&lt;&gt;G612,I611&lt;&gt;I612),15,5)</f>
        <v>5</v>
      </c>
      <c r="K611" s="3" t="str">
        <f aca="false">IF(AND(O612=O611,I612=I611,G612=G611,B612=B611),"m^mj&amp;N°C&amp;cab&amp;dest","")</f>
        <v>m^mj&amp;N°C&amp;cab&amp;dest</v>
      </c>
      <c r="L611" s="3"/>
      <c r="M611" s="3"/>
      <c r="N611" s="3"/>
      <c r="O611" s="3" t="str">
        <f aca="false">LEFT(A611,10)</f>
        <v>24/07/2017</v>
      </c>
    </row>
    <row r="612" customFormat="false" ht="13.8" hidden="false" customHeight="false" outlineLevel="0" collapsed="false">
      <c r="A612" s="3" t="s">
        <v>222</v>
      </c>
      <c r="B612" s="3" t="s">
        <v>609</v>
      </c>
      <c r="C612" s="3" t="s">
        <v>609</v>
      </c>
      <c r="D612" s="3" t="s">
        <v>17</v>
      </c>
      <c r="E612" s="3" t="s">
        <v>13</v>
      </c>
      <c r="F612" s="3" t="s">
        <v>12</v>
      </c>
      <c r="G612" s="3" t="s">
        <v>598</v>
      </c>
      <c r="H612" s="3" t="s">
        <v>15</v>
      </c>
      <c r="I612" s="3" t="n">
        <v>501264</v>
      </c>
      <c r="J612" s="4" t="n">
        <f aca="false">IF(OR(G612&lt;&gt;G613,I612&lt;&gt;I613),15,5)</f>
        <v>5</v>
      </c>
      <c r="K612" s="3" t="str">
        <f aca="false">IF(AND(O613=O612,I613=I612,G613=G612,B613=B612),"m^mj&amp;N°C&amp;cab&amp;dest","")</f>
        <v/>
      </c>
      <c r="L612" s="3"/>
      <c r="M612" s="3"/>
      <c r="N612" s="3"/>
      <c r="O612" s="3" t="str">
        <f aca="false">LEFT(A612,10)</f>
        <v>24/07/2017</v>
      </c>
    </row>
    <row r="613" customFormat="false" ht="13.8" hidden="false" customHeight="false" outlineLevel="0" collapsed="false">
      <c r="A613" s="3" t="s">
        <v>610</v>
      </c>
      <c r="B613" s="3" t="s">
        <v>609</v>
      </c>
      <c r="C613" s="3" t="s">
        <v>609</v>
      </c>
      <c r="D613" s="3" t="s">
        <v>601</v>
      </c>
      <c r="E613" s="3" t="s">
        <v>21</v>
      </c>
      <c r="F613" s="3" t="s">
        <v>12</v>
      </c>
      <c r="G613" s="3" t="s">
        <v>598</v>
      </c>
      <c r="H613" s="3" t="s">
        <v>15</v>
      </c>
      <c r="I613" s="3" t="n">
        <v>501264</v>
      </c>
      <c r="J613" s="4" t="n">
        <f aca="false">IF(OR(G613&lt;&gt;G614,I613&lt;&gt;I614),15,5)</f>
        <v>5</v>
      </c>
      <c r="K613" s="3" t="str">
        <f aca="false">IF(AND(O614=O613,I614=I613,G614=G613,B614=B613),"m^mj&amp;N°C&amp;cab&amp;dest","")</f>
        <v>m^mj&amp;N°C&amp;cab&amp;dest</v>
      </c>
      <c r="L613" s="3"/>
      <c r="M613" s="3"/>
      <c r="N613" s="3"/>
      <c r="O613" s="3" t="str">
        <f aca="false">LEFT(A613,10)</f>
        <v>25/07/2017</v>
      </c>
    </row>
    <row r="614" customFormat="false" ht="13.8" hidden="false" customHeight="false" outlineLevel="0" collapsed="false">
      <c r="A614" s="3" t="s">
        <v>611</v>
      </c>
      <c r="B614" s="3" t="s">
        <v>609</v>
      </c>
      <c r="C614" s="3" t="s">
        <v>609</v>
      </c>
      <c r="D614" s="3" t="s">
        <v>598</v>
      </c>
      <c r="E614" s="3" t="s">
        <v>13</v>
      </c>
      <c r="F614" s="3" t="s">
        <v>12</v>
      </c>
      <c r="G614" s="3" t="s">
        <v>598</v>
      </c>
      <c r="H614" s="3" t="s">
        <v>15</v>
      </c>
      <c r="I614" s="3" t="n">
        <v>501264</v>
      </c>
      <c r="J614" s="4" t="n">
        <f aca="false">IF(OR(G614&lt;&gt;G615,I614&lt;&gt;I615),15,5)</f>
        <v>5</v>
      </c>
      <c r="K614" s="3" t="str">
        <f aca="false">IF(AND(O615=O614,I615=I614,G615=G614,B615=B614),"m^mj&amp;N°C&amp;cab&amp;dest","")</f>
        <v>m^mj&amp;N°C&amp;cab&amp;dest</v>
      </c>
      <c r="L614" s="3"/>
      <c r="M614" s="3"/>
      <c r="N614" s="3"/>
      <c r="O614" s="3" t="str">
        <f aca="false">LEFT(A614,10)</f>
        <v>25/07/2017</v>
      </c>
    </row>
    <row r="615" customFormat="false" ht="13.8" hidden="false" customHeight="false" outlineLevel="0" collapsed="false">
      <c r="A615" s="3" t="s">
        <v>612</v>
      </c>
      <c r="B615" s="3" t="s">
        <v>609</v>
      </c>
      <c r="C615" s="3" t="s">
        <v>609</v>
      </c>
      <c r="D615" s="3" t="s">
        <v>598</v>
      </c>
      <c r="E615" s="3" t="s">
        <v>21</v>
      </c>
      <c r="F615" s="3" t="s">
        <v>12</v>
      </c>
      <c r="G615" s="3" t="s">
        <v>598</v>
      </c>
      <c r="H615" s="3" t="s">
        <v>15</v>
      </c>
      <c r="I615" s="3" t="n">
        <v>501264</v>
      </c>
      <c r="J615" s="4" t="n">
        <f aca="false">IF(OR(G615&lt;&gt;G616,I615&lt;&gt;I616),15,5)</f>
        <v>15</v>
      </c>
      <c r="K615" s="3" t="str">
        <f aca="false">IF(AND(O616=O615,I616=I615,G616=G615,B616=B615),"m^mj&amp;N°C&amp;cab&amp;dest","")</f>
        <v/>
      </c>
      <c r="L615" s="3"/>
      <c r="M615" s="3"/>
      <c r="N615" s="3"/>
      <c r="O615" s="3" t="str">
        <f aca="false">LEFT(A615,10)</f>
        <v>25/07/2017</v>
      </c>
    </row>
    <row r="616" customFormat="false" ht="13.8" hidden="false" customHeight="false" outlineLevel="0" collapsed="false">
      <c r="A616" s="3" t="s">
        <v>170</v>
      </c>
      <c r="B616" s="3" t="s">
        <v>613</v>
      </c>
      <c r="C616" s="3" t="s">
        <v>613</v>
      </c>
      <c r="D616" s="3" t="s">
        <v>12</v>
      </c>
      <c r="E616" s="3" t="s">
        <v>13</v>
      </c>
      <c r="F616" s="3" t="s">
        <v>12</v>
      </c>
      <c r="G616" s="3" t="s">
        <v>598</v>
      </c>
      <c r="H616" s="3" t="s">
        <v>15</v>
      </c>
      <c r="I616" s="3" t="n">
        <v>501265</v>
      </c>
      <c r="J616" s="4" t="n">
        <f aca="false">IF(OR(G616&lt;&gt;G617,I616&lt;&gt;I617),15,5)</f>
        <v>5</v>
      </c>
      <c r="K616" s="3" t="str">
        <f aca="false">IF(AND(O617=O616,I617=I616,G617=G616,B617=B616),"m^mj&amp;N°C&amp;cab&amp;dest","")</f>
        <v>m^mj&amp;N°C&amp;cab&amp;dest</v>
      </c>
      <c r="L616" s="3"/>
      <c r="M616" s="3"/>
      <c r="N616" s="3"/>
      <c r="O616" s="3" t="str">
        <f aca="false">LEFT(A616,10)</f>
        <v>31/07/2017</v>
      </c>
    </row>
    <row r="617" customFormat="false" ht="13.8" hidden="false" customHeight="false" outlineLevel="0" collapsed="false">
      <c r="A617" s="3" t="s">
        <v>228</v>
      </c>
      <c r="B617" s="3" t="s">
        <v>613</v>
      </c>
      <c r="C617" s="3" t="s">
        <v>613</v>
      </c>
      <c r="D617" s="3" t="s">
        <v>17</v>
      </c>
      <c r="E617" s="3" t="s">
        <v>13</v>
      </c>
      <c r="F617" s="3" t="s">
        <v>12</v>
      </c>
      <c r="G617" s="3" t="s">
        <v>598</v>
      </c>
      <c r="H617" s="3" t="s">
        <v>15</v>
      </c>
      <c r="I617" s="3" t="n">
        <v>501265</v>
      </c>
      <c r="J617" s="4" t="n">
        <f aca="false">IF(OR(G617&lt;&gt;G618,I617&lt;&gt;I618),15,5)</f>
        <v>5</v>
      </c>
      <c r="K617" s="3" t="str">
        <f aca="false">IF(AND(O618=O617,I618=I617,G618=G617,B618=B617),"m^mj&amp;N°C&amp;cab&amp;dest","")</f>
        <v>m^mj&amp;N°C&amp;cab&amp;dest</v>
      </c>
      <c r="L617" s="3"/>
      <c r="M617" s="3"/>
      <c r="N617" s="3"/>
      <c r="O617" s="3" t="str">
        <f aca="false">LEFT(A617,10)</f>
        <v>31/07/2017</v>
      </c>
    </row>
    <row r="618" customFormat="false" ht="13.8" hidden="false" customHeight="false" outlineLevel="0" collapsed="false">
      <c r="A618" s="3" t="s">
        <v>229</v>
      </c>
      <c r="B618" s="3" t="s">
        <v>613</v>
      </c>
      <c r="C618" s="3" t="s">
        <v>613</v>
      </c>
      <c r="D618" s="3" t="s">
        <v>19</v>
      </c>
      <c r="E618" s="3" t="s">
        <v>13</v>
      </c>
      <c r="F618" s="3" t="s">
        <v>12</v>
      </c>
      <c r="G618" s="3" t="s">
        <v>598</v>
      </c>
      <c r="H618" s="3" t="s">
        <v>15</v>
      </c>
      <c r="I618" s="3" t="n">
        <v>501265</v>
      </c>
      <c r="J618" s="4" t="n">
        <f aca="false">IF(OR(G618&lt;&gt;G619,I618&lt;&gt;I619),15,5)</f>
        <v>15</v>
      </c>
      <c r="K618" s="3" t="str">
        <f aca="false">IF(AND(O619=O618,I619=I618,G619=G618,B619=B618),"m^mj&amp;N°C&amp;cab&amp;dest","")</f>
        <v/>
      </c>
      <c r="L618" s="3"/>
      <c r="M618" s="3"/>
      <c r="N618" s="3"/>
      <c r="O618" s="3" t="str">
        <f aca="false">LEFT(A618,10)</f>
        <v>31/07/2017</v>
      </c>
    </row>
    <row r="619" customFormat="false" ht="13.8" hidden="false" customHeight="false" outlineLevel="0" collapsed="false">
      <c r="A619" s="3" t="s">
        <v>197</v>
      </c>
      <c r="B619" s="3" t="s">
        <v>614</v>
      </c>
      <c r="C619" s="3" t="s">
        <v>614</v>
      </c>
      <c r="D619" s="3" t="s">
        <v>12</v>
      </c>
      <c r="E619" s="3" t="s">
        <v>13</v>
      </c>
      <c r="F619" s="3" t="s">
        <v>12</v>
      </c>
      <c r="G619" s="3" t="s">
        <v>615</v>
      </c>
      <c r="H619" s="3" t="s">
        <v>15</v>
      </c>
      <c r="I619" s="3" t="n">
        <v>501294</v>
      </c>
      <c r="J619" s="4" t="n">
        <f aca="false">IF(OR(G619&lt;&gt;G620,I619&lt;&gt;I620),15,5)</f>
        <v>5</v>
      </c>
      <c r="K619" s="3" t="str">
        <f aca="false">IF(AND(O620=O619,I620=I619,G620=G619,B620=B619),"m^mj&amp;N°C&amp;cab&amp;dest","")</f>
        <v>m^mj&amp;N°C&amp;cab&amp;dest</v>
      </c>
      <c r="L619" s="3"/>
      <c r="M619" s="3"/>
      <c r="N619" s="3"/>
      <c r="O619" s="3" t="str">
        <f aca="false">LEFT(A619,10)</f>
        <v>03/07/2017</v>
      </c>
    </row>
    <row r="620" customFormat="false" ht="13.8" hidden="false" customHeight="false" outlineLevel="0" collapsed="false">
      <c r="A620" s="3" t="s">
        <v>200</v>
      </c>
      <c r="B620" s="3" t="s">
        <v>614</v>
      </c>
      <c r="C620" s="3" t="s">
        <v>614</v>
      </c>
      <c r="D620" s="3" t="s">
        <v>17</v>
      </c>
      <c r="E620" s="3" t="s">
        <v>13</v>
      </c>
      <c r="F620" s="3" t="s">
        <v>12</v>
      </c>
      <c r="G620" s="3" t="s">
        <v>615</v>
      </c>
      <c r="H620" s="3" t="s">
        <v>15</v>
      </c>
      <c r="I620" s="3" t="n">
        <v>501294</v>
      </c>
      <c r="J620" s="4" t="n">
        <f aca="false">IF(OR(G620&lt;&gt;G621,I620&lt;&gt;I621),15,5)</f>
        <v>5</v>
      </c>
      <c r="K620" s="3" t="str">
        <f aca="false">IF(AND(O621=O620,I621=I620,G621=G620,B621=B620),"m^mj&amp;N°C&amp;cab&amp;dest","")</f>
        <v/>
      </c>
      <c r="L620" s="3"/>
      <c r="M620" s="3"/>
      <c r="N620" s="3"/>
      <c r="O620" s="3" t="str">
        <f aca="false">LEFT(A620,10)</f>
        <v>03/07/2017</v>
      </c>
    </row>
    <row r="621" customFormat="false" ht="13.8" hidden="false" customHeight="false" outlineLevel="0" collapsed="false">
      <c r="A621" s="3" t="s">
        <v>616</v>
      </c>
      <c r="B621" s="3" t="s">
        <v>614</v>
      </c>
      <c r="C621" s="3" t="s">
        <v>614</v>
      </c>
      <c r="D621" s="3" t="s">
        <v>615</v>
      </c>
      <c r="E621" s="3" t="s">
        <v>21</v>
      </c>
      <c r="F621" s="3" t="s">
        <v>12</v>
      </c>
      <c r="G621" s="3" t="s">
        <v>615</v>
      </c>
      <c r="H621" s="3" t="s">
        <v>15</v>
      </c>
      <c r="I621" s="3" t="n">
        <v>501294</v>
      </c>
      <c r="J621" s="4" t="n">
        <f aca="false">IF(OR(G621&lt;&gt;G622,I621&lt;&gt;I622),15,5)</f>
        <v>15</v>
      </c>
      <c r="K621" s="3" t="str">
        <f aca="false">IF(AND(O622=O621,I622=I621,G622=G621,B622=B621),"m^mj&amp;N°C&amp;cab&amp;dest","")</f>
        <v/>
      </c>
      <c r="L621" s="3"/>
      <c r="M621" s="3"/>
      <c r="N621" s="3"/>
      <c r="O621" s="3" t="str">
        <f aca="false">LEFT(A621,10)</f>
        <v>04/07/2017</v>
      </c>
    </row>
    <row r="622" customFormat="false" ht="13.8" hidden="false" customHeight="false" outlineLevel="0" collapsed="false">
      <c r="A622" s="3" t="s">
        <v>125</v>
      </c>
      <c r="B622" s="3" t="s">
        <v>617</v>
      </c>
      <c r="C622" s="3" t="s">
        <v>617</v>
      </c>
      <c r="D622" s="3" t="s">
        <v>12</v>
      </c>
      <c r="E622" s="3" t="s">
        <v>13</v>
      </c>
      <c r="F622" s="3" t="s">
        <v>12</v>
      </c>
      <c r="G622" s="3" t="s">
        <v>615</v>
      </c>
      <c r="H622" s="3" t="s">
        <v>15</v>
      </c>
      <c r="I622" s="3" t="n">
        <v>501295</v>
      </c>
      <c r="J622" s="4" t="n">
        <f aca="false">IF(OR(G622&lt;&gt;G623,I622&lt;&gt;I623),15,5)</f>
        <v>5</v>
      </c>
      <c r="K622" s="3" t="str">
        <f aca="false">IF(AND(O623=O622,I623=I622,G623=G622,B623=B622),"m^mj&amp;N°C&amp;cab&amp;dest","")</f>
        <v>m^mj&amp;N°C&amp;cab&amp;dest</v>
      </c>
      <c r="L622" s="3"/>
      <c r="M622" s="3"/>
      <c r="N622" s="3"/>
      <c r="O622" s="3" t="str">
        <f aca="false">LEFT(A622,10)</f>
        <v>26/07/2017</v>
      </c>
    </row>
    <row r="623" customFormat="false" ht="13.8" hidden="false" customHeight="false" outlineLevel="0" collapsed="false">
      <c r="A623" s="3" t="s">
        <v>234</v>
      </c>
      <c r="B623" s="3" t="s">
        <v>617</v>
      </c>
      <c r="C623" s="3" t="s">
        <v>617</v>
      </c>
      <c r="D623" s="3" t="s">
        <v>17</v>
      </c>
      <c r="E623" s="3" t="s">
        <v>13</v>
      </c>
      <c r="F623" s="3" t="s">
        <v>12</v>
      </c>
      <c r="G623" s="3" t="s">
        <v>615</v>
      </c>
      <c r="H623" s="3" t="s">
        <v>15</v>
      </c>
      <c r="I623" s="3" t="n">
        <v>501295</v>
      </c>
      <c r="J623" s="4" t="n">
        <f aca="false">IF(OR(G623&lt;&gt;G624,I623&lt;&gt;I624),15,5)</f>
        <v>5</v>
      </c>
      <c r="K623" s="3" t="str">
        <f aca="false">IF(AND(O624=O623,I624=I623,G624=G623,B624=B623),"m^mj&amp;N°C&amp;cab&amp;dest","")</f>
        <v/>
      </c>
      <c r="L623" s="3"/>
      <c r="M623" s="3"/>
      <c r="N623" s="3"/>
      <c r="O623" s="3" t="str">
        <f aca="false">LEFT(A623,10)</f>
        <v>26/07/2017</v>
      </c>
    </row>
    <row r="624" customFormat="false" ht="13.8" hidden="false" customHeight="false" outlineLevel="0" collapsed="false">
      <c r="A624" s="3" t="s">
        <v>618</v>
      </c>
      <c r="B624" s="3" t="s">
        <v>617</v>
      </c>
      <c r="C624" s="3" t="s">
        <v>617</v>
      </c>
      <c r="D624" s="3" t="s">
        <v>615</v>
      </c>
      <c r="E624" s="3" t="s">
        <v>21</v>
      </c>
      <c r="F624" s="3" t="s">
        <v>12</v>
      </c>
      <c r="G624" s="3" t="s">
        <v>615</v>
      </c>
      <c r="H624" s="3" t="s">
        <v>15</v>
      </c>
      <c r="I624" s="3" t="n">
        <v>501295</v>
      </c>
      <c r="J624" s="4" t="n">
        <f aca="false">IF(OR(G624&lt;&gt;G625,I624&lt;&gt;I625),15,5)</f>
        <v>15</v>
      </c>
      <c r="K624" s="3" t="str">
        <f aca="false">IF(AND(O625=O624,I625=I624,G625=G624,B625=B624),"m^mj&amp;N°C&amp;cab&amp;dest","")</f>
        <v/>
      </c>
      <c r="L624" s="3"/>
      <c r="M624" s="3"/>
      <c r="N624" s="3"/>
      <c r="O624" s="3" t="str">
        <f aca="false">LEFT(A624,10)</f>
        <v>27/07/2017</v>
      </c>
    </row>
    <row r="625" customFormat="false" ht="13.8" hidden="false" customHeight="false" outlineLevel="0" collapsed="false">
      <c r="A625" s="3" t="s">
        <v>269</v>
      </c>
      <c r="B625" s="3" t="s">
        <v>619</v>
      </c>
      <c r="C625" s="3" t="s">
        <v>619</v>
      </c>
      <c r="D625" s="3" t="s">
        <v>12</v>
      </c>
      <c r="E625" s="3" t="s">
        <v>13</v>
      </c>
      <c r="F625" s="3" t="s">
        <v>12</v>
      </c>
      <c r="G625" s="3" t="s">
        <v>615</v>
      </c>
      <c r="H625" s="3" t="s">
        <v>15</v>
      </c>
      <c r="I625" s="3" t="n">
        <v>501296</v>
      </c>
      <c r="J625" s="4" t="n">
        <f aca="false">IF(OR(G625&lt;&gt;G626,I625&lt;&gt;I626),15,5)</f>
        <v>5</v>
      </c>
      <c r="K625" s="3" t="str">
        <f aca="false">IF(AND(O626=O625,I626=I625,G626=G625,B626=B625),"m^mj&amp;N°C&amp;cab&amp;dest","")</f>
        <v>m^mj&amp;N°C&amp;cab&amp;dest</v>
      </c>
      <c r="L625" s="3"/>
      <c r="M625" s="3"/>
      <c r="N625" s="3"/>
      <c r="O625" s="3" t="str">
        <f aca="false">LEFT(A625,10)</f>
        <v>31/07/2017</v>
      </c>
    </row>
    <row r="626" customFormat="false" ht="13.8" hidden="false" customHeight="false" outlineLevel="0" collapsed="false">
      <c r="A626" s="3" t="s">
        <v>272</v>
      </c>
      <c r="B626" s="3" t="s">
        <v>619</v>
      </c>
      <c r="C626" s="3" t="s">
        <v>619</v>
      </c>
      <c r="D626" s="3" t="s">
        <v>17</v>
      </c>
      <c r="E626" s="3" t="s">
        <v>13</v>
      </c>
      <c r="F626" s="3" t="s">
        <v>12</v>
      </c>
      <c r="G626" s="3" t="s">
        <v>615</v>
      </c>
      <c r="H626" s="3" t="s">
        <v>15</v>
      </c>
      <c r="I626" s="3" t="n">
        <v>501296</v>
      </c>
      <c r="J626" s="4" t="n">
        <f aca="false">IF(OR(G626&lt;&gt;G627,I626&lt;&gt;I627),15,5)</f>
        <v>15</v>
      </c>
      <c r="K626" s="3" t="str">
        <f aca="false">IF(AND(O627=O626,I627=I626,G627=G626,B627=B626),"m^mj&amp;N°C&amp;cab&amp;dest","")</f>
        <v/>
      </c>
      <c r="L626" s="3"/>
      <c r="M626" s="3"/>
      <c r="N626" s="3"/>
      <c r="O626" s="3" t="str">
        <f aca="false">LEFT(A626,10)</f>
        <v>31/07/2017</v>
      </c>
    </row>
    <row r="627" customFormat="false" ht="13.8" hidden="false" customHeight="false" outlineLevel="0" collapsed="false">
      <c r="A627" s="3" t="s">
        <v>197</v>
      </c>
      <c r="B627" s="3" t="s">
        <v>620</v>
      </c>
      <c r="C627" s="3" t="s">
        <v>620</v>
      </c>
      <c r="D627" s="3" t="s">
        <v>12</v>
      </c>
      <c r="E627" s="3" t="s">
        <v>13</v>
      </c>
      <c r="F627" s="3" t="s">
        <v>12</v>
      </c>
      <c r="G627" s="3" t="s">
        <v>621</v>
      </c>
      <c r="H627" s="3" t="s">
        <v>15</v>
      </c>
      <c r="I627" s="3" t="n">
        <v>501330</v>
      </c>
      <c r="J627" s="4" t="n">
        <f aca="false">IF(OR(G627&lt;&gt;G628,I627&lt;&gt;I628),15,5)</f>
        <v>5</v>
      </c>
      <c r="K627" s="3" t="str">
        <f aca="false">IF(AND(O628=O627,I628=I627,G628=G627,B628=B627),"m^mj&amp;N°C&amp;cab&amp;dest","")</f>
        <v>m^mj&amp;N°C&amp;cab&amp;dest</v>
      </c>
      <c r="L627" s="3"/>
      <c r="M627" s="3"/>
      <c r="N627" s="3"/>
      <c r="O627" s="3" t="str">
        <f aca="false">LEFT(A627,10)</f>
        <v>03/07/2017</v>
      </c>
    </row>
    <row r="628" customFormat="false" ht="13.8" hidden="false" customHeight="false" outlineLevel="0" collapsed="false">
      <c r="A628" s="3" t="s">
        <v>193</v>
      </c>
      <c r="B628" s="3" t="s">
        <v>620</v>
      </c>
      <c r="C628" s="3" t="s">
        <v>620</v>
      </c>
      <c r="D628" s="3" t="s">
        <v>17</v>
      </c>
      <c r="E628" s="3" t="s">
        <v>13</v>
      </c>
      <c r="F628" s="3" t="s">
        <v>12</v>
      </c>
      <c r="G628" s="3" t="s">
        <v>621</v>
      </c>
      <c r="H628" s="3" t="s">
        <v>15</v>
      </c>
      <c r="I628" s="3" t="n">
        <v>501330</v>
      </c>
      <c r="J628" s="4" t="n">
        <f aca="false">IF(OR(G628&lt;&gt;G629,I628&lt;&gt;I629),15,5)</f>
        <v>5</v>
      </c>
      <c r="K628" s="3" t="str">
        <f aca="false">IF(AND(O629=O628,I629=I628,G629=G628,B629=B628),"m^mj&amp;N°C&amp;cab&amp;dest","")</f>
        <v/>
      </c>
      <c r="L628" s="3"/>
      <c r="M628" s="3"/>
      <c r="N628" s="3"/>
      <c r="O628" s="3" t="str">
        <f aca="false">LEFT(A628,10)</f>
        <v>03/07/2017</v>
      </c>
    </row>
    <row r="629" customFormat="false" ht="13.8" hidden="false" customHeight="false" outlineLevel="0" collapsed="false">
      <c r="A629" s="3" t="s">
        <v>622</v>
      </c>
      <c r="B629" s="3" t="s">
        <v>620</v>
      </c>
      <c r="C629" s="3" t="s">
        <v>620</v>
      </c>
      <c r="D629" s="3" t="s">
        <v>253</v>
      </c>
      <c r="E629" s="3" t="s">
        <v>21</v>
      </c>
      <c r="F629" s="3" t="s">
        <v>12</v>
      </c>
      <c r="G629" s="3" t="s">
        <v>621</v>
      </c>
      <c r="H629" s="3" t="s">
        <v>15</v>
      </c>
      <c r="I629" s="3" t="n">
        <v>501330</v>
      </c>
      <c r="J629" s="4" t="n">
        <f aca="false">IF(OR(G629&lt;&gt;G630,I629&lt;&gt;I630),15,5)</f>
        <v>5</v>
      </c>
      <c r="K629" s="3" t="str">
        <f aca="false">IF(AND(O630=O629,I630=I629,G630=G629,B630=B629),"m^mj&amp;N°C&amp;cab&amp;dest","")</f>
        <v>m^mj&amp;N°C&amp;cab&amp;dest</v>
      </c>
      <c r="L629" s="3"/>
      <c r="M629" s="3"/>
      <c r="N629" s="3"/>
      <c r="O629" s="3" t="str">
        <f aca="false">LEFT(A629,10)</f>
        <v>04/07/2017</v>
      </c>
    </row>
    <row r="630" customFormat="false" ht="13.8" hidden="false" customHeight="false" outlineLevel="0" collapsed="false">
      <c r="A630" s="3" t="s">
        <v>623</v>
      </c>
      <c r="B630" s="3" t="s">
        <v>620</v>
      </c>
      <c r="C630" s="3" t="s">
        <v>620</v>
      </c>
      <c r="D630" s="3" t="s">
        <v>326</v>
      </c>
      <c r="E630" s="3" t="s">
        <v>21</v>
      </c>
      <c r="F630" s="3" t="s">
        <v>12</v>
      </c>
      <c r="G630" s="3" t="s">
        <v>621</v>
      </c>
      <c r="H630" s="3" t="s">
        <v>15</v>
      </c>
      <c r="I630" s="3" t="n">
        <v>501330</v>
      </c>
      <c r="J630" s="4" t="n">
        <f aca="false">IF(OR(G630&lt;&gt;G631,I630&lt;&gt;I631),15,5)</f>
        <v>5</v>
      </c>
      <c r="K630" s="3" t="str">
        <f aca="false">IF(AND(O631=O630,I631=I630,G631=G630,B631=B630),"m^mj&amp;N°C&amp;cab&amp;dest","")</f>
        <v>m^mj&amp;N°C&amp;cab&amp;dest</v>
      </c>
      <c r="L630" s="3"/>
      <c r="M630" s="3"/>
      <c r="N630" s="3"/>
      <c r="O630" s="3" t="str">
        <f aca="false">LEFT(A630,10)</f>
        <v>04/07/2017</v>
      </c>
    </row>
    <row r="631" customFormat="false" ht="13.8" hidden="false" customHeight="false" outlineLevel="0" collapsed="false">
      <c r="A631" s="3" t="s">
        <v>624</v>
      </c>
      <c r="B631" s="3" t="s">
        <v>620</v>
      </c>
      <c r="C631" s="3" t="s">
        <v>620</v>
      </c>
      <c r="D631" s="3" t="s">
        <v>326</v>
      </c>
      <c r="E631" s="3" t="s">
        <v>13</v>
      </c>
      <c r="F631" s="3" t="s">
        <v>12</v>
      </c>
      <c r="G631" s="3" t="s">
        <v>621</v>
      </c>
      <c r="H631" s="3" t="s">
        <v>15</v>
      </c>
      <c r="I631" s="3" t="n">
        <v>501330</v>
      </c>
      <c r="J631" s="4" t="n">
        <f aca="false">IF(OR(G631&lt;&gt;G632,I631&lt;&gt;I632),15,5)</f>
        <v>5</v>
      </c>
      <c r="K631" s="3" t="str">
        <f aca="false">IF(AND(O632=O631,I632=I631,G632=G631,B632=B631),"m^mj&amp;N°C&amp;cab&amp;dest","")</f>
        <v/>
      </c>
      <c r="L631" s="3"/>
      <c r="M631" s="3"/>
      <c r="N631" s="3"/>
      <c r="O631" s="3" t="str">
        <f aca="false">LEFT(A631,10)</f>
        <v>04/07/2017</v>
      </c>
    </row>
    <row r="632" customFormat="false" ht="13.8" hidden="false" customHeight="false" outlineLevel="0" collapsed="false">
      <c r="A632" s="3" t="s">
        <v>625</v>
      </c>
      <c r="B632" s="3" t="s">
        <v>620</v>
      </c>
      <c r="C632" s="3" t="s">
        <v>620</v>
      </c>
      <c r="D632" s="3" t="s">
        <v>626</v>
      </c>
      <c r="E632" s="3" t="s">
        <v>21</v>
      </c>
      <c r="F632" s="3" t="s">
        <v>12</v>
      </c>
      <c r="G632" s="3" t="s">
        <v>621</v>
      </c>
      <c r="H632" s="3" t="s">
        <v>15</v>
      </c>
      <c r="I632" s="3" t="n">
        <v>501330</v>
      </c>
      <c r="J632" s="4" t="n">
        <f aca="false">IF(OR(G632&lt;&gt;G633,I632&lt;&gt;I633),15,5)</f>
        <v>15</v>
      </c>
      <c r="K632" s="3" t="str">
        <f aca="false">IF(AND(O633=O632,I633=I632,G633=G632,B633=B632),"m^mj&amp;N°C&amp;cab&amp;dest","")</f>
        <v/>
      </c>
      <c r="L632" s="3"/>
      <c r="M632" s="3"/>
      <c r="N632" s="3"/>
      <c r="O632" s="3" t="str">
        <f aca="false">LEFT(A632,10)</f>
        <v>05/07/2017</v>
      </c>
    </row>
    <row r="633" customFormat="false" ht="13.8" hidden="false" customHeight="false" outlineLevel="0" collapsed="false">
      <c r="A633" s="3" t="s">
        <v>178</v>
      </c>
      <c r="B633" s="3" t="s">
        <v>627</v>
      </c>
      <c r="C633" s="3" t="s">
        <v>627</v>
      </c>
      <c r="D633" s="3" t="s">
        <v>12</v>
      </c>
      <c r="E633" s="3" t="s">
        <v>13</v>
      </c>
      <c r="F633" s="3" t="s">
        <v>12</v>
      </c>
      <c r="G633" s="3" t="s">
        <v>615</v>
      </c>
      <c r="H633" s="3" t="s">
        <v>15</v>
      </c>
      <c r="I633" s="3" t="n">
        <v>501339</v>
      </c>
      <c r="J633" s="4" t="n">
        <f aca="false">IF(OR(G633&lt;&gt;G634,I633&lt;&gt;I634),15,5)</f>
        <v>5</v>
      </c>
      <c r="K633" s="3" t="str">
        <f aca="false">IF(AND(O634=O633,I634=I633,G634=G633,B634=B633),"m^mj&amp;N°C&amp;cab&amp;dest","")</f>
        <v>m^mj&amp;N°C&amp;cab&amp;dest</v>
      </c>
      <c r="L633" s="3"/>
      <c r="M633" s="3"/>
      <c r="N633" s="3"/>
      <c r="O633" s="3" t="str">
        <f aca="false">LEFT(A633,10)</f>
        <v>24/07/2017</v>
      </c>
    </row>
    <row r="634" customFormat="false" ht="13.8" hidden="false" customHeight="false" outlineLevel="0" collapsed="false">
      <c r="A634" s="3" t="s">
        <v>222</v>
      </c>
      <c r="B634" s="3" t="s">
        <v>627</v>
      </c>
      <c r="C634" s="3" t="s">
        <v>627</v>
      </c>
      <c r="D634" s="3" t="s">
        <v>17</v>
      </c>
      <c r="E634" s="3" t="s">
        <v>13</v>
      </c>
      <c r="F634" s="3" t="s">
        <v>12</v>
      </c>
      <c r="G634" s="3" t="s">
        <v>615</v>
      </c>
      <c r="H634" s="3" t="s">
        <v>15</v>
      </c>
      <c r="I634" s="3" t="n">
        <v>501339</v>
      </c>
      <c r="J634" s="4" t="n">
        <f aca="false">IF(OR(G634&lt;&gt;G635,I634&lt;&gt;I635),15,5)</f>
        <v>5</v>
      </c>
      <c r="K634" s="3" t="str">
        <f aca="false">IF(AND(O635=O634,I635=I634,G635=G634,B635=B634),"m^mj&amp;N°C&amp;cab&amp;dest","")</f>
        <v/>
      </c>
      <c r="L634" s="3"/>
      <c r="M634" s="3"/>
      <c r="N634" s="3"/>
      <c r="O634" s="3" t="str">
        <f aca="false">LEFT(A634,10)</f>
        <v>24/07/2017</v>
      </c>
    </row>
    <row r="635" customFormat="false" ht="13.8" hidden="false" customHeight="false" outlineLevel="0" collapsed="false">
      <c r="A635" s="3" t="s">
        <v>628</v>
      </c>
      <c r="B635" s="3" t="s">
        <v>627</v>
      </c>
      <c r="C635" s="3" t="s">
        <v>627</v>
      </c>
      <c r="D635" s="3" t="s">
        <v>615</v>
      </c>
      <c r="E635" s="3" t="s">
        <v>21</v>
      </c>
      <c r="F635" s="3" t="s">
        <v>12</v>
      </c>
      <c r="G635" s="3" t="s">
        <v>615</v>
      </c>
      <c r="H635" s="3" t="s">
        <v>15</v>
      </c>
      <c r="I635" s="3" t="n">
        <v>501339</v>
      </c>
      <c r="J635" s="4" t="n">
        <f aca="false">IF(OR(G635&lt;&gt;G636,I635&lt;&gt;I636),15,5)</f>
        <v>15</v>
      </c>
      <c r="K635" s="3" t="str">
        <f aca="false">IF(AND(O636=O635,I636=I635,G636=G635,B636=B635),"m^mj&amp;N°C&amp;cab&amp;dest","")</f>
        <v/>
      </c>
      <c r="L635" s="3"/>
      <c r="M635" s="3"/>
      <c r="N635" s="3"/>
      <c r="O635" s="3" t="str">
        <f aca="false">LEFT(A635,10)</f>
        <v>25/07/2017</v>
      </c>
    </row>
    <row r="636" customFormat="false" ht="13.8" hidden="false" customHeight="false" outlineLevel="0" collapsed="false">
      <c r="A636" s="3" t="s">
        <v>119</v>
      </c>
      <c r="B636" s="3" t="s">
        <v>629</v>
      </c>
      <c r="C636" s="3" t="s">
        <v>629</v>
      </c>
      <c r="D636" s="3" t="s">
        <v>12</v>
      </c>
      <c r="E636" s="3" t="s">
        <v>13</v>
      </c>
      <c r="F636" s="3" t="s">
        <v>12</v>
      </c>
      <c r="G636" s="3" t="s">
        <v>615</v>
      </c>
      <c r="H636" s="3" t="s">
        <v>15</v>
      </c>
      <c r="I636" s="3" t="n">
        <v>501340</v>
      </c>
      <c r="J636" s="4" t="n">
        <f aca="false">IF(OR(G636&lt;&gt;G637,I636&lt;&gt;I637),15,5)</f>
        <v>5</v>
      </c>
      <c r="K636" s="3" t="str">
        <f aca="false">IF(AND(O637=O636,I637=I636,G637=G636,B637=B636),"m^mj&amp;N°C&amp;cab&amp;dest","")</f>
        <v>m^mj&amp;N°C&amp;cab&amp;dest</v>
      </c>
      <c r="L636" s="3"/>
      <c r="M636" s="3"/>
      <c r="N636" s="3"/>
      <c r="O636" s="3" t="str">
        <f aca="false">LEFT(A636,10)</f>
        <v>19/07/2017</v>
      </c>
    </row>
    <row r="637" customFormat="false" ht="13.8" hidden="false" customHeight="false" outlineLevel="0" collapsed="false">
      <c r="A637" s="3" t="s">
        <v>294</v>
      </c>
      <c r="B637" s="3" t="s">
        <v>629</v>
      </c>
      <c r="C637" s="3" t="s">
        <v>629</v>
      </c>
      <c r="D637" s="3" t="s">
        <v>17</v>
      </c>
      <c r="E637" s="3" t="s">
        <v>13</v>
      </c>
      <c r="F637" s="3" t="s">
        <v>12</v>
      </c>
      <c r="G637" s="3" t="s">
        <v>615</v>
      </c>
      <c r="H637" s="3" t="s">
        <v>15</v>
      </c>
      <c r="I637" s="3" t="n">
        <v>501340</v>
      </c>
      <c r="J637" s="4" t="n">
        <f aca="false">IF(OR(G637&lt;&gt;G638,I637&lt;&gt;I638),15,5)</f>
        <v>5</v>
      </c>
      <c r="K637" s="3" t="str">
        <f aca="false">IF(AND(O638=O637,I638=I637,G638=G637,B638=B637),"m^mj&amp;N°C&amp;cab&amp;dest","")</f>
        <v/>
      </c>
      <c r="L637" s="3"/>
      <c r="M637" s="3"/>
      <c r="N637" s="3"/>
      <c r="O637" s="3" t="str">
        <f aca="false">LEFT(A637,10)</f>
        <v>19/07/2017</v>
      </c>
    </row>
    <row r="638" customFormat="false" ht="13.8" hidden="false" customHeight="false" outlineLevel="0" collapsed="false">
      <c r="A638" s="3" t="s">
        <v>186</v>
      </c>
      <c r="B638" s="3" t="s">
        <v>629</v>
      </c>
      <c r="C638" s="3" t="s">
        <v>629</v>
      </c>
      <c r="D638" s="3" t="s">
        <v>615</v>
      </c>
      <c r="E638" s="3" t="s">
        <v>21</v>
      </c>
      <c r="F638" s="3" t="s">
        <v>12</v>
      </c>
      <c r="G638" s="3" t="s">
        <v>615</v>
      </c>
      <c r="H638" s="3" t="s">
        <v>15</v>
      </c>
      <c r="I638" s="3" t="n">
        <v>501340</v>
      </c>
      <c r="J638" s="4" t="n">
        <f aca="false">IF(OR(G638&lt;&gt;G639,I638&lt;&gt;I639),15,5)</f>
        <v>15</v>
      </c>
      <c r="K638" s="3" t="str">
        <f aca="false">IF(AND(O639=O638,I639=I638,G639=G638,B639=B638),"m^mj&amp;N°C&amp;cab&amp;dest","")</f>
        <v/>
      </c>
      <c r="L638" s="3"/>
      <c r="M638" s="3"/>
      <c r="N638" s="3"/>
      <c r="O638" s="3" t="str">
        <f aca="false">LEFT(A638,10)</f>
        <v>20/07/2017</v>
      </c>
    </row>
    <row r="639" customFormat="false" ht="13.8" hidden="false" customHeight="false" outlineLevel="0" collapsed="false">
      <c r="A639" s="3" t="s">
        <v>244</v>
      </c>
      <c r="B639" s="3" t="s">
        <v>630</v>
      </c>
      <c r="C639" s="3" t="s">
        <v>630</v>
      </c>
      <c r="D639" s="3" t="s">
        <v>12</v>
      </c>
      <c r="E639" s="3" t="s">
        <v>13</v>
      </c>
      <c r="F639" s="3" t="s">
        <v>12</v>
      </c>
      <c r="G639" s="3" t="s">
        <v>615</v>
      </c>
      <c r="H639" s="3" t="s">
        <v>15</v>
      </c>
      <c r="I639" s="3" t="n">
        <v>501341</v>
      </c>
      <c r="J639" s="4" t="n">
        <f aca="false">IF(OR(G639&lt;&gt;G640,I639&lt;&gt;I640),15,5)</f>
        <v>5</v>
      </c>
      <c r="K639" s="3" t="str">
        <f aca="false">IF(AND(O640=O639,I640=I639,G640=G639,B640=B639),"m^mj&amp;N°C&amp;cab&amp;dest","")</f>
        <v>m^mj&amp;N°C&amp;cab&amp;dest</v>
      </c>
      <c r="L639" s="3"/>
      <c r="M639" s="3"/>
      <c r="N639" s="3"/>
      <c r="O639" s="3" t="str">
        <f aca="false">LEFT(A639,10)</f>
        <v>17/07/2017</v>
      </c>
    </row>
    <row r="640" customFormat="false" ht="13.8" hidden="false" customHeight="false" outlineLevel="0" collapsed="false">
      <c r="A640" s="3" t="s">
        <v>631</v>
      </c>
      <c r="B640" s="3" t="s">
        <v>630</v>
      </c>
      <c r="C640" s="3" t="s">
        <v>630</v>
      </c>
      <c r="D640" s="3" t="s">
        <v>17</v>
      </c>
      <c r="E640" s="3" t="s">
        <v>13</v>
      </c>
      <c r="F640" s="3" t="s">
        <v>12</v>
      </c>
      <c r="G640" s="3" t="s">
        <v>615</v>
      </c>
      <c r="H640" s="3" t="s">
        <v>15</v>
      </c>
      <c r="I640" s="3" t="n">
        <v>501341</v>
      </c>
      <c r="J640" s="4" t="n">
        <f aca="false">IF(OR(G640&lt;&gt;G641,I640&lt;&gt;I641),15,5)</f>
        <v>5</v>
      </c>
      <c r="K640" s="3" t="str">
        <f aca="false">IF(AND(O641=O640,I641=I640,G641=G640,B641=B640),"m^mj&amp;N°C&amp;cab&amp;dest","")</f>
        <v/>
      </c>
      <c r="L640" s="3"/>
      <c r="M640" s="3"/>
      <c r="N640" s="3"/>
      <c r="O640" s="3" t="str">
        <f aca="false">LEFT(A640,10)</f>
        <v>17/07/2017</v>
      </c>
    </row>
    <row r="641" customFormat="false" ht="13.8" hidden="false" customHeight="false" outlineLevel="0" collapsed="false">
      <c r="A641" s="3" t="s">
        <v>632</v>
      </c>
      <c r="B641" s="3" t="s">
        <v>630</v>
      </c>
      <c r="C641" s="3" t="s">
        <v>630</v>
      </c>
      <c r="D641" s="3" t="s">
        <v>615</v>
      </c>
      <c r="E641" s="3" t="s">
        <v>21</v>
      </c>
      <c r="F641" s="3" t="s">
        <v>12</v>
      </c>
      <c r="G641" s="3" t="s">
        <v>615</v>
      </c>
      <c r="H641" s="3" t="s">
        <v>15</v>
      </c>
      <c r="I641" s="3" t="n">
        <v>501341</v>
      </c>
      <c r="J641" s="4" t="n">
        <f aca="false">IF(OR(G641&lt;&gt;G642,I641&lt;&gt;I642),15,5)</f>
        <v>15</v>
      </c>
      <c r="K641" s="3" t="str">
        <f aca="false">IF(AND(O642=O641,I642=I641,G642=G641,B642=B641),"m^mj&amp;N°C&amp;cab&amp;dest","")</f>
        <v/>
      </c>
      <c r="L641" s="3"/>
      <c r="M641" s="3"/>
      <c r="N641" s="3"/>
      <c r="O641" s="3" t="str">
        <f aca="false">LEFT(A641,10)</f>
        <v>18/07/2017</v>
      </c>
    </row>
    <row r="642" customFormat="false" ht="13.8" hidden="false" customHeight="false" outlineLevel="0" collapsed="false">
      <c r="A642" s="3" t="s">
        <v>67</v>
      </c>
      <c r="B642" s="3" t="s">
        <v>633</v>
      </c>
      <c r="C642" s="3" t="s">
        <v>633</v>
      </c>
      <c r="D642" s="3" t="s">
        <v>12</v>
      </c>
      <c r="E642" s="3" t="s">
        <v>13</v>
      </c>
      <c r="F642" s="3" t="s">
        <v>12</v>
      </c>
      <c r="G642" s="3" t="s">
        <v>615</v>
      </c>
      <c r="H642" s="3" t="s">
        <v>15</v>
      </c>
      <c r="I642" s="3" t="n">
        <v>501342</v>
      </c>
      <c r="J642" s="4" t="n">
        <f aca="false">IF(OR(G642&lt;&gt;G643,I642&lt;&gt;I643),15,5)</f>
        <v>5</v>
      </c>
      <c r="K642" s="3" t="str">
        <f aca="false">IF(AND(O643=O642,I643=I642,G643=G642,B643=B642),"m^mj&amp;N°C&amp;cab&amp;dest","")</f>
        <v>m^mj&amp;N°C&amp;cab&amp;dest</v>
      </c>
      <c r="L642" s="3"/>
      <c r="M642" s="3"/>
      <c r="N642" s="3"/>
      <c r="O642" s="3" t="str">
        <f aca="false">LEFT(A642,10)</f>
        <v>12/07/2017</v>
      </c>
    </row>
    <row r="643" customFormat="false" ht="13.8" hidden="false" customHeight="false" outlineLevel="0" collapsed="false">
      <c r="A643" s="3" t="s">
        <v>69</v>
      </c>
      <c r="B643" s="3" t="s">
        <v>633</v>
      </c>
      <c r="C643" s="3" t="s">
        <v>633</v>
      </c>
      <c r="D643" s="3" t="s">
        <v>17</v>
      </c>
      <c r="E643" s="3" t="s">
        <v>13</v>
      </c>
      <c r="F643" s="3" t="s">
        <v>12</v>
      </c>
      <c r="G643" s="3" t="s">
        <v>615</v>
      </c>
      <c r="H643" s="3" t="s">
        <v>15</v>
      </c>
      <c r="I643" s="3" t="n">
        <v>501342</v>
      </c>
      <c r="J643" s="4" t="n">
        <f aca="false">IF(OR(G643&lt;&gt;G644,I643&lt;&gt;I644),15,5)</f>
        <v>5</v>
      </c>
      <c r="K643" s="3" t="str">
        <f aca="false">IF(AND(O644=O643,I644=I643,G644=G643,B644=B643),"m^mj&amp;N°C&amp;cab&amp;dest","")</f>
        <v/>
      </c>
      <c r="L643" s="3"/>
      <c r="M643" s="3"/>
      <c r="N643" s="3"/>
      <c r="O643" s="3" t="str">
        <f aca="false">LEFT(A643,10)</f>
        <v>12/07/2017</v>
      </c>
    </row>
    <row r="644" customFormat="false" ht="13.8" hidden="false" customHeight="false" outlineLevel="0" collapsed="false">
      <c r="A644" s="3" t="s">
        <v>634</v>
      </c>
      <c r="B644" s="3" t="s">
        <v>633</v>
      </c>
      <c r="C644" s="3" t="s">
        <v>633</v>
      </c>
      <c r="D644" s="3" t="s">
        <v>615</v>
      </c>
      <c r="E644" s="3" t="s">
        <v>21</v>
      </c>
      <c r="F644" s="3" t="s">
        <v>12</v>
      </c>
      <c r="G644" s="3" t="s">
        <v>615</v>
      </c>
      <c r="H644" s="3" t="s">
        <v>15</v>
      </c>
      <c r="I644" s="3" t="n">
        <v>501342</v>
      </c>
      <c r="J644" s="4" t="n">
        <f aca="false">IF(OR(G644&lt;&gt;G645,I644&lt;&gt;I645),15,5)</f>
        <v>15</v>
      </c>
      <c r="K644" s="3" t="str">
        <f aca="false">IF(AND(O645=O644,I645=I644,G645=G644,B645=B644),"m^mj&amp;N°C&amp;cab&amp;dest","")</f>
        <v/>
      </c>
      <c r="L644" s="3"/>
      <c r="M644" s="3"/>
      <c r="N644" s="3"/>
      <c r="O644" s="3" t="str">
        <f aca="false">LEFT(A644,10)</f>
        <v>13/07/2017</v>
      </c>
    </row>
    <row r="645" customFormat="false" ht="13.8" hidden="false" customHeight="false" outlineLevel="0" collapsed="false">
      <c r="A645" s="3" t="s">
        <v>206</v>
      </c>
      <c r="B645" s="3" t="s">
        <v>635</v>
      </c>
      <c r="C645" s="3" t="s">
        <v>635</v>
      </c>
      <c r="D645" s="3" t="s">
        <v>12</v>
      </c>
      <c r="E645" s="3" t="s">
        <v>13</v>
      </c>
      <c r="F645" s="3" t="s">
        <v>12</v>
      </c>
      <c r="G645" s="3" t="s">
        <v>615</v>
      </c>
      <c r="H645" s="3" t="s">
        <v>15</v>
      </c>
      <c r="I645" s="3" t="n">
        <v>501343</v>
      </c>
      <c r="J645" s="4" t="n">
        <f aca="false">IF(OR(G645&lt;&gt;G646,I645&lt;&gt;I646),15,5)</f>
        <v>5</v>
      </c>
      <c r="K645" s="3" t="str">
        <f aca="false">IF(AND(O646=O645,I646=I645,G646=G645,B646=B645),"m^mj&amp;N°C&amp;cab&amp;dest","")</f>
        <v>m^mj&amp;N°C&amp;cab&amp;dest</v>
      </c>
      <c r="L645" s="3"/>
      <c r="M645" s="3"/>
      <c r="N645" s="3"/>
      <c r="O645" s="3" t="str">
        <f aca="false">LEFT(A645,10)</f>
        <v>10/07/2017</v>
      </c>
    </row>
    <row r="646" customFormat="false" ht="13.8" hidden="false" customHeight="false" outlineLevel="0" collapsed="false">
      <c r="A646" s="3" t="s">
        <v>74</v>
      </c>
      <c r="B646" s="3" t="s">
        <v>635</v>
      </c>
      <c r="C646" s="3" t="s">
        <v>635</v>
      </c>
      <c r="D646" s="3" t="s">
        <v>17</v>
      </c>
      <c r="E646" s="3" t="s">
        <v>21</v>
      </c>
      <c r="F646" s="3" t="s">
        <v>12</v>
      </c>
      <c r="G646" s="3" t="s">
        <v>615</v>
      </c>
      <c r="H646" s="3" t="s">
        <v>15</v>
      </c>
      <c r="I646" s="3" t="n">
        <v>501343</v>
      </c>
      <c r="J646" s="4" t="n">
        <f aca="false">IF(OR(G646&lt;&gt;G647,I646&lt;&gt;I647),15,5)</f>
        <v>5</v>
      </c>
      <c r="K646" s="3" t="str">
        <f aca="false">IF(AND(O647=O646,I647=I646,G647=G646,B647=B646),"m^mj&amp;N°C&amp;cab&amp;dest","")</f>
        <v>m^mj&amp;N°C&amp;cab&amp;dest</v>
      </c>
      <c r="L646" s="3"/>
      <c r="M646" s="3"/>
      <c r="N646" s="3"/>
      <c r="O646" s="3" t="str">
        <f aca="false">LEFT(A646,10)</f>
        <v>10/07/2017</v>
      </c>
    </row>
    <row r="647" customFormat="false" ht="13.8" hidden="false" customHeight="false" outlineLevel="0" collapsed="false">
      <c r="A647" s="3" t="s">
        <v>208</v>
      </c>
      <c r="B647" s="3" t="s">
        <v>635</v>
      </c>
      <c r="C647" s="3" t="s">
        <v>635</v>
      </c>
      <c r="D647" s="3" t="s">
        <v>17</v>
      </c>
      <c r="E647" s="3" t="s">
        <v>13</v>
      </c>
      <c r="F647" s="3" t="s">
        <v>12</v>
      </c>
      <c r="G647" s="3" t="s">
        <v>615</v>
      </c>
      <c r="H647" s="3" t="s">
        <v>15</v>
      </c>
      <c r="I647" s="3" t="n">
        <v>501343</v>
      </c>
      <c r="J647" s="4" t="n">
        <f aca="false">IF(OR(G647&lt;&gt;G648,I647&lt;&gt;I648),15,5)</f>
        <v>5</v>
      </c>
      <c r="K647" s="3" t="str">
        <f aca="false">IF(AND(O648=O647,I648=I647,G648=G647,B648=B647),"m^mj&amp;N°C&amp;cab&amp;dest","")</f>
        <v/>
      </c>
      <c r="L647" s="3"/>
      <c r="M647" s="3"/>
      <c r="N647" s="3"/>
      <c r="O647" s="3" t="str">
        <f aca="false">LEFT(A647,10)</f>
        <v>10/07/2017</v>
      </c>
    </row>
    <row r="648" customFormat="false" ht="13.8" hidden="false" customHeight="false" outlineLevel="0" collapsed="false">
      <c r="A648" s="3" t="s">
        <v>636</v>
      </c>
      <c r="B648" s="3" t="s">
        <v>635</v>
      </c>
      <c r="C648" s="3" t="s">
        <v>635</v>
      </c>
      <c r="D648" s="3" t="s">
        <v>615</v>
      </c>
      <c r="E648" s="3" t="s">
        <v>21</v>
      </c>
      <c r="F648" s="3" t="s">
        <v>12</v>
      </c>
      <c r="G648" s="3" t="s">
        <v>615</v>
      </c>
      <c r="H648" s="3" t="s">
        <v>15</v>
      </c>
      <c r="I648" s="3" t="n">
        <v>501343</v>
      </c>
      <c r="J648" s="4" t="n">
        <f aca="false">IF(OR(G648&lt;&gt;G649,I648&lt;&gt;I649),15,5)</f>
        <v>15</v>
      </c>
      <c r="K648" s="3" t="str">
        <f aca="false">IF(AND(O649=O648,I649=I648,G649=G648,B649=B648),"m^mj&amp;N°C&amp;cab&amp;dest","")</f>
        <v/>
      </c>
      <c r="L648" s="3"/>
      <c r="M648" s="3"/>
      <c r="N648" s="3"/>
      <c r="O648" s="3" t="str">
        <f aca="false">LEFT(A648,10)</f>
        <v>11/07/2017</v>
      </c>
    </row>
    <row r="649" customFormat="false" ht="13.8" hidden="false" customHeight="false" outlineLevel="0" collapsed="false">
      <c r="A649" s="3" t="s">
        <v>78</v>
      </c>
      <c r="B649" s="3" t="s">
        <v>637</v>
      </c>
      <c r="C649" s="3" t="s">
        <v>637</v>
      </c>
      <c r="D649" s="3" t="s">
        <v>12</v>
      </c>
      <c r="E649" s="3" t="s">
        <v>13</v>
      </c>
      <c r="F649" s="3" t="s">
        <v>12</v>
      </c>
      <c r="G649" s="3" t="s">
        <v>615</v>
      </c>
      <c r="H649" s="3" t="s">
        <v>15</v>
      </c>
      <c r="I649" s="3" t="n">
        <v>501344</v>
      </c>
      <c r="J649" s="4" t="n">
        <f aca="false">IF(OR(G649&lt;&gt;G650,I649&lt;&gt;I650),15,5)</f>
        <v>5</v>
      </c>
      <c r="K649" s="3" t="str">
        <f aca="false">IF(AND(O650=O649,I650=I649,G650=G649,B650=B649),"m^mj&amp;N°C&amp;cab&amp;dest","")</f>
        <v>m^mj&amp;N°C&amp;cab&amp;dest</v>
      </c>
      <c r="L649" s="3"/>
      <c r="M649" s="3"/>
      <c r="N649" s="3"/>
      <c r="O649" s="3" t="str">
        <f aca="false">LEFT(A649,10)</f>
        <v>05/07/2017</v>
      </c>
    </row>
    <row r="650" customFormat="false" ht="13.8" hidden="false" customHeight="false" outlineLevel="0" collapsed="false">
      <c r="A650" s="3" t="s">
        <v>536</v>
      </c>
      <c r="B650" s="3" t="s">
        <v>637</v>
      </c>
      <c r="C650" s="3" t="s">
        <v>637</v>
      </c>
      <c r="D650" s="3" t="s">
        <v>17</v>
      </c>
      <c r="E650" s="3" t="s">
        <v>13</v>
      </c>
      <c r="F650" s="3" t="s">
        <v>12</v>
      </c>
      <c r="G650" s="3" t="s">
        <v>615</v>
      </c>
      <c r="H650" s="3" t="s">
        <v>15</v>
      </c>
      <c r="I650" s="3" t="n">
        <v>501344</v>
      </c>
      <c r="J650" s="4" t="n">
        <f aca="false">IF(OR(G650&lt;&gt;G651,I650&lt;&gt;I651),15,5)</f>
        <v>5</v>
      </c>
      <c r="K650" s="3" t="str">
        <f aca="false">IF(AND(O651=O650,I651=I650,G651=G650,B651=B650),"m^mj&amp;N°C&amp;cab&amp;dest","")</f>
        <v/>
      </c>
      <c r="L650" s="3"/>
      <c r="M650" s="3"/>
      <c r="N650" s="3"/>
      <c r="O650" s="3" t="str">
        <f aca="false">LEFT(A650,10)</f>
        <v>05/07/2017</v>
      </c>
    </row>
    <row r="651" customFormat="false" ht="13.8" hidden="false" customHeight="false" outlineLevel="0" collapsed="false">
      <c r="A651" s="3" t="s">
        <v>638</v>
      </c>
      <c r="B651" s="3" t="s">
        <v>637</v>
      </c>
      <c r="C651" s="3" t="s">
        <v>637</v>
      </c>
      <c r="D651" s="3" t="s">
        <v>615</v>
      </c>
      <c r="E651" s="3" t="s">
        <v>21</v>
      </c>
      <c r="F651" s="3" t="s">
        <v>12</v>
      </c>
      <c r="G651" s="3" t="s">
        <v>615</v>
      </c>
      <c r="H651" s="3" t="s">
        <v>15</v>
      </c>
      <c r="I651" s="3" t="n">
        <v>501344</v>
      </c>
      <c r="J651" s="4" t="n">
        <f aca="false">IF(OR(G651&lt;&gt;G652,I651&lt;&gt;I652),15,5)</f>
        <v>15</v>
      </c>
      <c r="K651" s="3" t="str">
        <f aca="false">IF(AND(O652=O651,I652=I651,G652=G651,B652=B651),"m^mj&amp;N°C&amp;cab&amp;dest","")</f>
        <v/>
      </c>
      <c r="L651" s="3"/>
      <c r="M651" s="3"/>
      <c r="N651" s="3"/>
      <c r="O651" s="3" t="str">
        <f aca="false">LEFT(A651,10)</f>
        <v>06/07/2017</v>
      </c>
    </row>
    <row r="652" customFormat="false" ht="13.8" hidden="false" customHeight="false" outlineLevel="0" collapsed="false">
      <c r="A652" s="3" t="s">
        <v>269</v>
      </c>
      <c r="B652" s="3" t="s">
        <v>639</v>
      </c>
      <c r="C652" s="3" t="s">
        <v>639</v>
      </c>
      <c r="D652" s="3" t="s">
        <v>12</v>
      </c>
      <c r="E652" s="3" t="s">
        <v>13</v>
      </c>
      <c r="F652" s="3" t="s">
        <v>12</v>
      </c>
      <c r="G652" s="3" t="s">
        <v>621</v>
      </c>
      <c r="H652" s="3" t="s">
        <v>15</v>
      </c>
      <c r="I652" s="3" t="n">
        <v>501348</v>
      </c>
      <c r="J652" s="4" t="n">
        <f aca="false">IF(OR(G652&lt;&gt;G653,I652&lt;&gt;I653),15,5)</f>
        <v>5</v>
      </c>
      <c r="K652" s="3" t="str">
        <f aca="false">IF(AND(O653=O652,I653=I652,G653=G652,B653=B652),"m^mj&amp;N°C&amp;cab&amp;dest","")</f>
        <v>m^mj&amp;N°C&amp;cab&amp;dest</v>
      </c>
      <c r="L652" s="3"/>
      <c r="M652" s="3"/>
      <c r="N652" s="3"/>
      <c r="O652" s="3" t="str">
        <f aca="false">LEFT(A652,10)</f>
        <v>31/07/2017</v>
      </c>
    </row>
    <row r="653" customFormat="false" ht="13.8" hidden="false" customHeight="false" outlineLevel="0" collapsed="false">
      <c r="A653" s="3" t="s">
        <v>640</v>
      </c>
      <c r="B653" s="3" t="s">
        <v>639</v>
      </c>
      <c r="C653" s="3" t="s">
        <v>639</v>
      </c>
      <c r="D653" s="3" t="s">
        <v>17</v>
      </c>
      <c r="E653" s="3" t="s">
        <v>13</v>
      </c>
      <c r="F653" s="3" t="s">
        <v>12</v>
      </c>
      <c r="G653" s="3" t="s">
        <v>621</v>
      </c>
      <c r="H653" s="3" t="s">
        <v>15</v>
      </c>
      <c r="I653" s="3" t="n">
        <v>501348</v>
      </c>
      <c r="J653" s="4" t="n">
        <f aca="false">IF(OR(G653&lt;&gt;G654,I653&lt;&gt;I654),15,5)</f>
        <v>15</v>
      </c>
      <c r="K653" s="3" t="str">
        <f aca="false">IF(AND(O654=O653,I654=I653,G654=G653,B654=B653),"m^mj&amp;N°C&amp;cab&amp;dest","")</f>
        <v/>
      </c>
      <c r="L653" s="3"/>
      <c r="M653" s="3"/>
      <c r="N653" s="3"/>
      <c r="O653" s="3" t="str">
        <f aca="false">LEFT(A653,10)</f>
        <v>31/07/2017</v>
      </c>
    </row>
    <row r="654" customFormat="false" ht="13.8" hidden="false" customHeight="false" outlineLevel="0" collapsed="false">
      <c r="A654" s="3" t="s">
        <v>125</v>
      </c>
      <c r="B654" s="3" t="s">
        <v>641</v>
      </c>
      <c r="C654" s="3" t="s">
        <v>641</v>
      </c>
      <c r="D654" s="3" t="s">
        <v>12</v>
      </c>
      <c r="E654" s="3" t="s">
        <v>13</v>
      </c>
      <c r="F654" s="3" t="s">
        <v>12</v>
      </c>
      <c r="G654" s="3" t="s">
        <v>621</v>
      </c>
      <c r="H654" s="3" t="s">
        <v>15</v>
      </c>
      <c r="I654" s="3" t="n">
        <v>501349</v>
      </c>
      <c r="J654" s="4" t="n">
        <f aca="false">IF(OR(G654&lt;&gt;G655,I654&lt;&gt;I655),15,5)</f>
        <v>5</v>
      </c>
      <c r="K654" s="3" t="str">
        <f aca="false">IF(AND(O655=O654,I655=I654,G655=G654,B655=B654),"m^mj&amp;N°C&amp;cab&amp;dest","")</f>
        <v>m^mj&amp;N°C&amp;cab&amp;dest</v>
      </c>
      <c r="L654" s="3"/>
      <c r="M654" s="3"/>
      <c r="N654" s="3"/>
      <c r="O654" s="3" t="str">
        <f aca="false">LEFT(A654,10)</f>
        <v>26/07/2017</v>
      </c>
    </row>
    <row r="655" customFormat="false" ht="13.8" hidden="false" customHeight="false" outlineLevel="0" collapsed="false">
      <c r="A655" s="3" t="s">
        <v>174</v>
      </c>
      <c r="B655" s="3" t="s">
        <v>641</v>
      </c>
      <c r="C655" s="3" t="s">
        <v>641</v>
      </c>
      <c r="D655" s="3" t="s">
        <v>17</v>
      </c>
      <c r="E655" s="3" t="s">
        <v>13</v>
      </c>
      <c r="F655" s="3" t="s">
        <v>12</v>
      </c>
      <c r="G655" s="3" t="s">
        <v>621</v>
      </c>
      <c r="H655" s="3" t="s">
        <v>15</v>
      </c>
      <c r="I655" s="3" t="n">
        <v>501349</v>
      </c>
      <c r="J655" s="4" t="n">
        <f aca="false">IF(OR(G655&lt;&gt;G656,I655&lt;&gt;I656),15,5)</f>
        <v>5</v>
      </c>
      <c r="K655" s="3" t="str">
        <f aca="false">IF(AND(O656=O655,I656=I655,G656=G655,B656=B655),"m^mj&amp;N°C&amp;cab&amp;dest","")</f>
        <v/>
      </c>
      <c r="L655" s="3"/>
      <c r="M655" s="3"/>
      <c r="N655" s="3"/>
      <c r="O655" s="3" t="str">
        <f aca="false">LEFT(A655,10)</f>
        <v>26/07/2017</v>
      </c>
    </row>
    <row r="656" customFormat="false" ht="13.8" hidden="false" customHeight="false" outlineLevel="0" collapsed="false">
      <c r="A656" s="3" t="s">
        <v>642</v>
      </c>
      <c r="B656" s="3" t="s">
        <v>641</v>
      </c>
      <c r="C656" s="3" t="s">
        <v>641</v>
      </c>
      <c r="D656" s="3" t="s">
        <v>253</v>
      </c>
      <c r="E656" s="3" t="s">
        <v>21</v>
      </c>
      <c r="F656" s="3" t="s">
        <v>12</v>
      </c>
      <c r="G656" s="3" t="s">
        <v>621</v>
      </c>
      <c r="H656" s="3" t="s">
        <v>15</v>
      </c>
      <c r="I656" s="3" t="n">
        <v>501349</v>
      </c>
      <c r="J656" s="4" t="n">
        <f aca="false">IF(OR(G656&lt;&gt;G657,I656&lt;&gt;I657),15,5)</f>
        <v>5</v>
      </c>
      <c r="K656" s="3" t="str">
        <f aca="false">IF(AND(O657=O656,I657=I656,G657=G656,B657=B656),"m^mj&amp;N°C&amp;cab&amp;dest","")</f>
        <v>m^mj&amp;N°C&amp;cab&amp;dest</v>
      </c>
      <c r="L656" s="3"/>
      <c r="M656" s="3"/>
      <c r="N656" s="3"/>
      <c r="O656" s="3" t="str">
        <f aca="false">LEFT(A656,10)</f>
        <v>27/07/2017</v>
      </c>
    </row>
    <row r="657" customFormat="false" ht="13.8" hidden="false" customHeight="false" outlineLevel="0" collapsed="false">
      <c r="A657" s="3" t="s">
        <v>643</v>
      </c>
      <c r="B657" s="3" t="s">
        <v>641</v>
      </c>
      <c r="C657" s="3" t="s">
        <v>641</v>
      </c>
      <c r="D657" s="3" t="s">
        <v>253</v>
      </c>
      <c r="E657" s="3" t="s">
        <v>13</v>
      </c>
      <c r="F657" s="3" t="s">
        <v>12</v>
      </c>
      <c r="G657" s="3" t="s">
        <v>621</v>
      </c>
      <c r="H657" s="3" t="s">
        <v>15</v>
      </c>
      <c r="I657" s="3" t="n">
        <v>501349</v>
      </c>
      <c r="J657" s="4" t="n">
        <f aca="false">IF(OR(G657&lt;&gt;G658,I657&lt;&gt;I658),15,5)</f>
        <v>5</v>
      </c>
      <c r="K657" s="3" t="str">
        <f aca="false">IF(AND(O658=O657,I658=I657,G658=G657,B658=B657),"m^mj&amp;N°C&amp;cab&amp;dest","")</f>
        <v>m^mj&amp;N°C&amp;cab&amp;dest</v>
      </c>
      <c r="L657" s="3"/>
      <c r="M657" s="3"/>
      <c r="N657" s="3"/>
      <c r="O657" s="3" t="str">
        <f aca="false">LEFT(A657,10)</f>
        <v>27/07/2017</v>
      </c>
    </row>
    <row r="658" customFormat="false" ht="13.8" hidden="false" customHeight="false" outlineLevel="0" collapsed="false">
      <c r="A658" s="3" t="s">
        <v>644</v>
      </c>
      <c r="B658" s="3" t="s">
        <v>641</v>
      </c>
      <c r="C658" s="3" t="s">
        <v>641</v>
      </c>
      <c r="D658" s="3" t="s">
        <v>326</v>
      </c>
      <c r="E658" s="3" t="s">
        <v>21</v>
      </c>
      <c r="F658" s="3" t="s">
        <v>12</v>
      </c>
      <c r="G658" s="3" t="s">
        <v>621</v>
      </c>
      <c r="H658" s="3" t="s">
        <v>15</v>
      </c>
      <c r="I658" s="3" t="n">
        <v>501349</v>
      </c>
      <c r="J658" s="4" t="n">
        <f aca="false">IF(OR(G658&lt;&gt;G659,I658&lt;&gt;I659),15,5)</f>
        <v>5</v>
      </c>
      <c r="K658" s="3" t="str">
        <f aca="false">IF(AND(O659=O658,I659=I658,G659=G658,B659=B658),"m^mj&amp;N°C&amp;cab&amp;dest","")</f>
        <v>m^mj&amp;N°C&amp;cab&amp;dest</v>
      </c>
      <c r="L658" s="3"/>
      <c r="M658" s="3"/>
      <c r="N658" s="3"/>
      <c r="O658" s="3" t="str">
        <f aca="false">LEFT(A658,10)</f>
        <v>27/07/2017</v>
      </c>
    </row>
    <row r="659" customFormat="false" ht="13.8" hidden="false" customHeight="false" outlineLevel="0" collapsed="false">
      <c r="A659" s="3" t="s">
        <v>645</v>
      </c>
      <c r="B659" s="3" t="s">
        <v>641</v>
      </c>
      <c r="C659" s="3" t="s">
        <v>641</v>
      </c>
      <c r="D659" s="3" t="s">
        <v>326</v>
      </c>
      <c r="E659" s="3" t="s">
        <v>13</v>
      </c>
      <c r="F659" s="3" t="s">
        <v>12</v>
      </c>
      <c r="G659" s="3" t="s">
        <v>621</v>
      </c>
      <c r="H659" s="3" t="s">
        <v>15</v>
      </c>
      <c r="I659" s="3" t="n">
        <v>501349</v>
      </c>
      <c r="J659" s="4" t="n">
        <f aca="false">IF(OR(G659&lt;&gt;G660,I659&lt;&gt;I660),15,5)</f>
        <v>5</v>
      </c>
      <c r="K659" s="3" t="str">
        <f aca="false">IF(AND(O660=O659,I660=I659,G660=G659,B660=B659),"m^mj&amp;N°C&amp;cab&amp;dest","")</f>
        <v/>
      </c>
      <c r="L659" s="3"/>
      <c r="M659" s="3"/>
      <c r="N659" s="3"/>
      <c r="O659" s="3" t="str">
        <f aca="false">LEFT(A659,10)</f>
        <v>27/07/2017</v>
      </c>
    </row>
    <row r="660" customFormat="false" ht="13.8" hidden="false" customHeight="false" outlineLevel="0" collapsed="false">
      <c r="A660" s="3" t="s">
        <v>646</v>
      </c>
      <c r="B660" s="3" t="s">
        <v>641</v>
      </c>
      <c r="C660" s="3" t="s">
        <v>641</v>
      </c>
      <c r="D660" s="3" t="s">
        <v>626</v>
      </c>
      <c r="E660" s="3" t="s">
        <v>21</v>
      </c>
      <c r="F660" s="3" t="s">
        <v>12</v>
      </c>
      <c r="G660" s="3" t="s">
        <v>621</v>
      </c>
      <c r="H660" s="3" t="s">
        <v>15</v>
      </c>
      <c r="I660" s="3" t="n">
        <v>501349</v>
      </c>
      <c r="J660" s="4" t="n">
        <f aca="false">IF(OR(G660&lt;&gt;G661,I660&lt;&gt;I661),15,5)</f>
        <v>15</v>
      </c>
      <c r="K660" s="3" t="str">
        <f aca="false">IF(AND(O661=O660,I661=I660,G661=G660,B661=B660),"m^mj&amp;N°C&amp;cab&amp;dest","")</f>
        <v/>
      </c>
      <c r="L660" s="3"/>
      <c r="M660" s="3"/>
      <c r="N660" s="3"/>
      <c r="O660" s="3" t="str">
        <f aca="false">LEFT(A660,10)</f>
        <v>28/07/2017</v>
      </c>
    </row>
    <row r="661" customFormat="false" ht="13.8" hidden="false" customHeight="false" outlineLevel="0" collapsed="false">
      <c r="A661" s="3" t="s">
        <v>178</v>
      </c>
      <c r="B661" s="3" t="s">
        <v>647</v>
      </c>
      <c r="C661" s="3" t="s">
        <v>647</v>
      </c>
      <c r="D661" s="3" t="s">
        <v>12</v>
      </c>
      <c r="E661" s="3" t="s">
        <v>13</v>
      </c>
      <c r="F661" s="3" t="s">
        <v>12</v>
      </c>
      <c r="G661" s="3" t="s">
        <v>621</v>
      </c>
      <c r="H661" s="3" t="s">
        <v>15</v>
      </c>
      <c r="I661" s="3" t="n">
        <v>501350</v>
      </c>
      <c r="J661" s="4" t="n">
        <f aca="false">IF(OR(G661&lt;&gt;G662,I661&lt;&gt;I662),15,5)</f>
        <v>5</v>
      </c>
      <c r="K661" s="3" t="str">
        <f aca="false">IF(AND(O662=O661,I662=I661,G662=G661,B662=B661),"m^mj&amp;N°C&amp;cab&amp;dest","")</f>
        <v>m^mj&amp;N°C&amp;cab&amp;dest</v>
      </c>
      <c r="L661" s="3"/>
      <c r="M661" s="3"/>
      <c r="N661" s="3"/>
      <c r="O661" s="3" t="str">
        <f aca="false">LEFT(A661,10)</f>
        <v>24/07/2017</v>
      </c>
    </row>
    <row r="662" customFormat="false" ht="13.8" hidden="false" customHeight="false" outlineLevel="0" collapsed="false">
      <c r="A662" s="3" t="s">
        <v>180</v>
      </c>
      <c r="B662" s="3" t="s">
        <v>647</v>
      </c>
      <c r="C662" s="3" t="s">
        <v>647</v>
      </c>
      <c r="D662" s="3" t="s">
        <v>17</v>
      </c>
      <c r="E662" s="3" t="s">
        <v>13</v>
      </c>
      <c r="F662" s="3" t="s">
        <v>12</v>
      </c>
      <c r="G662" s="3" t="s">
        <v>621</v>
      </c>
      <c r="H662" s="3" t="s">
        <v>15</v>
      </c>
      <c r="I662" s="3" t="n">
        <v>501350</v>
      </c>
      <c r="J662" s="4" t="n">
        <f aca="false">IF(OR(G662&lt;&gt;G663,I662&lt;&gt;I663),15,5)</f>
        <v>5</v>
      </c>
      <c r="K662" s="3" t="str">
        <f aca="false">IF(AND(O663=O662,I663=I662,G663=G662,B663=B662),"m^mj&amp;N°C&amp;cab&amp;dest","")</f>
        <v/>
      </c>
      <c r="L662" s="3"/>
      <c r="M662" s="3"/>
      <c r="N662" s="3"/>
      <c r="O662" s="3" t="str">
        <f aca="false">LEFT(A662,10)</f>
        <v>24/07/2017</v>
      </c>
    </row>
    <row r="663" customFormat="false" ht="13.8" hidden="false" customHeight="false" outlineLevel="0" collapsed="false">
      <c r="A663" s="3" t="s">
        <v>648</v>
      </c>
      <c r="B663" s="3" t="s">
        <v>647</v>
      </c>
      <c r="C663" s="3" t="s">
        <v>647</v>
      </c>
      <c r="D663" s="3" t="s">
        <v>253</v>
      </c>
      <c r="E663" s="3" t="s">
        <v>21</v>
      </c>
      <c r="F663" s="3" t="s">
        <v>12</v>
      </c>
      <c r="G663" s="3" t="s">
        <v>621</v>
      </c>
      <c r="H663" s="3" t="s">
        <v>15</v>
      </c>
      <c r="I663" s="3" t="n">
        <v>501350</v>
      </c>
      <c r="J663" s="4" t="n">
        <f aca="false">IF(OR(G663&lt;&gt;G664,I663&lt;&gt;I664),15,5)</f>
        <v>5</v>
      </c>
      <c r="K663" s="3" t="str">
        <f aca="false">IF(AND(O664=O663,I664=I663,G664=G663,B664=B663),"m^mj&amp;N°C&amp;cab&amp;dest","")</f>
        <v>m^mj&amp;N°C&amp;cab&amp;dest</v>
      </c>
      <c r="L663" s="3"/>
      <c r="M663" s="3"/>
      <c r="N663" s="3"/>
      <c r="O663" s="3" t="str">
        <f aca="false">LEFT(A663,10)</f>
        <v>25/07/2017</v>
      </c>
    </row>
    <row r="664" customFormat="false" ht="13.8" hidden="false" customHeight="false" outlineLevel="0" collapsed="false">
      <c r="A664" s="3" t="s">
        <v>649</v>
      </c>
      <c r="B664" s="3" t="s">
        <v>647</v>
      </c>
      <c r="C664" s="3" t="s">
        <v>647</v>
      </c>
      <c r="D664" s="3" t="s">
        <v>253</v>
      </c>
      <c r="E664" s="3" t="s">
        <v>13</v>
      </c>
      <c r="F664" s="3" t="s">
        <v>12</v>
      </c>
      <c r="G664" s="3" t="s">
        <v>621</v>
      </c>
      <c r="H664" s="3" t="s">
        <v>15</v>
      </c>
      <c r="I664" s="3" t="n">
        <v>501350</v>
      </c>
      <c r="J664" s="4" t="n">
        <f aca="false">IF(OR(G664&lt;&gt;G665,I664&lt;&gt;I665),15,5)</f>
        <v>5</v>
      </c>
      <c r="K664" s="3" t="str">
        <f aca="false">IF(AND(O665=O664,I665=I664,G665=G664,B665=B664),"m^mj&amp;N°C&amp;cab&amp;dest","")</f>
        <v>m^mj&amp;N°C&amp;cab&amp;dest</v>
      </c>
      <c r="L664" s="3"/>
      <c r="M664" s="3"/>
      <c r="N664" s="3"/>
      <c r="O664" s="3" t="str">
        <f aca="false">LEFT(A664,10)</f>
        <v>25/07/2017</v>
      </c>
    </row>
    <row r="665" customFormat="false" ht="13.8" hidden="false" customHeight="false" outlineLevel="0" collapsed="false">
      <c r="A665" s="3" t="s">
        <v>650</v>
      </c>
      <c r="B665" s="3" t="s">
        <v>647</v>
      </c>
      <c r="C665" s="3" t="s">
        <v>647</v>
      </c>
      <c r="D665" s="3" t="s">
        <v>326</v>
      </c>
      <c r="E665" s="3" t="s">
        <v>21</v>
      </c>
      <c r="F665" s="3" t="s">
        <v>12</v>
      </c>
      <c r="G665" s="3" t="s">
        <v>621</v>
      </c>
      <c r="H665" s="3" t="s">
        <v>15</v>
      </c>
      <c r="I665" s="3" t="n">
        <v>501350</v>
      </c>
      <c r="J665" s="4" t="n">
        <f aca="false">IF(OR(G665&lt;&gt;G666,I665&lt;&gt;I666),15,5)</f>
        <v>5</v>
      </c>
      <c r="K665" s="3" t="str">
        <f aca="false">IF(AND(O666=O665,I666=I665,G666=G665,B666=B665),"m^mj&amp;N°C&amp;cab&amp;dest","")</f>
        <v>m^mj&amp;N°C&amp;cab&amp;dest</v>
      </c>
      <c r="L665" s="3"/>
      <c r="M665" s="3"/>
      <c r="N665" s="3"/>
      <c r="O665" s="3" t="str">
        <f aca="false">LEFT(A665,10)</f>
        <v>25/07/2017</v>
      </c>
    </row>
    <row r="666" customFormat="false" ht="13.8" hidden="false" customHeight="false" outlineLevel="0" collapsed="false">
      <c r="A666" s="3" t="s">
        <v>651</v>
      </c>
      <c r="B666" s="3" t="s">
        <v>647</v>
      </c>
      <c r="C666" s="3" t="s">
        <v>647</v>
      </c>
      <c r="D666" s="3" t="s">
        <v>326</v>
      </c>
      <c r="E666" s="3" t="s">
        <v>21</v>
      </c>
      <c r="F666" s="3" t="s">
        <v>12</v>
      </c>
      <c r="G666" s="3" t="s">
        <v>621</v>
      </c>
      <c r="H666" s="3" t="s">
        <v>15</v>
      </c>
      <c r="I666" s="3" t="n">
        <v>501350</v>
      </c>
      <c r="J666" s="4" t="n">
        <f aca="false">IF(OR(G666&lt;&gt;G667,I666&lt;&gt;I667),15,5)</f>
        <v>5</v>
      </c>
      <c r="K666" s="3" t="str">
        <f aca="false">IF(AND(O667=O666,I667=I666,G667=G666,B667=B666),"m^mj&amp;N°C&amp;cab&amp;dest","")</f>
        <v/>
      </c>
      <c r="L666" s="3"/>
      <c r="M666" s="3"/>
      <c r="N666" s="3"/>
      <c r="O666" s="3" t="str">
        <f aca="false">LEFT(A666,10)</f>
        <v>25/07/2017</v>
      </c>
    </row>
    <row r="667" customFormat="false" ht="13.8" hidden="false" customHeight="false" outlineLevel="0" collapsed="false">
      <c r="A667" s="3" t="s">
        <v>652</v>
      </c>
      <c r="B667" s="3" t="s">
        <v>647</v>
      </c>
      <c r="C667" s="3" t="s">
        <v>647</v>
      </c>
      <c r="D667" s="3" t="s">
        <v>626</v>
      </c>
      <c r="E667" s="3" t="s">
        <v>21</v>
      </c>
      <c r="F667" s="3" t="s">
        <v>12</v>
      </c>
      <c r="G667" s="3" t="s">
        <v>621</v>
      </c>
      <c r="H667" s="3" t="s">
        <v>15</v>
      </c>
      <c r="I667" s="3" t="n">
        <v>501350</v>
      </c>
      <c r="J667" s="4" t="n">
        <f aca="false">IF(OR(G667&lt;&gt;G668,I667&lt;&gt;I668),15,5)</f>
        <v>15</v>
      </c>
      <c r="K667" s="3" t="str">
        <f aca="false">IF(AND(O668=O667,I668=I667,G668=G667,B668=B667),"m^mj&amp;N°C&amp;cab&amp;dest","")</f>
        <v/>
      </c>
      <c r="L667" s="3"/>
      <c r="M667" s="3"/>
      <c r="N667" s="3"/>
      <c r="O667" s="3" t="str">
        <f aca="false">LEFT(A667,10)</f>
        <v>26/07/2017</v>
      </c>
    </row>
    <row r="668" customFormat="false" ht="13.8" hidden="false" customHeight="false" outlineLevel="0" collapsed="false">
      <c r="A668" s="3" t="s">
        <v>119</v>
      </c>
      <c r="B668" s="3" t="s">
        <v>653</v>
      </c>
      <c r="C668" s="3" t="s">
        <v>653</v>
      </c>
      <c r="D668" s="3" t="s">
        <v>12</v>
      </c>
      <c r="E668" s="3" t="s">
        <v>13</v>
      </c>
      <c r="F668" s="3" t="s">
        <v>12</v>
      </c>
      <c r="G668" s="3" t="s">
        <v>621</v>
      </c>
      <c r="H668" s="3" t="s">
        <v>15</v>
      </c>
      <c r="I668" s="3" t="n">
        <v>501351</v>
      </c>
      <c r="J668" s="4" t="n">
        <f aca="false">IF(OR(G668&lt;&gt;G669,I668&lt;&gt;I669),15,5)</f>
        <v>5</v>
      </c>
      <c r="K668" s="3" t="str">
        <f aca="false">IF(AND(O669=O668,I669=I668,G669=G668,B669=B668),"m^mj&amp;N°C&amp;cab&amp;dest","")</f>
        <v>m^mj&amp;N°C&amp;cab&amp;dest</v>
      </c>
      <c r="L668" s="3"/>
      <c r="M668" s="3"/>
      <c r="N668" s="3"/>
      <c r="O668" s="3" t="str">
        <f aca="false">LEFT(A668,10)</f>
        <v>19/07/2017</v>
      </c>
    </row>
    <row r="669" customFormat="false" ht="13.8" hidden="false" customHeight="false" outlineLevel="0" collapsed="false">
      <c r="A669" s="3" t="s">
        <v>185</v>
      </c>
      <c r="B669" s="3" t="s">
        <v>653</v>
      </c>
      <c r="C669" s="3" t="s">
        <v>653</v>
      </c>
      <c r="D669" s="3" t="s">
        <v>17</v>
      </c>
      <c r="E669" s="3" t="s">
        <v>13</v>
      </c>
      <c r="F669" s="3" t="s">
        <v>12</v>
      </c>
      <c r="G669" s="3" t="s">
        <v>621</v>
      </c>
      <c r="H669" s="3" t="s">
        <v>15</v>
      </c>
      <c r="I669" s="3" t="n">
        <v>501351</v>
      </c>
      <c r="J669" s="4" t="n">
        <f aca="false">IF(OR(G669&lt;&gt;G670,I669&lt;&gt;I670),15,5)</f>
        <v>5</v>
      </c>
      <c r="K669" s="3" t="str">
        <f aca="false">IF(AND(O670=O669,I670=I669,G670=G669,B670=B669),"m^mj&amp;N°C&amp;cab&amp;dest","")</f>
        <v/>
      </c>
      <c r="L669" s="3"/>
      <c r="M669" s="3"/>
      <c r="N669" s="3"/>
      <c r="O669" s="3" t="str">
        <f aca="false">LEFT(A669,10)</f>
        <v>19/07/2017</v>
      </c>
    </row>
    <row r="670" customFormat="false" ht="13.8" hidden="false" customHeight="false" outlineLevel="0" collapsed="false">
      <c r="A670" s="3" t="s">
        <v>654</v>
      </c>
      <c r="B670" s="3" t="s">
        <v>653</v>
      </c>
      <c r="C670" s="3" t="s">
        <v>653</v>
      </c>
      <c r="D670" s="3" t="s">
        <v>253</v>
      </c>
      <c r="E670" s="3" t="s">
        <v>21</v>
      </c>
      <c r="F670" s="3" t="s">
        <v>12</v>
      </c>
      <c r="G670" s="3" t="s">
        <v>621</v>
      </c>
      <c r="H670" s="3" t="s">
        <v>15</v>
      </c>
      <c r="I670" s="3" t="n">
        <v>501351</v>
      </c>
      <c r="J670" s="4" t="n">
        <f aca="false">IF(OR(G670&lt;&gt;G671,I670&lt;&gt;I671),15,5)</f>
        <v>5</v>
      </c>
      <c r="K670" s="3" t="str">
        <f aca="false">IF(AND(O671=O670,I671=I670,G671=G670,B671=B670),"m^mj&amp;N°C&amp;cab&amp;dest","")</f>
        <v>m^mj&amp;N°C&amp;cab&amp;dest</v>
      </c>
      <c r="L670" s="3"/>
      <c r="M670" s="3"/>
      <c r="N670" s="3"/>
      <c r="O670" s="3" t="str">
        <f aca="false">LEFT(A670,10)</f>
        <v>20/07/2017</v>
      </c>
    </row>
    <row r="671" customFormat="false" ht="13.8" hidden="false" customHeight="false" outlineLevel="0" collapsed="false">
      <c r="A671" s="3" t="s">
        <v>655</v>
      </c>
      <c r="B671" s="3" t="s">
        <v>653</v>
      </c>
      <c r="C671" s="3" t="s">
        <v>653</v>
      </c>
      <c r="D671" s="3" t="s">
        <v>253</v>
      </c>
      <c r="E671" s="3" t="s">
        <v>13</v>
      </c>
      <c r="F671" s="3" t="s">
        <v>12</v>
      </c>
      <c r="G671" s="3" t="s">
        <v>621</v>
      </c>
      <c r="H671" s="3" t="s">
        <v>15</v>
      </c>
      <c r="I671" s="3" t="n">
        <v>501351</v>
      </c>
      <c r="J671" s="4" t="n">
        <f aca="false">IF(OR(G671&lt;&gt;G672,I671&lt;&gt;I672),15,5)</f>
        <v>5</v>
      </c>
      <c r="K671" s="3" t="str">
        <f aca="false">IF(AND(O672=O671,I672=I671,G672=G671,B672=B671),"m^mj&amp;N°C&amp;cab&amp;dest","")</f>
        <v>m^mj&amp;N°C&amp;cab&amp;dest</v>
      </c>
      <c r="L671" s="3"/>
      <c r="M671" s="3"/>
      <c r="N671" s="3"/>
      <c r="O671" s="3" t="str">
        <f aca="false">LEFT(A671,10)</f>
        <v>20/07/2017</v>
      </c>
    </row>
    <row r="672" customFormat="false" ht="13.8" hidden="false" customHeight="false" outlineLevel="0" collapsed="false">
      <c r="A672" s="3" t="s">
        <v>656</v>
      </c>
      <c r="B672" s="3" t="s">
        <v>653</v>
      </c>
      <c r="C672" s="3" t="s">
        <v>653</v>
      </c>
      <c r="D672" s="3" t="s">
        <v>326</v>
      </c>
      <c r="E672" s="3" t="s">
        <v>21</v>
      </c>
      <c r="F672" s="3" t="s">
        <v>12</v>
      </c>
      <c r="G672" s="3" t="s">
        <v>621</v>
      </c>
      <c r="H672" s="3" t="s">
        <v>15</v>
      </c>
      <c r="I672" s="3" t="n">
        <v>501351</v>
      </c>
      <c r="J672" s="4" t="n">
        <f aca="false">IF(OR(G672&lt;&gt;G673,I672&lt;&gt;I673),15,5)</f>
        <v>5</v>
      </c>
      <c r="K672" s="3" t="str">
        <f aca="false">IF(AND(O673=O672,I673=I672,G673=G672,B673=B672),"m^mj&amp;N°C&amp;cab&amp;dest","")</f>
        <v>m^mj&amp;N°C&amp;cab&amp;dest</v>
      </c>
      <c r="L672" s="3"/>
      <c r="M672" s="3"/>
      <c r="N672" s="3"/>
      <c r="O672" s="3" t="str">
        <f aca="false">LEFT(A672,10)</f>
        <v>20/07/2017</v>
      </c>
    </row>
    <row r="673" customFormat="false" ht="13.8" hidden="false" customHeight="false" outlineLevel="0" collapsed="false">
      <c r="A673" s="3" t="s">
        <v>657</v>
      </c>
      <c r="B673" s="3" t="s">
        <v>653</v>
      </c>
      <c r="C673" s="3" t="s">
        <v>653</v>
      </c>
      <c r="D673" s="3" t="s">
        <v>326</v>
      </c>
      <c r="E673" s="3" t="s">
        <v>13</v>
      </c>
      <c r="F673" s="3" t="s">
        <v>12</v>
      </c>
      <c r="G673" s="3" t="s">
        <v>621</v>
      </c>
      <c r="H673" s="3" t="s">
        <v>15</v>
      </c>
      <c r="I673" s="3" t="n">
        <v>501351</v>
      </c>
      <c r="J673" s="4" t="n">
        <f aca="false">IF(OR(G673&lt;&gt;G674,I673&lt;&gt;I674),15,5)</f>
        <v>5</v>
      </c>
      <c r="K673" s="3" t="str">
        <f aca="false">IF(AND(O674=O673,I674=I673,G674=G673,B674=B673),"m^mj&amp;N°C&amp;cab&amp;dest","")</f>
        <v/>
      </c>
      <c r="L673" s="3"/>
      <c r="M673" s="3"/>
      <c r="N673" s="3"/>
      <c r="O673" s="3" t="str">
        <f aca="false">LEFT(A673,10)</f>
        <v>20/07/2017</v>
      </c>
    </row>
    <row r="674" customFormat="false" ht="13.8" hidden="false" customHeight="false" outlineLevel="0" collapsed="false">
      <c r="A674" s="3" t="s">
        <v>658</v>
      </c>
      <c r="B674" s="3" t="s">
        <v>653</v>
      </c>
      <c r="C674" s="3" t="s">
        <v>653</v>
      </c>
      <c r="D674" s="3" t="s">
        <v>626</v>
      </c>
      <c r="E674" s="3" t="s">
        <v>21</v>
      </c>
      <c r="F674" s="3" t="s">
        <v>12</v>
      </c>
      <c r="G674" s="3" t="s">
        <v>621</v>
      </c>
      <c r="H674" s="3" t="s">
        <v>15</v>
      </c>
      <c r="I674" s="3" t="n">
        <v>501351</v>
      </c>
      <c r="J674" s="4" t="n">
        <f aca="false">IF(OR(G674&lt;&gt;G675,I674&lt;&gt;I675),15,5)</f>
        <v>15</v>
      </c>
      <c r="K674" s="3" t="str">
        <f aca="false">IF(AND(O675=O674,I675=I674,G675=G674,B675=B674),"m^mj&amp;N°C&amp;cab&amp;dest","")</f>
        <v/>
      </c>
      <c r="L674" s="3"/>
      <c r="M674" s="3"/>
      <c r="N674" s="3"/>
      <c r="O674" s="3" t="str">
        <f aca="false">LEFT(A674,10)</f>
        <v>21/07/2017</v>
      </c>
    </row>
    <row r="675" customFormat="false" ht="13.8" hidden="false" customHeight="false" outlineLevel="0" collapsed="false">
      <c r="A675" s="3" t="s">
        <v>29</v>
      </c>
      <c r="B675" s="3" t="s">
        <v>659</v>
      </c>
      <c r="C675" s="3" t="s">
        <v>659</v>
      </c>
      <c r="D675" s="3" t="s">
        <v>12</v>
      </c>
      <c r="E675" s="3" t="s">
        <v>13</v>
      </c>
      <c r="F675" s="3" t="s">
        <v>12</v>
      </c>
      <c r="G675" s="3" t="s">
        <v>621</v>
      </c>
      <c r="H675" s="3" t="s">
        <v>15</v>
      </c>
      <c r="I675" s="3" t="n">
        <v>501352</v>
      </c>
      <c r="J675" s="4" t="n">
        <f aca="false">IF(OR(G675&lt;&gt;G676,I675&lt;&gt;I676),15,5)</f>
        <v>5</v>
      </c>
      <c r="K675" s="3" t="str">
        <f aca="false">IF(AND(O676=O675,I676=I675,G676=G675,B676=B675),"m^mj&amp;N°C&amp;cab&amp;dest","")</f>
        <v>m^mj&amp;N°C&amp;cab&amp;dest</v>
      </c>
      <c r="L675" s="3"/>
      <c r="M675" s="3"/>
      <c r="N675" s="3"/>
      <c r="O675" s="3" t="str">
        <f aca="false">LEFT(A675,10)</f>
        <v>17/07/2017</v>
      </c>
    </row>
    <row r="676" customFormat="false" ht="13.8" hidden="false" customHeight="false" outlineLevel="0" collapsed="false">
      <c r="A676" s="3" t="s">
        <v>16</v>
      </c>
      <c r="B676" s="3" t="s">
        <v>659</v>
      </c>
      <c r="C676" s="3" t="s">
        <v>659</v>
      </c>
      <c r="D676" s="3" t="s">
        <v>17</v>
      </c>
      <c r="E676" s="3" t="s">
        <v>13</v>
      </c>
      <c r="F676" s="3" t="s">
        <v>12</v>
      </c>
      <c r="G676" s="3" t="s">
        <v>621</v>
      </c>
      <c r="H676" s="3" t="s">
        <v>15</v>
      </c>
      <c r="I676" s="3" t="n">
        <v>501352</v>
      </c>
      <c r="J676" s="4" t="n">
        <f aca="false">IF(OR(G676&lt;&gt;G677,I676&lt;&gt;I677),15,5)</f>
        <v>5</v>
      </c>
      <c r="K676" s="3" t="str">
        <f aca="false">IF(AND(O677=O676,I677=I676,G677=G676,B677=B676),"m^mj&amp;N°C&amp;cab&amp;dest","")</f>
        <v/>
      </c>
      <c r="L676" s="3"/>
      <c r="M676" s="3"/>
      <c r="N676" s="3"/>
      <c r="O676" s="3" t="str">
        <f aca="false">LEFT(A676,10)</f>
        <v>17/07/2017</v>
      </c>
    </row>
    <row r="677" customFormat="false" ht="13.8" hidden="false" customHeight="false" outlineLevel="0" collapsed="false">
      <c r="A677" s="3" t="s">
        <v>660</v>
      </c>
      <c r="B677" s="3" t="s">
        <v>659</v>
      </c>
      <c r="C677" s="3" t="s">
        <v>659</v>
      </c>
      <c r="D677" s="3" t="s">
        <v>253</v>
      </c>
      <c r="E677" s="3" t="s">
        <v>13</v>
      </c>
      <c r="F677" s="3" t="s">
        <v>12</v>
      </c>
      <c r="G677" s="3" t="s">
        <v>621</v>
      </c>
      <c r="H677" s="3" t="s">
        <v>15</v>
      </c>
      <c r="I677" s="3" t="n">
        <v>501352</v>
      </c>
      <c r="J677" s="4" t="n">
        <f aca="false">IF(OR(G677&lt;&gt;G678,I677&lt;&gt;I678),15,5)</f>
        <v>5</v>
      </c>
      <c r="K677" s="3" t="str">
        <f aca="false">IF(AND(O678=O677,I678=I677,G678=G677,B678=B677),"m^mj&amp;N°C&amp;cab&amp;dest","")</f>
        <v>m^mj&amp;N°C&amp;cab&amp;dest</v>
      </c>
      <c r="L677" s="3"/>
      <c r="M677" s="3"/>
      <c r="N677" s="3"/>
      <c r="O677" s="3" t="str">
        <f aca="false">LEFT(A677,10)</f>
        <v>18/07/2017</v>
      </c>
    </row>
    <row r="678" customFormat="false" ht="13.8" hidden="false" customHeight="false" outlineLevel="0" collapsed="false">
      <c r="A678" s="3" t="s">
        <v>661</v>
      </c>
      <c r="B678" s="3" t="s">
        <v>659</v>
      </c>
      <c r="C678" s="3" t="s">
        <v>659</v>
      </c>
      <c r="D678" s="3" t="s">
        <v>326</v>
      </c>
      <c r="E678" s="3" t="s">
        <v>21</v>
      </c>
      <c r="F678" s="3" t="s">
        <v>12</v>
      </c>
      <c r="G678" s="3" t="s">
        <v>621</v>
      </c>
      <c r="H678" s="3" t="s">
        <v>15</v>
      </c>
      <c r="I678" s="3" t="n">
        <v>501352</v>
      </c>
      <c r="J678" s="4" t="n">
        <f aca="false">IF(OR(G678&lt;&gt;G679,I678&lt;&gt;I679),15,5)</f>
        <v>5</v>
      </c>
      <c r="K678" s="3" t="str">
        <f aca="false">IF(AND(O679=O678,I679=I678,G679=G678,B679=B678),"m^mj&amp;N°C&amp;cab&amp;dest","")</f>
        <v>m^mj&amp;N°C&amp;cab&amp;dest</v>
      </c>
      <c r="L678" s="3"/>
      <c r="M678" s="3"/>
      <c r="N678" s="3"/>
      <c r="O678" s="3" t="str">
        <f aca="false">LEFT(A678,10)</f>
        <v>18/07/2017</v>
      </c>
    </row>
    <row r="679" customFormat="false" ht="13.8" hidden="false" customHeight="false" outlineLevel="0" collapsed="false">
      <c r="A679" s="3" t="s">
        <v>662</v>
      </c>
      <c r="B679" s="3" t="s">
        <v>659</v>
      </c>
      <c r="C679" s="3" t="s">
        <v>659</v>
      </c>
      <c r="D679" s="3" t="s">
        <v>326</v>
      </c>
      <c r="E679" s="3" t="s">
        <v>13</v>
      </c>
      <c r="F679" s="3" t="s">
        <v>12</v>
      </c>
      <c r="G679" s="3" t="s">
        <v>621</v>
      </c>
      <c r="H679" s="3" t="s">
        <v>15</v>
      </c>
      <c r="I679" s="3" t="n">
        <v>501352</v>
      </c>
      <c r="J679" s="4" t="n">
        <f aca="false">IF(OR(G679&lt;&gt;G680,I679&lt;&gt;I680),15,5)</f>
        <v>5</v>
      </c>
      <c r="K679" s="3" t="str">
        <f aca="false">IF(AND(O680=O679,I680=I679,G680=G679,B680=B679),"m^mj&amp;N°C&amp;cab&amp;dest","")</f>
        <v>m^mj&amp;N°C&amp;cab&amp;dest</v>
      </c>
      <c r="L679" s="3"/>
      <c r="M679" s="3"/>
      <c r="N679" s="3"/>
      <c r="O679" s="3" t="str">
        <f aca="false">LEFT(A679,10)</f>
        <v>18/07/2017</v>
      </c>
    </row>
    <row r="680" customFormat="false" ht="13.8" hidden="false" customHeight="false" outlineLevel="0" collapsed="false">
      <c r="A680" s="3" t="s">
        <v>663</v>
      </c>
      <c r="B680" s="3" t="s">
        <v>659</v>
      </c>
      <c r="C680" s="3" t="s">
        <v>659</v>
      </c>
      <c r="D680" s="3" t="s">
        <v>664</v>
      </c>
      <c r="E680" s="3" t="s">
        <v>21</v>
      </c>
      <c r="F680" s="3" t="s">
        <v>12</v>
      </c>
      <c r="G680" s="3" t="s">
        <v>621</v>
      </c>
      <c r="H680" s="3" t="s">
        <v>15</v>
      </c>
      <c r="I680" s="3" t="n">
        <v>501352</v>
      </c>
      <c r="J680" s="4" t="n">
        <f aca="false">IF(OR(G680&lt;&gt;G681,I680&lt;&gt;I681),15,5)</f>
        <v>5</v>
      </c>
      <c r="K680" s="3" t="str">
        <f aca="false">IF(AND(O681=O680,I681=I680,G681=G680,B681=B680),"m^mj&amp;N°C&amp;cab&amp;dest","")</f>
        <v/>
      </c>
      <c r="L680" s="3"/>
      <c r="M680" s="3"/>
      <c r="N680" s="3"/>
      <c r="O680" s="3" t="str">
        <f aca="false">LEFT(A680,10)</f>
        <v>18/07/2017</v>
      </c>
    </row>
    <row r="681" customFormat="false" ht="13.8" hidden="false" customHeight="false" outlineLevel="0" collapsed="false">
      <c r="A681" s="3" t="s">
        <v>665</v>
      </c>
      <c r="B681" s="3" t="s">
        <v>659</v>
      </c>
      <c r="C681" s="3" t="s">
        <v>659</v>
      </c>
      <c r="D681" s="3" t="s">
        <v>626</v>
      </c>
      <c r="E681" s="3" t="s">
        <v>21</v>
      </c>
      <c r="F681" s="3" t="s">
        <v>12</v>
      </c>
      <c r="G681" s="3" t="s">
        <v>621</v>
      </c>
      <c r="H681" s="3" t="s">
        <v>15</v>
      </c>
      <c r="I681" s="3" t="n">
        <v>501352</v>
      </c>
      <c r="J681" s="4" t="n">
        <f aca="false">IF(OR(G681&lt;&gt;G682,I681&lt;&gt;I682),15,5)</f>
        <v>15</v>
      </c>
      <c r="K681" s="3" t="str">
        <f aca="false">IF(AND(O682=O681,I682=I681,G682=G681,B682=B681),"m^mj&amp;N°C&amp;cab&amp;dest","")</f>
        <v/>
      </c>
      <c r="L681" s="3"/>
      <c r="M681" s="3"/>
      <c r="N681" s="3"/>
      <c r="O681" s="3" t="str">
        <f aca="false">LEFT(A681,10)</f>
        <v>19/07/2017</v>
      </c>
    </row>
    <row r="682" customFormat="false" ht="13.8" hidden="false" customHeight="false" outlineLevel="0" collapsed="false">
      <c r="A682" s="3" t="s">
        <v>57</v>
      </c>
      <c r="B682" s="3" t="s">
        <v>666</v>
      </c>
      <c r="C682" s="3" t="s">
        <v>666</v>
      </c>
      <c r="D682" s="3" t="s">
        <v>12</v>
      </c>
      <c r="E682" s="3" t="s">
        <v>13</v>
      </c>
      <c r="F682" s="3" t="s">
        <v>12</v>
      </c>
      <c r="G682" s="3" t="s">
        <v>667</v>
      </c>
      <c r="H682" s="3" t="s">
        <v>15</v>
      </c>
      <c r="I682" s="3" t="n">
        <v>501362</v>
      </c>
      <c r="J682" s="4" t="n">
        <f aca="false">IF(OR(G682&lt;&gt;G683,I682&lt;&gt;I683),15,5)</f>
        <v>5</v>
      </c>
      <c r="K682" s="3" t="str">
        <f aca="false">IF(AND(O683=O682,I683=I682,G683=G682,B683=B682),"m^mj&amp;N°C&amp;cab&amp;dest","")</f>
        <v>m^mj&amp;N°C&amp;cab&amp;dest</v>
      </c>
      <c r="L682" s="3"/>
      <c r="M682" s="3"/>
      <c r="N682" s="3"/>
      <c r="O682" s="3" t="str">
        <f aca="false">LEFT(A682,10)</f>
        <v>19/07/2017</v>
      </c>
    </row>
    <row r="683" customFormat="false" ht="13.8" hidden="false" customHeight="false" outlineLevel="0" collapsed="false">
      <c r="A683" s="3" t="s">
        <v>668</v>
      </c>
      <c r="B683" s="3" t="s">
        <v>666</v>
      </c>
      <c r="C683" s="3" t="s">
        <v>666</v>
      </c>
      <c r="D683" s="3" t="s">
        <v>202</v>
      </c>
      <c r="E683" s="3" t="s">
        <v>21</v>
      </c>
      <c r="F683" s="3" t="s">
        <v>12</v>
      </c>
      <c r="G683" s="3" t="s">
        <v>667</v>
      </c>
      <c r="H683" s="3" t="s">
        <v>15</v>
      </c>
      <c r="I683" s="3" t="n">
        <v>501362</v>
      </c>
      <c r="J683" s="4" t="n">
        <f aca="false">IF(OR(G683&lt;&gt;G684,I683&lt;&gt;I684),15,5)</f>
        <v>5</v>
      </c>
      <c r="K683" s="3" t="str">
        <f aca="false">IF(AND(O684=O683,I684=I683,G684=G683,B684=B683),"m^mj&amp;N°C&amp;cab&amp;dest","")</f>
        <v/>
      </c>
      <c r="L683" s="3"/>
      <c r="M683" s="3"/>
      <c r="N683" s="3"/>
      <c r="O683" s="3" t="str">
        <f aca="false">LEFT(A683,10)</f>
        <v>19/07/2017</v>
      </c>
    </row>
    <row r="684" customFormat="false" ht="13.8" hidden="false" customHeight="false" outlineLevel="0" collapsed="false">
      <c r="A684" s="3" t="s">
        <v>669</v>
      </c>
      <c r="B684" s="3" t="s">
        <v>666</v>
      </c>
      <c r="C684" s="3" t="s">
        <v>666</v>
      </c>
      <c r="D684" s="3" t="s">
        <v>670</v>
      </c>
      <c r="E684" s="3" t="s">
        <v>13</v>
      </c>
      <c r="F684" s="3" t="s">
        <v>12</v>
      </c>
      <c r="G684" s="3" t="s">
        <v>667</v>
      </c>
      <c r="H684" s="3" t="s">
        <v>15</v>
      </c>
      <c r="I684" s="3" t="n">
        <v>501362</v>
      </c>
      <c r="J684" s="4" t="n">
        <f aca="false">IF(OR(G684&lt;&gt;G685,I684&lt;&gt;I685),15,5)</f>
        <v>5</v>
      </c>
      <c r="K684" s="3" t="str">
        <f aca="false">IF(AND(O685=O684,I685=I684,G685=G684,B685=B684),"m^mj&amp;N°C&amp;cab&amp;dest","")</f>
        <v>m^mj&amp;N°C&amp;cab&amp;dest</v>
      </c>
      <c r="L684" s="3"/>
      <c r="M684" s="3"/>
      <c r="N684" s="3"/>
      <c r="O684" s="3" t="str">
        <f aca="false">LEFT(A684,10)</f>
        <v>20/07/2017</v>
      </c>
    </row>
    <row r="685" customFormat="false" ht="13.8" hidden="false" customHeight="false" outlineLevel="0" collapsed="false">
      <c r="A685" s="3" t="s">
        <v>671</v>
      </c>
      <c r="B685" s="3" t="s">
        <v>666</v>
      </c>
      <c r="C685" s="3" t="s">
        <v>666</v>
      </c>
      <c r="D685" s="3" t="s">
        <v>667</v>
      </c>
      <c r="E685" s="3" t="s">
        <v>21</v>
      </c>
      <c r="F685" s="3" t="s">
        <v>12</v>
      </c>
      <c r="G685" s="3" t="s">
        <v>667</v>
      </c>
      <c r="H685" s="3" t="s">
        <v>15</v>
      </c>
      <c r="I685" s="3" t="n">
        <v>501362</v>
      </c>
      <c r="J685" s="4" t="n">
        <f aca="false">IF(OR(G685&lt;&gt;G686,I685&lt;&gt;I686),15,5)</f>
        <v>15</v>
      </c>
      <c r="K685" s="3" t="str">
        <f aca="false">IF(AND(O686=O685,I686=I685,G686=G685,B686=B685),"m^mj&amp;N°C&amp;cab&amp;dest","")</f>
        <v/>
      </c>
      <c r="L685" s="3"/>
      <c r="M685" s="3"/>
      <c r="N685" s="3"/>
      <c r="O685" s="3" t="str">
        <f aca="false">LEFT(A685,10)</f>
        <v>20/07/2017</v>
      </c>
    </row>
    <row r="686" customFormat="false" ht="13.8" hidden="false" customHeight="false" outlineLevel="0" collapsed="false">
      <c r="A686" s="3" t="s">
        <v>52</v>
      </c>
      <c r="B686" s="3" t="s">
        <v>672</v>
      </c>
      <c r="C686" s="3" t="s">
        <v>672</v>
      </c>
      <c r="D686" s="3" t="s">
        <v>12</v>
      </c>
      <c r="E686" s="3" t="s">
        <v>13</v>
      </c>
      <c r="F686" s="3" t="s">
        <v>12</v>
      </c>
      <c r="G686" s="3" t="s">
        <v>667</v>
      </c>
      <c r="H686" s="3" t="s">
        <v>15</v>
      </c>
      <c r="I686" s="3" t="n">
        <v>501363</v>
      </c>
      <c r="J686" s="4" t="n">
        <f aca="false">IF(OR(G686&lt;&gt;G687,I686&lt;&gt;I687),15,5)</f>
        <v>5</v>
      </c>
      <c r="K686" s="3" t="str">
        <f aca="false">IF(AND(O687=O686,I687=I686,G687=G686,B687=B686),"m^mj&amp;N°C&amp;cab&amp;dest","")</f>
        <v>m^mj&amp;N°C&amp;cab&amp;dest</v>
      </c>
      <c r="L686" s="3"/>
      <c r="M686" s="3"/>
      <c r="N686" s="3"/>
      <c r="O686" s="3" t="str">
        <f aca="false">LEFT(A686,10)</f>
        <v>24/07/2017</v>
      </c>
    </row>
    <row r="687" customFormat="false" ht="13.8" hidden="false" customHeight="false" outlineLevel="0" collapsed="false">
      <c r="A687" s="3" t="s">
        <v>222</v>
      </c>
      <c r="B687" s="3" t="s">
        <v>672</v>
      </c>
      <c r="C687" s="3" t="s">
        <v>672</v>
      </c>
      <c r="D687" s="3" t="s">
        <v>17</v>
      </c>
      <c r="E687" s="3" t="s">
        <v>13</v>
      </c>
      <c r="F687" s="3" t="s">
        <v>12</v>
      </c>
      <c r="G687" s="3" t="s">
        <v>667</v>
      </c>
      <c r="H687" s="3" t="s">
        <v>15</v>
      </c>
      <c r="I687" s="3" t="n">
        <v>501363</v>
      </c>
      <c r="J687" s="4" t="n">
        <f aca="false">IF(OR(G687&lt;&gt;G688,I687&lt;&gt;I688),15,5)</f>
        <v>5</v>
      </c>
      <c r="K687" s="3" t="str">
        <f aca="false">IF(AND(O688=O687,I688=I687,G688=G687,B688=B687),"m^mj&amp;N°C&amp;cab&amp;dest","")</f>
        <v>m^mj&amp;N°C&amp;cab&amp;dest</v>
      </c>
      <c r="L687" s="3"/>
      <c r="M687" s="3"/>
      <c r="N687" s="3"/>
      <c r="O687" s="3" t="str">
        <f aca="false">LEFT(A687,10)</f>
        <v>24/07/2017</v>
      </c>
    </row>
    <row r="688" customFormat="false" ht="13.8" hidden="false" customHeight="false" outlineLevel="0" collapsed="false">
      <c r="A688" s="3" t="s">
        <v>283</v>
      </c>
      <c r="B688" s="3" t="s">
        <v>672</v>
      </c>
      <c r="C688" s="3" t="s">
        <v>672</v>
      </c>
      <c r="D688" s="3" t="s">
        <v>202</v>
      </c>
      <c r="E688" s="3" t="s">
        <v>21</v>
      </c>
      <c r="F688" s="3" t="s">
        <v>12</v>
      </c>
      <c r="G688" s="3" t="s">
        <v>667</v>
      </c>
      <c r="H688" s="3" t="s">
        <v>15</v>
      </c>
      <c r="I688" s="3" t="n">
        <v>501363</v>
      </c>
      <c r="J688" s="4" t="n">
        <f aca="false">IF(OR(G688&lt;&gt;G689,I688&lt;&gt;I689),15,5)</f>
        <v>5</v>
      </c>
      <c r="K688" s="3" t="str">
        <f aca="false">IF(AND(O689=O688,I689=I688,G689=G688,B689=B688),"m^mj&amp;N°C&amp;cab&amp;dest","")</f>
        <v/>
      </c>
      <c r="L688" s="3"/>
      <c r="M688" s="3"/>
      <c r="N688" s="3"/>
      <c r="O688" s="3" t="str">
        <f aca="false">LEFT(A688,10)</f>
        <v>24/07/2017</v>
      </c>
    </row>
    <row r="689" customFormat="false" ht="13.8" hidden="false" customHeight="false" outlineLevel="0" collapsed="false">
      <c r="A689" s="3" t="s">
        <v>673</v>
      </c>
      <c r="B689" s="3" t="s">
        <v>672</v>
      </c>
      <c r="C689" s="3" t="s">
        <v>672</v>
      </c>
      <c r="D689" s="3" t="s">
        <v>670</v>
      </c>
      <c r="E689" s="3" t="s">
        <v>13</v>
      </c>
      <c r="F689" s="3" t="s">
        <v>12</v>
      </c>
      <c r="G689" s="3" t="s">
        <v>667</v>
      </c>
      <c r="H689" s="3" t="s">
        <v>15</v>
      </c>
      <c r="I689" s="3" t="n">
        <v>501363</v>
      </c>
      <c r="J689" s="4" t="n">
        <f aca="false">IF(OR(G689&lt;&gt;G690,I689&lt;&gt;I690),15,5)</f>
        <v>5</v>
      </c>
      <c r="K689" s="3" t="str">
        <f aca="false">IF(AND(O690=O689,I690=I689,G690=G689,B690=B689),"m^mj&amp;N°C&amp;cab&amp;dest","")</f>
        <v>m^mj&amp;N°C&amp;cab&amp;dest</v>
      </c>
      <c r="L689" s="3"/>
      <c r="M689" s="3"/>
      <c r="N689" s="3"/>
      <c r="O689" s="3" t="str">
        <f aca="false">LEFT(A689,10)</f>
        <v>25/07/2017</v>
      </c>
    </row>
    <row r="690" customFormat="false" ht="13.8" hidden="false" customHeight="false" outlineLevel="0" collapsed="false">
      <c r="A690" s="3" t="s">
        <v>674</v>
      </c>
      <c r="B690" s="3" t="s">
        <v>672</v>
      </c>
      <c r="C690" s="3" t="s">
        <v>672</v>
      </c>
      <c r="D690" s="3" t="s">
        <v>667</v>
      </c>
      <c r="E690" s="3" t="s">
        <v>21</v>
      </c>
      <c r="F690" s="3" t="s">
        <v>12</v>
      </c>
      <c r="G690" s="3" t="s">
        <v>667</v>
      </c>
      <c r="H690" s="3" t="s">
        <v>15</v>
      </c>
      <c r="I690" s="3" t="n">
        <v>501363</v>
      </c>
      <c r="J690" s="4" t="n">
        <f aca="false">IF(OR(G690&lt;&gt;G691,I690&lt;&gt;I691),15,5)</f>
        <v>15</v>
      </c>
      <c r="K690" s="3" t="str">
        <f aca="false">IF(AND(O691=O690,I691=I690,G691=G690,B691=B690),"m^mj&amp;N°C&amp;cab&amp;dest","")</f>
        <v/>
      </c>
      <c r="L690" s="3"/>
      <c r="M690" s="3"/>
      <c r="N690" s="3"/>
      <c r="O690" s="3" t="str">
        <f aca="false">LEFT(A690,10)</f>
        <v>25/07/2017</v>
      </c>
    </row>
    <row r="691" customFormat="false" ht="13.8" hidden="false" customHeight="false" outlineLevel="0" collapsed="false">
      <c r="A691" s="3" t="s">
        <v>47</v>
      </c>
      <c r="B691" s="3" t="s">
        <v>675</v>
      </c>
      <c r="C691" s="3" t="s">
        <v>675</v>
      </c>
      <c r="D691" s="3" t="s">
        <v>12</v>
      </c>
      <c r="E691" s="3" t="s">
        <v>13</v>
      </c>
      <c r="F691" s="3" t="s">
        <v>12</v>
      </c>
      <c r="G691" s="3" t="s">
        <v>667</v>
      </c>
      <c r="H691" s="3" t="s">
        <v>15</v>
      </c>
      <c r="I691" s="3" t="n">
        <v>501364</v>
      </c>
      <c r="J691" s="4" t="n">
        <f aca="false">IF(OR(G691&lt;&gt;G692,I691&lt;&gt;I692),15,5)</f>
        <v>5</v>
      </c>
      <c r="K691" s="3" t="str">
        <f aca="false">IF(AND(O692=O691,I692=I691,G692=G691,B692=B691),"m^mj&amp;N°C&amp;cab&amp;dest","")</f>
        <v>m^mj&amp;N°C&amp;cab&amp;dest</v>
      </c>
      <c r="L691" s="3"/>
      <c r="M691" s="3"/>
      <c r="N691" s="3"/>
      <c r="O691" s="3" t="str">
        <f aca="false">LEFT(A691,10)</f>
        <v>26/07/2017</v>
      </c>
    </row>
    <row r="692" customFormat="false" ht="13.8" hidden="false" customHeight="false" outlineLevel="0" collapsed="false">
      <c r="A692" s="3" t="s">
        <v>234</v>
      </c>
      <c r="B692" s="3" t="s">
        <v>675</v>
      </c>
      <c r="C692" s="3" t="s">
        <v>675</v>
      </c>
      <c r="D692" s="3" t="s">
        <v>17</v>
      </c>
      <c r="E692" s="3" t="s">
        <v>13</v>
      </c>
      <c r="F692" s="3" t="s">
        <v>12</v>
      </c>
      <c r="G692" s="3" t="s">
        <v>667</v>
      </c>
      <c r="H692" s="3" t="s">
        <v>15</v>
      </c>
      <c r="I692" s="3" t="n">
        <v>501364</v>
      </c>
      <c r="J692" s="4" t="n">
        <f aca="false">IF(OR(G692&lt;&gt;G693,I692&lt;&gt;I693),15,5)</f>
        <v>5</v>
      </c>
      <c r="K692" s="3" t="str">
        <f aca="false">IF(AND(O693=O692,I693=I692,G693=G692,B693=B692),"m^mj&amp;N°C&amp;cab&amp;dest","")</f>
        <v>m^mj&amp;N°C&amp;cab&amp;dest</v>
      </c>
      <c r="L692" s="3"/>
      <c r="M692" s="3"/>
      <c r="N692" s="3"/>
      <c r="O692" s="3" t="str">
        <f aca="false">LEFT(A692,10)</f>
        <v>26/07/2017</v>
      </c>
    </row>
    <row r="693" customFormat="false" ht="13.8" hidden="false" customHeight="false" outlineLevel="0" collapsed="false">
      <c r="A693" s="3" t="s">
        <v>235</v>
      </c>
      <c r="B693" s="3" t="s">
        <v>675</v>
      </c>
      <c r="C693" s="3" t="s">
        <v>675</v>
      </c>
      <c r="D693" s="3" t="s">
        <v>202</v>
      </c>
      <c r="E693" s="3" t="s">
        <v>21</v>
      </c>
      <c r="F693" s="3" t="s">
        <v>12</v>
      </c>
      <c r="G693" s="3" t="s">
        <v>667</v>
      </c>
      <c r="H693" s="3" t="s">
        <v>15</v>
      </c>
      <c r="I693" s="3" t="n">
        <v>501364</v>
      </c>
      <c r="J693" s="4" t="n">
        <f aca="false">IF(OR(G693&lt;&gt;G694,I693&lt;&gt;I694),15,5)</f>
        <v>5</v>
      </c>
      <c r="K693" s="3" t="str">
        <f aca="false">IF(AND(O694=O693,I694=I693,G694=G693,B694=B693),"m^mj&amp;N°C&amp;cab&amp;dest","")</f>
        <v/>
      </c>
      <c r="L693" s="3"/>
      <c r="M693" s="3"/>
      <c r="N693" s="3"/>
      <c r="O693" s="3" t="str">
        <f aca="false">LEFT(A693,10)</f>
        <v>26/07/2017</v>
      </c>
    </row>
    <row r="694" customFormat="false" ht="13.8" hidden="false" customHeight="false" outlineLevel="0" collapsed="false">
      <c r="A694" s="3" t="s">
        <v>676</v>
      </c>
      <c r="B694" s="3" t="s">
        <v>675</v>
      </c>
      <c r="C694" s="3" t="s">
        <v>675</v>
      </c>
      <c r="D694" s="3" t="s">
        <v>670</v>
      </c>
      <c r="E694" s="3" t="s">
        <v>13</v>
      </c>
      <c r="F694" s="3" t="s">
        <v>12</v>
      </c>
      <c r="G694" s="3" t="s">
        <v>667</v>
      </c>
      <c r="H694" s="3" t="s">
        <v>15</v>
      </c>
      <c r="I694" s="3" t="n">
        <v>501364</v>
      </c>
      <c r="J694" s="4" t="n">
        <f aca="false">IF(OR(G694&lt;&gt;G695,I694&lt;&gt;I695),15,5)</f>
        <v>5</v>
      </c>
      <c r="K694" s="3" t="str">
        <f aca="false">IF(AND(O695=O694,I695=I694,G695=G694,B695=B694),"m^mj&amp;N°C&amp;cab&amp;dest","")</f>
        <v>m^mj&amp;N°C&amp;cab&amp;dest</v>
      </c>
      <c r="L694" s="3"/>
      <c r="M694" s="3"/>
      <c r="N694" s="3"/>
      <c r="O694" s="3" t="str">
        <f aca="false">LEFT(A694,10)</f>
        <v>27/07/2017</v>
      </c>
    </row>
    <row r="695" customFormat="false" ht="13.8" hidden="false" customHeight="false" outlineLevel="0" collapsed="false">
      <c r="A695" s="3" t="s">
        <v>677</v>
      </c>
      <c r="B695" s="3" t="s">
        <v>675</v>
      </c>
      <c r="C695" s="3" t="s">
        <v>675</v>
      </c>
      <c r="D695" s="3" t="s">
        <v>667</v>
      </c>
      <c r="E695" s="3" t="s">
        <v>21</v>
      </c>
      <c r="F695" s="3" t="s">
        <v>12</v>
      </c>
      <c r="G695" s="3" t="s">
        <v>667</v>
      </c>
      <c r="H695" s="3" t="s">
        <v>15</v>
      </c>
      <c r="I695" s="3" t="n">
        <v>501364</v>
      </c>
      <c r="J695" s="4" t="n">
        <f aca="false">IF(OR(G695&lt;&gt;G696,I695&lt;&gt;I696),15,5)</f>
        <v>15</v>
      </c>
      <c r="K695" s="3" t="str">
        <f aca="false">IF(AND(O696=O695,I696=I695,G696=G695,B696=B695),"m^mj&amp;N°C&amp;cab&amp;dest","")</f>
        <v/>
      </c>
      <c r="L695" s="3"/>
      <c r="M695" s="3"/>
      <c r="N695" s="3"/>
      <c r="O695" s="3" t="str">
        <f aca="false">LEFT(A695,10)</f>
        <v>27/07/2017</v>
      </c>
    </row>
    <row r="696" customFormat="false" ht="13.8" hidden="false" customHeight="false" outlineLevel="0" collapsed="false">
      <c r="A696" s="3" t="s">
        <v>197</v>
      </c>
      <c r="B696" s="3" t="s">
        <v>678</v>
      </c>
      <c r="C696" s="3" t="s">
        <v>678</v>
      </c>
      <c r="D696" s="3" t="s">
        <v>12</v>
      </c>
      <c r="E696" s="3" t="s">
        <v>13</v>
      </c>
      <c r="F696" s="3" t="s">
        <v>12</v>
      </c>
      <c r="G696" s="3" t="s">
        <v>679</v>
      </c>
      <c r="H696" s="3" t="s">
        <v>15</v>
      </c>
      <c r="I696" s="3" t="n">
        <v>501372</v>
      </c>
      <c r="J696" s="4" t="n">
        <f aca="false">IF(OR(G696&lt;&gt;G697,I696&lt;&gt;I697),15,5)</f>
        <v>5</v>
      </c>
      <c r="K696" s="3" t="str">
        <f aca="false">IF(AND(O697=O696,I697=I696,G697=G696,B697=B696),"m^mj&amp;N°C&amp;cab&amp;dest","")</f>
        <v>m^mj&amp;N°C&amp;cab&amp;dest</v>
      </c>
      <c r="L696" s="3"/>
      <c r="M696" s="3"/>
      <c r="N696" s="3"/>
      <c r="O696" s="3" t="str">
        <f aca="false">LEFT(A696,10)</f>
        <v>03/07/2017</v>
      </c>
    </row>
    <row r="697" customFormat="false" ht="13.8" hidden="false" customHeight="false" outlineLevel="0" collapsed="false">
      <c r="A697" s="3" t="s">
        <v>85</v>
      </c>
      <c r="B697" s="3" t="s">
        <v>678</v>
      </c>
      <c r="C697" s="3" t="s">
        <v>678</v>
      </c>
      <c r="D697" s="3" t="s">
        <v>17</v>
      </c>
      <c r="E697" s="3" t="s">
        <v>13</v>
      </c>
      <c r="F697" s="3" t="s">
        <v>12</v>
      </c>
      <c r="G697" s="3" t="s">
        <v>679</v>
      </c>
      <c r="H697" s="3" t="s">
        <v>15</v>
      </c>
      <c r="I697" s="3" t="n">
        <v>501372</v>
      </c>
      <c r="J697" s="4" t="n">
        <f aca="false">IF(OR(G697&lt;&gt;G698,I697&lt;&gt;I698),15,5)</f>
        <v>5</v>
      </c>
      <c r="K697" s="3" t="str">
        <f aca="false">IF(AND(O698=O697,I698=I697,G698=G697,B698=B697),"m^mj&amp;N°C&amp;cab&amp;dest","")</f>
        <v>m^mj&amp;N°C&amp;cab&amp;dest</v>
      </c>
      <c r="L697" s="3"/>
      <c r="M697" s="3"/>
      <c r="N697" s="3"/>
      <c r="O697" s="3" t="str">
        <f aca="false">LEFT(A697,10)</f>
        <v>03/07/2017</v>
      </c>
    </row>
    <row r="698" customFormat="false" ht="13.8" hidden="false" customHeight="false" outlineLevel="0" collapsed="false">
      <c r="A698" s="3" t="s">
        <v>680</v>
      </c>
      <c r="B698" s="3" t="s">
        <v>678</v>
      </c>
      <c r="C698" s="3" t="s">
        <v>678</v>
      </c>
      <c r="D698" s="3" t="s">
        <v>681</v>
      </c>
      <c r="E698" s="3" t="s">
        <v>13</v>
      </c>
      <c r="F698" s="3" t="s">
        <v>12</v>
      </c>
      <c r="G698" s="3" t="s">
        <v>679</v>
      </c>
      <c r="H698" s="3" t="s">
        <v>15</v>
      </c>
      <c r="I698" s="3" t="n">
        <v>501372</v>
      </c>
      <c r="J698" s="4" t="n">
        <f aca="false">IF(OR(G698&lt;&gt;G699,I698&lt;&gt;I699),15,5)</f>
        <v>5</v>
      </c>
      <c r="K698" s="3" t="str">
        <f aca="false">IF(AND(O699=O698,I699=I698,G699=G698,B699=B698),"m^mj&amp;N°C&amp;cab&amp;dest","")</f>
        <v/>
      </c>
      <c r="L698" s="3"/>
      <c r="M698" s="3"/>
      <c r="N698" s="3"/>
      <c r="O698" s="3" t="str">
        <f aca="false">LEFT(A698,10)</f>
        <v>03/07/2017</v>
      </c>
    </row>
    <row r="699" customFormat="false" ht="13.8" hidden="false" customHeight="false" outlineLevel="0" collapsed="false">
      <c r="A699" s="3" t="s">
        <v>682</v>
      </c>
      <c r="B699" s="3" t="s">
        <v>678</v>
      </c>
      <c r="C699" s="3" t="s">
        <v>678</v>
      </c>
      <c r="D699" s="3" t="s">
        <v>683</v>
      </c>
      <c r="E699" s="3" t="s">
        <v>21</v>
      </c>
      <c r="F699" s="3" t="s">
        <v>12</v>
      </c>
      <c r="G699" s="3" t="s">
        <v>679</v>
      </c>
      <c r="H699" s="3" t="s">
        <v>15</v>
      </c>
      <c r="I699" s="3" t="n">
        <v>501372</v>
      </c>
      <c r="J699" s="4" t="n">
        <f aca="false">IF(OR(G699&lt;&gt;G700,I699&lt;&gt;I700),15,5)</f>
        <v>5</v>
      </c>
      <c r="K699" s="3" t="str">
        <f aca="false">IF(AND(O700=O699,I700=I699,G700=G699,B700=B699),"m^mj&amp;N°C&amp;cab&amp;dest","")</f>
        <v>m^mj&amp;N°C&amp;cab&amp;dest</v>
      </c>
      <c r="L699" s="3"/>
      <c r="M699" s="3"/>
      <c r="N699" s="3"/>
      <c r="O699" s="3" t="str">
        <f aca="false">LEFT(A699,10)</f>
        <v>04/07/2017</v>
      </c>
    </row>
    <row r="700" customFormat="false" ht="13.8" hidden="false" customHeight="false" outlineLevel="0" collapsed="false">
      <c r="A700" s="3" t="s">
        <v>684</v>
      </c>
      <c r="B700" s="3" t="s">
        <v>678</v>
      </c>
      <c r="C700" s="3" t="s">
        <v>678</v>
      </c>
      <c r="D700" s="3" t="s">
        <v>685</v>
      </c>
      <c r="E700" s="3" t="s">
        <v>21</v>
      </c>
      <c r="F700" s="3" t="s">
        <v>12</v>
      </c>
      <c r="G700" s="3" t="s">
        <v>679</v>
      </c>
      <c r="H700" s="3" t="s">
        <v>15</v>
      </c>
      <c r="I700" s="3" t="n">
        <v>501372</v>
      </c>
      <c r="J700" s="4" t="n">
        <f aca="false">IF(OR(G700&lt;&gt;G701,I700&lt;&gt;I701),15,5)</f>
        <v>5</v>
      </c>
      <c r="K700" s="3" t="str">
        <f aca="false">IF(AND(O701=O700,I701=I700,G701=G700,B701=B700),"m^mj&amp;N°C&amp;cab&amp;dest","")</f>
        <v>m^mj&amp;N°C&amp;cab&amp;dest</v>
      </c>
      <c r="L700" s="3"/>
      <c r="M700" s="3"/>
      <c r="N700" s="3"/>
      <c r="O700" s="3" t="str">
        <f aca="false">LEFT(A700,10)</f>
        <v>04/07/2017</v>
      </c>
    </row>
    <row r="701" customFormat="false" ht="13.8" hidden="false" customHeight="false" outlineLevel="0" collapsed="false">
      <c r="A701" s="3" t="s">
        <v>686</v>
      </c>
      <c r="B701" s="3" t="s">
        <v>678</v>
      </c>
      <c r="C701" s="3" t="s">
        <v>678</v>
      </c>
      <c r="D701" s="3" t="s">
        <v>681</v>
      </c>
      <c r="E701" s="3" t="s">
        <v>13</v>
      </c>
      <c r="F701" s="3" t="s">
        <v>12</v>
      </c>
      <c r="G701" s="3" t="s">
        <v>679</v>
      </c>
      <c r="H701" s="3" t="s">
        <v>15</v>
      </c>
      <c r="I701" s="3" t="n">
        <v>501372</v>
      </c>
      <c r="J701" s="4" t="n">
        <f aca="false">IF(OR(G701&lt;&gt;G702,I701&lt;&gt;I702),15,5)</f>
        <v>5</v>
      </c>
      <c r="K701" s="3" t="str">
        <f aca="false">IF(AND(O702=O701,I702=I701,G702=G701,B702=B701),"m^mj&amp;N°C&amp;cab&amp;dest","")</f>
        <v>m^mj&amp;N°C&amp;cab&amp;dest</v>
      </c>
      <c r="L701" s="3"/>
      <c r="M701" s="3"/>
      <c r="N701" s="3"/>
      <c r="O701" s="3" t="str">
        <f aca="false">LEFT(A701,10)</f>
        <v>04/07/2017</v>
      </c>
    </row>
    <row r="702" customFormat="false" ht="13.8" hidden="false" customHeight="false" outlineLevel="0" collapsed="false">
      <c r="A702" s="3" t="s">
        <v>687</v>
      </c>
      <c r="B702" s="3" t="s">
        <v>678</v>
      </c>
      <c r="C702" s="3" t="s">
        <v>678</v>
      </c>
      <c r="D702" s="3" t="s">
        <v>679</v>
      </c>
      <c r="E702" s="3" t="s">
        <v>21</v>
      </c>
      <c r="F702" s="3" t="s">
        <v>12</v>
      </c>
      <c r="G702" s="3" t="s">
        <v>679</v>
      </c>
      <c r="H702" s="3" t="s">
        <v>15</v>
      </c>
      <c r="I702" s="3" t="n">
        <v>501372</v>
      </c>
      <c r="J702" s="4" t="n">
        <f aca="false">IF(OR(G702&lt;&gt;G703,I702&lt;&gt;I703),15,5)</f>
        <v>15</v>
      </c>
      <c r="K702" s="3" t="str">
        <f aca="false">IF(AND(O703=O702,I703=I702,G703=G702,B703=B702),"m^mj&amp;N°C&amp;cab&amp;dest","")</f>
        <v/>
      </c>
      <c r="L702" s="3"/>
      <c r="M702" s="3"/>
      <c r="N702" s="3"/>
      <c r="O702" s="3" t="str">
        <f aca="false">LEFT(A702,10)</f>
        <v>04/07/2017</v>
      </c>
    </row>
    <row r="703" customFormat="false" ht="13.8" hidden="false" customHeight="false" outlineLevel="0" collapsed="false">
      <c r="A703" s="3" t="s">
        <v>78</v>
      </c>
      <c r="B703" s="3" t="s">
        <v>688</v>
      </c>
      <c r="C703" s="3" t="s">
        <v>688</v>
      </c>
      <c r="D703" s="3" t="s">
        <v>12</v>
      </c>
      <c r="E703" s="3" t="s">
        <v>13</v>
      </c>
      <c r="F703" s="3" t="s">
        <v>12</v>
      </c>
      <c r="G703" s="3" t="s">
        <v>679</v>
      </c>
      <c r="H703" s="3" t="s">
        <v>15</v>
      </c>
      <c r="I703" s="3" t="n">
        <v>501373</v>
      </c>
      <c r="J703" s="4" t="n">
        <f aca="false">IF(OR(G703&lt;&gt;G704,I703&lt;&gt;I704),15,5)</f>
        <v>5</v>
      </c>
      <c r="K703" s="3" t="str">
        <f aca="false">IF(AND(O704=O703,I704=I703,G704=G703,B704=B703),"m^mj&amp;N°C&amp;cab&amp;dest","")</f>
        <v>m^mj&amp;N°C&amp;cab&amp;dest</v>
      </c>
      <c r="L703" s="3"/>
      <c r="M703" s="3"/>
      <c r="N703" s="3"/>
      <c r="O703" s="3" t="str">
        <f aca="false">LEFT(A703,10)</f>
        <v>05/07/2017</v>
      </c>
    </row>
    <row r="704" customFormat="false" ht="13.8" hidden="false" customHeight="false" outlineLevel="0" collapsed="false">
      <c r="A704" s="3" t="s">
        <v>80</v>
      </c>
      <c r="B704" s="3" t="s">
        <v>688</v>
      </c>
      <c r="C704" s="3" t="s">
        <v>688</v>
      </c>
      <c r="D704" s="3" t="s">
        <v>17</v>
      </c>
      <c r="E704" s="3" t="s">
        <v>13</v>
      </c>
      <c r="F704" s="3" t="s">
        <v>12</v>
      </c>
      <c r="G704" s="3" t="s">
        <v>679</v>
      </c>
      <c r="H704" s="3" t="s">
        <v>15</v>
      </c>
      <c r="I704" s="3" t="n">
        <v>501373</v>
      </c>
      <c r="J704" s="4" t="n">
        <f aca="false">IF(OR(G704&lt;&gt;G705,I704&lt;&gt;I705),15,5)</f>
        <v>5</v>
      </c>
      <c r="K704" s="3" t="str">
        <f aca="false">IF(AND(O705=O704,I705=I704,G705=G704,B705=B704),"m^mj&amp;N°C&amp;cab&amp;dest","")</f>
        <v/>
      </c>
      <c r="L704" s="3"/>
      <c r="M704" s="3"/>
      <c r="N704" s="3"/>
      <c r="O704" s="3" t="str">
        <f aca="false">LEFT(A704,10)</f>
        <v>05/07/2017</v>
      </c>
    </row>
    <row r="705" customFormat="false" ht="13.8" hidden="false" customHeight="false" outlineLevel="0" collapsed="false">
      <c r="A705" s="3" t="s">
        <v>689</v>
      </c>
      <c r="B705" s="3" t="s">
        <v>688</v>
      </c>
      <c r="C705" s="3" t="s">
        <v>688</v>
      </c>
      <c r="D705" s="3" t="s">
        <v>690</v>
      </c>
      <c r="E705" s="3" t="s">
        <v>13</v>
      </c>
      <c r="F705" s="3" t="s">
        <v>12</v>
      </c>
      <c r="G705" s="3" t="s">
        <v>679</v>
      </c>
      <c r="H705" s="3" t="s">
        <v>15</v>
      </c>
      <c r="I705" s="3" t="n">
        <v>501373</v>
      </c>
      <c r="J705" s="4" t="n">
        <f aca="false">IF(OR(G705&lt;&gt;G706,I705&lt;&gt;I706),15,5)</f>
        <v>5</v>
      </c>
      <c r="K705" s="3" t="str">
        <f aca="false">IF(AND(O706=O705,I706=I705,G706=G705,B706=B705),"m^mj&amp;N°C&amp;cab&amp;dest","")</f>
        <v>m^mj&amp;N°C&amp;cab&amp;dest</v>
      </c>
      <c r="L705" s="3"/>
      <c r="M705" s="3"/>
      <c r="N705" s="3"/>
      <c r="O705" s="3" t="str">
        <f aca="false">LEFT(A705,10)</f>
        <v>06/07/2017</v>
      </c>
    </row>
    <row r="706" customFormat="false" ht="13.8" hidden="false" customHeight="false" outlineLevel="0" collapsed="false">
      <c r="A706" s="3" t="s">
        <v>691</v>
      </c>
      <c r="B706" s="3" t="s">
        <v>688</v>
      </c>
      <c r="C706" s="3" t="s">
        <v>688</v>
      </c>
      <c r="D706" s="3" t="s">
        <v>683</v>
      </c>
      <c r="E706" s="3" t="s">
        <v>21</v>
      </c>
      <c r="F706" s="3" t="s">
        <v>12</v>
      </c>
      <c r="G706" s="3" t="s">
        <v>679</v>
      </c>
      <c r="H706" s="3" t="s">
        <v>15</v>
      </c>
      <c r="I706" s="3" t="n">
        <v>501373</v>
      </c>
      <c r="J706" s="4" t="n">
        <f aca="false">IF(OR(G706&lt;&gt;G707,I706&lt;&gt;I707),15,5)</f>
        <v>5</v>
      </c>
      <c r="K706" s="3" t="str">
        <f aca="false">IF(AND(O707=O706,I707=I706,G707=G706,B707=B706),"m^mj&amp;N°C&amp;cab&amp;dest","")</f>
        <v>m^mj&amp;N°C&amp;cab&amp;dest</v>
      </c>
      <c r="L706" s="3"/>
      <c r="M706" s="3"/>
      <c r="N706" s="3"/>
      <c r="O706" s="3" t="str">
        <f aca="false">LEFT(A706,10)</f>
        <v>06/07/2017</v>
      </c>
    </row>
    <row r="707" customFormat="false" ht="13.8" hidden="false" customHeight="false" outlineLevel="0" collapsed="false">
      <c r="A707" s="3" t="s">
        <v>692</v>
      </c>
      <c r="B707" s="3" t="s">
        <v>688</v>
      </c>
      <c r="C707" s="3" t="s">
        <v>688</v>
      </c>
      <c r="D707" s="3" t="s">
        <v>685</v>
      </c>
      <c r="E707" s="3" t="s">
        <v>21</v>
      </c>
      <c r="F707" s="3" t="s">
        <v>12</v>
      </c>
      <c r="G707" s="3" t="s">
        <v>679</v>
      </c>
      <c r="H707" s="3" t="s">
        <v>15</v>
      </c>
      <c r="I707" s="3" t="n">
        <v>501373</v>
      </c>
      <c r="J707" s="4" t="n">
        <f aca="false">IF(OR(G707&lt;&gt;G708,I707&lt;&gt;I708),15,5)</f>
        <v>5</v>
      </c>
      <c r="K707" s="3" t="str">
        <f aca="false">IF(AND(O708=O707,I708=I707,G708=G707,B708=B707),"m^mj&amp;N°C&amp;cab&amp;dest","")</f>
        <v>m^mj&amp;N°C&amp;cab&amp;dest</v>
      </c>
      <c r="L707" s="3"/>
      <c r="M707" s="3"/>
      <c r="N707" s="3"/>
      <c r="O707" s="3" t="str">
        <f aca="false">LEFT(A707,10)</f>
        <v>06/07/2017</v>
      </c>
    </row>
    <row r="708" customFormat="false" ht="13.8" hidden="false" customHeight="false" outlineLevel="0" collapsed="false">
      <c r="A708" s="3" t="s">
        <v>693</v>
      </c>
      <c r="B708" s="3" t="s">
        <v>688</v>
      </c>
      <c r="C708" s="3" t="s">
        <v>688</v>
      </c>
      <c r="D708" s="3" t="s">
        <v>681</v>
      </c>
      <c r="E708" s="3" t="s">
        <v>13</v>
      </c>
      <c r="F708" s="3" t="s">
        <v>12</v>
      </c>
      <c r="G708" s="3" t="s">
        <v>679</v>
      </c>
      <c r="H708" s="3" t="s">
        <v>15</v>
      </c>
      <c r="I708" s="3" t="n">
        <v>501373</v>
      </c>
      <c r="J708" s="4" t="n">
        <f aca="false">IF(OR(G708&lt;&gt;G709,I708&lt;&gt;I709),15,5)</f>
        <v>5</v>
      </c>
      <c r="K708" s="3" t="str">
        <f aca="false">IF(AND(O709=O708,I709=I708,G709=G708,B709=B708),"m^mj&amp;N°C&amp;cab&amp;dest","")</f>
        <v>m^mj&amp;N°C&amp;cab&amp;dest</v>
      </c>
      <c r="L708" s="3"/>
      <c r="M708" s="3"/>
      <c r="N708" s="3"/>
      <c r="O708" s="3" t="str">
        <f aca="false">LEFT(A708,10)</f>
        <v>06/07/2017</v>
      </c>
    </row>
    <row r="709" customFormat="false" ht="13.8" hidden="false" customHeight="false" outlineLevel="0" collapsed="false">
      <c r="A709" s="3" t="s">
        <v>694</v>
      </c>
      <c r="B709" s="3" t="s">
        <v>688</v>
      </c>
      <c r="C709" s="3" t="s">
        <v>688</v>
      </c>
      <c r="D709" s="3" t="s">
        <v>679</v>
      </c>
      <c r="E709" s="3" t="s">
        <v>21</v>
      </c>
      <c r="F709" s="3" t="s">
        <v>12</v>
      </c>
      <c r="G709" s="3" t="s">
        <v>679</v>
      </c>
      <c r="H709" s="3" t="s">
        <v>15</v>
      </c>
      <c r="I709" s="3" t="n">
        <v>501373</v>
      </c>
      <c r="J709" s="4" t="n">
        <f aca="false">IF(OR(G709&lt;&gt;G710,I709&lt;&gt;I710),15,5)</f>
        <v>15</v>
      </c>
      <c r="K709" s="3" t="str">
        <f aca="false">IF(AND(O710=O709,I710=I709,G710=G709,B710=B709),"m^mj&amp;N°C&amp;cab&amp;dest","")</f>
        <v/>
      </c>
      <c r="L709" s="3"/>
      <c r="M709" s="3"/>
      <c r="N709" s="3"/>
      <c r="O709" s="3" t="str">
        <f aca="false">LEFT(A709,10)</f>
        <v>06/07/2017</v>
      </c>
    </row>
    <row r="710" customFormat="false" ht="13.8" hidden="false" customHeight="false" outlineLevel="0" collapsed="false">
      <c r="A710" s="3" t="s">
        <v>206</v>
      </c>
      <c r="B710" s="3" t="s">
        <v>695</v>
      </c>
      <c r="C710" s="3" t="s">
        <v>695</v>
      </c>
      <c r="D710" s="3" t="s">
        <v>12</v>
      </c>
      <c r="E710" s="3" t="s">
        <v>13</v>
      </c>
      <c r="F710" s="3" t="s">
        <v>12</v>
      </c>
      <c r="G710" s="3" t="s">
        <v>679</v>
      </c>
      <c r="H710" s="3" t="s">
        <v>15</v>
      </c>
      <c r="I710" s="3" t="n">
        <v>501374</v>
      </c>
      <c r="J710" s="4" t="n">
        <f aca="false">IF(OR(G710&lt;&gt;G711,I710&lt;&gt;I711),15,5)</f>
        <v>5</v>
      </c>
      <c r="K710" s="3" t="str">
        <f aca="false">IF(AND(O711=O710,I711=I710,G711=G710,B711=B710),"m^mj&amp;N°C&amp;cab&amp;dest","")</f>
        <v>m^mj&amp;N°C&amp;cab&amp;dest</v>
      </c>
      <c r="L710" s="3"/>
      <c r="M710" s="3"/>
      <c r="N710" s="3"/>
      <c r="O710" s="3" t="str">
        <f aca="false">LEFT(A710,10)</f>
        <v>10/07/2017</v>
      </c>
    </row>
    <row r="711" customFormat="false" ht="13.8" hidden="false" customHeight="false" outlineLevel="0" collapsed="false">
      <c r="A711" s="3" t="s">
        <v>74</v>
      </c>
      <c r="B711" s="3" t="s">
        <v>695</v>
      </c>
      <c r="C711" s="3" t="s">
        <v>695</v>
      </c>
      <c r="D711" s="3" t="s">
        <v>17</v>
      </c>
      <c r="E711" s="3" t="s">
        <v>21</v>
      </c>
      <c r="F711" s="3" t="s">
        <v>12</v>
      </c>
      <c r="G711" s="3" t="s">
        <v>679</v>
      </c>
      <c r="H711" s="3" t="s">
        <v>15</v>
      </c>
      <c r="I711" s="3" t="n">
        <v>501374</v>
      </c>
      <c r="J711" s="4" t="n">
        <f aca="false">IF(OR(G711&lt;&gt;G712,I711&lt;&gt;I712),15,5)</f>
        <v>5</v>
      </c>
      <c r="K711" s="3" t="str">
        <f aca="false">IF(AND(O712=O711,I712=I711,G712=G711,B712=B711),"m^mj&amp;N°C&amp;cab&amp;dest","")</f>
        <v>m^mj&amp;N°C&amp;cab&amp;dest</v>
      </c>
      <c r="L711" s="3"/>
      <c r="M711" s="3"/>
      <c r="N711" s="3"/>
      <c r="O711" s="3" t="str">
        <f aca="false">LEFT(A711,10)</f>
        <v>10/07/2017</v>
      </c>
    </row>
    <row r="712" customFormat="false" ht="13.8" hidden="false" customHeight="false" outlineLevel="0" collapsed="false">
      <c r="A712" s="3" t="s">
        <v>75</v>
      </c>
      <c r="B712" s="3" t="s">
        <v>695</v>
      </c>
      <c r="C712" s="3" t="s">
        <v>695</v>
      </c>
      <c r="D712" s="3" t="s">
        <v>17</v>
      </c>
      <c r="E712" s="3" t="s">
        <v>13</v>
      </c>
      <c r="F712" s="3" t="s">
        <v>12</v>
      </c>
      <c r="G712" s="3" t="s">
        <v>679</v>
      </c>
      <c r="H712" s="3" t="s">
        <v>15</v>
      </c>
      <c r="I712" s="3" t="n">
        <v>501374</v>
      </c>
      <c r="J712" s="4" t="n">
        <f aca="false">IF(OR(G712&lt;&gt;G713,I712&lt;&gt;I713),15,5)</f>
        <v>5</v>
      </c>
      <c r="K712" s="3" t="str">
        <f aca="false">IF(AND(O713=O712,I713=I712,G713=G712,B713=B712),"m^mj&amp;N°C&amp;cab&amp;dest","")</f>
        <v>m^mj&amp;N°C&amp;cab&amp;dest</v>
      </c>
      <c r="L712" s="3"/>
      <c r="M712" s="3"/>
      <c r="N712" s="3"/>
      <c r="O712" s="3" t="str">
        <f aca="false">LEFT(A712,10)</f>
        <v>10/07/2017</v>
      </c>
    </row>
    <row r="713" customFormat="false" ht="13.8" hidden="false" customHeight="false" outlineLevel="0" collapsed="false">
      <c r="A713" s="3" t="s">
        <v>696</v>
      </c>
      <c r="B713" s="3" t="s">
        <v>695</v>
      </c>
      <c r="C713" s="3" t="s">
        <v>695</v>
      </c>
      <c r="D713" s="3" t="s">
        <v>681</v>
      </c>
      <c r="E713" s="3" t="s">
        <v>13</v>
      </c>
      <c r="F713" s="3" t="s">
        <v>12</v>
      </c>
      <c r="G713" s="3" t="s">
        <v>679</v>
      </c>
      <c r="H713" s="3" t="s">
        <v>15</v>
      </c>
      <c r="I713" s="3" t="n">
        <v>501374</v>
      </c>
      <c r="J713" s="4" t="n">
        <f aca="false">IF(OR(G713&lt;&gt;G714,I713&lt;&gt;I714),15,5)</f>
        <v>5</v>
      </c>
      <c r="K713" s="3" t="str">
        <f aca="false">IF(AND(O714=O713,I714=I713,G714=G713,B714=B713),"m^mj&amp;N°C&amp;cab&amp;dest","")</f>
        <v/>
      </c>
      <c r="L713" s="3"/>
      <c r="M713" s="3"/>
      <c r="N713" s="3"/>
      <c r="O713" s="3" t="str">
        <f aca="false">LEFT(A713,10)</f>
        <v>10/07/2017</v>
      </c>
    </row>
    <row r="714" customFormat="false" ht="13.8" hidden="false" customHeight="false" outlineLevel="0" collapsed="false">
      <c r="A714" s="3" t="s">
        <v>697</v>
      </c>
      <c r="B714" s="3" t="s">
        <v>695</v>
      </c>
      <c r="C714" s="3" t="s">
        <v>695</v>
      </c>
      <c r="D714" s="3" t="s">
        <v>685</v>
      </c>
      <c r="E714" s="3" t="s">
        <v>21</v>
      </c>
      <c r="F714" s="3" t="s">
        <v>12</v>
      </c>
      <c r="G714" s="3" t="s">
        <v>679</v>
      </c>
      <c r="H714" s="3" t="s">
        <v>15</v>
      </c>
      <c r="I714" s="3" t="n">
        <v>501374</v>
      </c>
      <c r="J714" s="4" t="n">
        <f aca="false">IF(OR(G714&lt;&gt;G715,I714&lt;&gt;I715),15,5)</f>
        <v>5</v>
      </c>
      <c r="K714" s="3" t="str">
        <f aca="false">IF(AND(O715=O714,I715=I714,G715=G714,B715=B714),"m^mj&amp;N°C&amp;cab&amp;dest","")</f>
        <v>m^mj&amp;N°C&amp;cab&amp;dest</v>
      </c>
      <c r="L714" s="3"/>
      <c r="M714" s="3"/>
      <c r="N714" s="3"/>
      <c r="O714" s="3" t="str">
        <f aca="false">LEFT(A714,10)</f>
        <v>11/07/2017</v>
      </c>
    </row>
    <row r="715" customFormat="false" ht="13.8" hidden="false" customHeight="false" outlineLevel="0" collapsed="false">
      <c r="A715" s="3" t="s">
        <v>698</v>
      </c>
      <c r="B715" s="3" t="s">
        <v>695</v>
      </c>
      <c r="C715" s="3" t="s">
        <v>695</v>
      </c>
      <c r="D715" s="3" t="s">
        <v>681</v>
      </c>
      <c r="E715" s="3" t="s">
        <v>13</v>
      </c>
      <c r="F715" s="3" t="s">
        <v>12</v>
      </c>
      <c r="G715" s="3" t="s">
        <v>679</v>
      </c>
      <c r="H715" s="3" t="s">
        <v>15</v>
      </c>
      <c r="I715" s="3" t="n">
        <v>501374</v>
      </c>
      <c r="J715" s="4" t="n">
        <f aca="false">IF(OR(G715&lt;&gt;G716,I715&lt;&gt;I716),15,5)</f>
        <v>5</v>
      </c>
      <c r="K715" s="3" t="str">
        <f aca="false">IF(AND(O716=O715,I716=I715,G716=G715,B716=B715),"m^mj&amp;N°C&amp;cab&amp;dest","")</f>
        <v>m^mj&amp;N°C&amp;cab&amp;dest</v>
      </c>
      <c r="L715" s="3"/>
      <c r="M715" s="3"/>
      <c r="N715" s="3"/>
      <c r="O715" s="3" t="str">
        <f aca="false">LEFT(A715,10)</f>
        <v>11/07/2017</v>
      </c>
    </row>
    <row r="716" customFormat="false" ht="13.8" hidden="false" customHeight="false" outlineLevel="0" collapsed="false">
      <c r="A716" s="3" t="s">
        <v>699</v>
      </c>
      <c r="B716" s="3" t="s">
        <v>695</v>
      </c>
      <c r="C716" s="3" t="s">
        <v>695</v>
      </c>
      <c r="D716" s="3" t="s">
        <v>679</v>
      </c>
      <c r="E716" s="3" t="s">
        <v>21</v>
      </c>
      <c r="F716" s="3" t="s">
        <v>12</v>
      </c>
      <c r="G716" s="3" t="s">
        <v>679</v>
      </c>
      <c r="H716" s="3" t="s">
        <v>15</v>
      </c>
      <c r="I716" s="3" t="n">
        <v>501374</v>
      </c>
      <c r="J716" s="4" t="n">
        <f aca="false">IF(OR(G716&lt;&gt;G717,I716&lt;&gt;I717),15,5)</f>
        <v>15</v>
      </c>
      <c r="K716" s="3" t="str">
        <f aca="false">IF(AND(O717=O716,I717=I716,G717=G716,B717=B716),"m^mj&amp;N°C&amp;cab&amp;dest","")</f>
        <v/>
      </c>
      <c r="L716" s="3"/>
      <c r="M716" s="3"/>
      <c r="N716" s="3"/>
      <c r="O716" s="3" t="str">
        <f aca="false">LEFT(A716,10)</f>
        <v>11/07/2017</v>
      </c>
    </row>
    <row r="717" customFormat="false" ht="13.8" hidden="false" customHeight="false" outlineLevel="0" collapsed="false">
      <c r="A717" s="3" t="s">
        <v>67</v>
      </c>
      <c r="B717" s="3" t="s">
        <v>700</v>
      </c>
      <c r="C717" s="3" t="s">
        <v>700</v>
      </c>
      <c r="D717" s="3" t="s">
        <v>12</v>
      </c>
      <c r="E717" s="3" t="s">
        <v>13</v>
      </c>
      <c r="F717" s="3" t="s">
        <v>12</v>
      </c>
      <c r="G717" s="3" t="s">
        <v>679</v>
      </c>
      <c r="H717" s="3" t="s">
        <v>15</v>
      </c>
      <c r="I717" s="3" t="n">
        <v>501375</v>
      </c>
      <c r="J717" s="4" t="n">
        <f aca="false">IF(OR(G717&lt;&gt;G718,I717&lt;&gt;I718),15,5)</f>
        <v>5</v>
      </c>
      <c r="K717" s="3" t="str">
        <f aca="false">IF(AND(O718=O717,I718=I717,G718=G717,B718=B717),"m^mj&amp;N°C&amp;cab&amp;dest","")</f>
        <v>m^mj&amp;N°C&amp;cab&amp;dest</v>
      </c>
      <c r="L717" s="3"/>
      <c r="M717" s="3"/>
      <c r="N717" s="3"/>
      <c r="O717" s="3" t="str">
        <f aca="false">LEFT(A717,10)</f>
        <v>12/07/2017</v>
      </c>
    </row>
    <row r="718" customFormat="false" ht="13.8" hidden="false" customHeight="false" outlineLevel="0" collapsed="false">
      <c r="A718" s="3" t="s">
        <v>69</v>
      </c>
      <c r="B718" s="3" t="s">
        <v>700</v>
      </c>
      <c r="C718" s="3" t="s">
        <v>700</v>
      </c>
      <c r="D718" s="3" t="s">
        <v>17</v>
      </c>
      <c r="E718" s="3" t="s">
        <v>13</v>
      </c>
      <c r="F718" s="3" t="s">
        <v>12</v>
      </c>
      <c r="G718" s="3" t="s">
        <v>679</v>
      </c>
      <c r="H718" s="3" t="s">
        <v>15</v>
      </c>
      <c r="I718" s="3" t="n">
        <v>501375</v>
      </c>
      <c r="J718" s="4" t="n">
        <f aca="false">IF(OR(G718&lt;&gt;G719,I718&lt;&gt;I719),15,5)</f>
        <v>5</v>
      </c>
      <c r="K718" s="3" t="str">
        <f aca="false">IF(AND(O719=O718,I719=I718,G719=G718,B719=B718),"m^mj&amp;N°C&amp;cab&amp;dest","")</f>
        <v/>
      </c>
      <c r="L718" s="3"/>
      <c r="M718" s="3"/>
      <c r="N718" s="3"/>
      <c r="O718" s="3" t="str">
        <f aca="false">LEFT(A718,10)</f>
        <v>12/07/2017</v>
      </c>
    </row>
    <row r="719" customFormat="false" ht="13.8" hidden="false" customHeight="false" outlineLevel="0" collapsed="false">
      <c r="A719" s="3" t="s">
        <v>701</v>
      </c>
      <c r="B719" s="3" t="s">
        <v>700</v>
      </c>
      <c r="C719" s="3" t="s">
        <v>700</v>
      </c>
      <c r="D719" s="3" t="s">
        <v>681</v>
      </c>
      <c r="E719" s="3" t="s">
        <v>13</v>
      </c>
      <c r="F719" s="3" t="s">
        <v>12</v>
      </c>
      <c r="G719" s="3" t="s">
        <v>679</v>
      </c>
      <c r="H719" s="3" t="s">
        <v>15</v>
      </c>
      <c r="I719" s="3" t="n">
        <v>501375</v>
      </c>
      <c r="J719" s="4" t="n">
        <f aca="false">IF(OR(G719&lt;&gt;G720,I719&lt;&gt;I720),15,5)</f>
        <v>5</v>
      </c>
      <c r="K719" s="3" t="str">
        <f aca="false">IF(AND(O720=O719,I720=I719,G720=G719,B720=B719),"m^mj&amp;N°C&amp;cab&amp;dest","")</f>
        <v>m^mj&amp;N°C&amp;cab&amp;dest</v>
      </c>
      <c r="L719" s="3"/>
      <c r="M719" s="3"/>
      <c r="N719" s="3"/>
      <c r="O719" s="3" t="str">
        <f aca="false">LEFT(A719,10)</f>
        <v>13/07/2017</v>
      </c>
    </row>
    <row r="720" customFormat="false" ht="13.8" hidden="false" customHeight="false" outlineLevel="0" collapsed="false">
      <c r="A720" s="3" t="s">
        <v>702</v>
      </c>
      <c r="B720" s="3" t="s">
        <v>700</v>
      </c>
      <c r="C720" s="3" t="s">
        <v>700</v>
      </c>
      <c r="D720" s="3" t="s">
        <v>683</v>
      </c>
      <c r="E720" s="3" t="s">
        <v>21</v>
      </c>
      <c r="F720" s="3" t="s">
        <v>12</v>
      </c>
      <c r="G720" s="3" t="s">
        <v>679</v>
      </c>
      <c r="H720" s="3" t="s">
        <v>15</v>
      </c>
      <c r="I720" s="3" t="n">
        <v>501375</v>
      </c>
      <c r="J720" s="4" t="n">
        <f aca="false">IF(OR(G720&lt;&gt;G721,I720&lt;&gt;I721),15,5)</f>
        <v>5</v>
      </c>
      <c r="K720" s="3" t="str">
        <f aca="false">IF(AND(O721=O720,I721=I720,G721=G720,B721=B720),"m^mj&amp;N°C&amp;cab&amp;dest","")</f>
        <v>m^mj&amp;N°C&amp;cab&amp;dest</v>
      </c>
      <c r="L720" s="3"/>
      <c r="M720" s="3"/>
      <c r="N720" s="3"/>
      <c r="O720" s="3" t="str">
        <f aca="false">LEFT(A720,10)</f>
        <v>13/07/2017</v>
      </c>
    </row>
    <row r="721" customFormat="false" ht="13.8" hidden="false" customHeight="false" outlineLevel="0" collapsed="false">
      <c r="A721" s="3" t="s">
        <v>703</v>
      </c>
      <c r="B721" s="3" t="s">
        <v>700</v>
      </c>
      <c r="C721" s="3" t="s">
        <v>700</v>
      </c>
      <c r="D721" s="3" t="s">
        <v>685</v>
      </c>
      <c r="E721" s="3" t="s">
        <v>21</v>
      </c>
      <c r="F721" s="3" t="s">
        <v>12</v>
      </c>
      <c r="G721" s="3" t="s">
        <v>679</v>
      </c>
      <c r="H721" s="3" t="s">
        <v>15</v>
      </c>
      <c r="I721" s="3" t="n">
        <v>501375</v>
      </c>
      <c r="J721" s="4" t="n">
        <f aca="false">IF(OR(G721&lt;&gt;G722,I721&lt;&gt;I722),15,5)</f>
        <v>5</v>
      </c>
      <c r="K721" s="3" t="str">
        <f aca="false">IF(AND(O722=O721,I722=I721,G722=G721,B722=B721),"m^mj&amp;N°C&amp;cab&amp;dest","")</f>
        <v>m^mj&amp;N°C&amp;cab&amp;dest</v>
      </c>
      <c r="L721" s="3"/>
      <c r="M721" s="3"/>
      <c r="N721" s="3"/>
      <c r="O721" s="3" t="str">
        <f aca="false">LEFT(A721,10)</f>
        <v>13/07/2017</v>
      </c>
    </row>
    <row r="722" customFormat="false" ht="13.8" hidden="false" customHeight="false" outlineLevel="0" collapsed="false">
      <c r="A722" s="3" t="s">
        <v>704</v>
      </c>
      <c r="B722" s="3" t="s">
        <v>700</v>
      </c>
      <c r="C722" s="3" t="s">
        <v>700</v>
      </c>
      <c r="D722" s="3" t="s">
        <v>681</v>
      </c>
      <c r="E722" s="3" t="s">
        <v>13</v>
      </c>
      <c r="F722" s="3" t="s">
        <v>12</v>
      </c>
      <c r="G722" s="3" t="s">
        <v>679</v>
      </c>
      <c r="H722" s="3" t="s">
        <v>15</v>
      </c>
      <c r="I722" s="3" t="n">
        <v>501375</v>
      </c>
      <c r="J722" s="4" t="n">
        <f aca="false">IF(OR(G722&lt;&gt;G723,I722&lt;&gt;I723),15,5)</f>
        <v>5</v>
      </c>
      <c r="K722" s="3" t="str">
        <f aca="false">IF(AND(O723=O722,I723=I722,G723=G722,B723=B722),"m^mj&amp;N°C&amp;cab&amp;dest","")</f>
        <v>m^mj&amp;N°C&amp;cab&amp;dest</v>
      </c>
      <c r="L722" s="3"/>
      <c r="M722" s="3"/>
      <c r="N722" s="3"/>
      <c r="O722" s="3" t="str">
        <f aca="false">LEFT(A722,10)</f>
        <v>13/07/2017</v>
      </c>
    </row>
    <row r="723" customFormat="false" ht="13.8" hidden="false" customHeight="false" outlineLevel="0" collapsed="false">
      <c r="A723" s="3" t="s">
        <v>705</v>
      </c>
      <c r="B723" s="3" t="s">
        <v>700</v>
      </c>
      <c r="C723" s="3" t="s">
        <v>700</v>
      </c>
      <c r="D723" s="3" t="s">
        <v>679</v>
      </c>
      <c r="E723" s="3" t="s">
        <v>21</v>
      </c>
      <c r="F723" s="3" t="s">
        <v>12</v>
      </c>
      <c r="G723" s="3" t="s">
        <v>679</v>
      </c>
      <c r="H723" s="3" t="s">
        <v>15</v>
      </c>
      <c r="I723" s="3" t="n">
        <v>501375</v>
      </c>
      <c r="J723" s="4" t="n">
        <f aca="false">IF(OR(G723&lt;&gt;G724,I723&lt;&gt;I724),15,5)</f>
        <v>15</v>
      </c>
      <c r="K723" s="3" t="str">
        <f aca="false">IF(AND(O724=O723,I724=I723,G724=G723,B724=B723),"m^mj&amp;N°C&amp;cab&amp;dest","")</f>
        <v/>
      </c>
      <c r="L723" s="3"/>
      <c r="M723" s="3"/>
      <c r="N723" s="3"/>
      <c r="O723" s="3" t="str">
        <f aca="false">LEFT(A723,10)</f>
        <v>13/07/2017</v>
      </c>
    </row>
    <row r="724" customFormat="false" ht="13.8" hidden="false" customHeight="false" outlineLevel="0" collapsed="false">
      <c r="A724" s="3" t="s">
        <v>411</v>
      </c>
      <c r="B724" s="3" t="s">
        <v>706</v>
      </c>
      <c r="C724" s="3" t="s">
        <v>706</v>
      </c>
      <c r="D724" s="3" t="s">
        <v>12</v>
      </c>
      <c r="E724" s="3" t="s">
        <v>13</v>
      </c>
      <c r="F724" s="3" t="s">
        <v>12</v>
      </c>
      <c r="G724" s="3" t="s">
        <v>679</v>
      </c>
      <c r="H724" s="3" t="s">
        <v>15</v>
      </c>
      <c r="I724" s="3" t="n">
        <v>501376</v>
      </c>
      <c r="J724" s="4" t="n">
        <f aca="false">IF(OR(G724&lt;&gt;G725,I724&lt;&gt;I725),15,5)</f>
        <v>5</v>
      </c>
      <c r="K724" s="3" t="str">
        <f aca="false">IF(AND(O725=O724,I725=I724,G725=G724,B725=B724),"m^mj&amp;N°C&amp;cab&amp;dest","")</f>
        <v>m^mj&amp;N°C&amp;cab&amp;dest</v>
      </c>
      <c r="L724" s="3"/>
      <c r="M724" s="3"/>
      <c r="N724" s="3"/>
      <c r="O724" s="3" t="str">
        <f aca="false">LEFT(A724,10)</f>
        <v>17/07/2017</v>
      </c>
    </row>
    <row r="725" customFormat="false" ht="13.8" hidden="false" customHeight="false" outlineLevel="0" collapsed="false">
      <c r="A725" s="3" t="s">
        <v>707</v>
      </c>
      <c r="B725" s="3" t="s">
        <v>706</v>
      </c>
      <c r="C725" s="3" t="s">
        <v>706</v>
      </c>
      <c r="D725" s="3" t="s">
        <v>17</v>
      </c>
      <c r="E725" s="3" t="s">
        <v>13</v>
      </c>
      <c r="F725" s="3" t="s">
        <v>12</v>
      </c>
      <c r="G725" s="3" t="s">
        <v>679</v>
      </c>
      <c r="H725" s="3" t="s">
        <v>15</v>
      </c>
      <c r="I725" s="3" t="n">
        <v>501376</v>
      </c>
      <c r="J725" s="4" t="n">
        <f aca="false">IF(OR(G725&lt;&gt;G726,I725&lt;&gt;I726),15,5)</f>
        <v>5</v>
      </c>
      <c r="K725" s="3" t="str">
        <f aca="false">IF(AND(O726=O725,I726=I725,G726=G725,B726=B725),"m^mj&amp;N°C&amp;cab&amp;dest","")</f>
        <v/>
      </c>
      <c r="L725" s="3"/>
      <c r="M725" s="3"/>
      <c r="N725" s="3"/>
      <c r="O725" s="3" t="str">
        <f aca="false">LEFT(A725,10)</f>
        <v>17/07/2017</v>
      </c>
    </row>
    <row r="726" customFormat="false" ht="13.8" hidden="false" customHeight="false" outlineLevel="0" collapsed="false">
      <c r="A726" s="3" t="s">
        <v>708</v>
      </c>
      <c r="B726" s="3" t="s">
        <v>706</v>
      </c>
      <c r="C726" s="3" t="s">
        <v>706</v>
      </c>
      <c r="D726" s="3" t="s">
        <v>681</v>
      </c>
      <c r="E726" s="3" t="s">
        <v>13</v>
      </c>
      <c r="F726" s="3" t="s">
        <v>12</v>
      </c>
      <c r="G726" s="3" t="s">
        <v>679</v>
      </c>
      <c r="H726" s="3" t="s">
        <v>15</v>
      </c>
      <c r="I726" s="3" t="n">
        <v>501376</v>
      </c>
      <c r="J726" s="4" t="n">
        <f aca="false">IF(OR(G726&lt;&gt;G727,I726&lt;&gt;I727),15,5)</f>
        <v>5</v>
      </c>
      <c r="K726" s="3" t="str">
        <f aca="false">IF(AND(O727=O726,I727=I726,G727=G726,B727=B726),"m^mj&amp;N°C&amp;cab&amp;dest","")</f>
        <v>m^mj&amp;N°C&amp;cab&amp;dest</v>
      </c>
      <c r="L726" s="3"/>
      <c r="M726" s="3"/>
      <c r="N726" s="3"/>
      <c r="O726" s="3" t="str">
        <f aca="false">LEFT(A726,10)</f>
        <v>18/07/2017</v>
      </c>
    </row>
    <row r="727" customFormat="false" ht="13.8" hidden="false" customHeight="false" outlineLevel="0" collapsed="false">
      <c r="A727" s="3" t="s">
        <v>709</v>
      </c>
      <c r="B727" s="3" t="s">
        <v>706</v>
      </c>
      <c r="C727" s="3" t="s">
        <v>706</v>
      </c>
      <c r="D727" s="3" t="s">
        <v>683</v>
      </c>
      <c r="E727" s="3" t="s">
        <v>21</v>
      </c>
      <c r="F727" s="3" t="s">
        <v>12</v>
      </c>
      <c r="G727" s="3" t="s">
        <v>679</v>
      </c>
      <c r="H727" s="3" t="s">
        <v>15</v>
      </c>
      <c r="I727" s="3" t="n">
        <v>501376</v>
      </c>
      <c r="J727" s="4" t="n">
        <f aca="false">IF(OR(G727&lt;&gt;G728,I727&lt;&gt;I728),15,5)</f>
        <v>5</v>
      </c>
      <c r="K727" s="3" t="str">
        <f aca="false">IF(AND(O728=O727,I728=I727,G728=G727,B728=B727),"m^mj&amp;N°C&amp;cab&amp;dest","")</f>
        <v>m^mj&amp;N°C&amp;cab&amp;dest</v>
      </c>
      <c r="L727" s="3"/>
      <c r="M727" s="3"/>
      <c r="N727" s="3"/>
      <c r="O727" s="3" t="str">
        <f aca="false">LEFT(A727,10)</f>
        <v>18/07/2017</v>
      </c>
    </row>
    <row r="728" customFormat="false" ht="13.8" hidden="false" customHeight="false" outlineLevel="0" collapsed="false">
      <c r="A728" s="3" t="s">
        <v>710</v>
      </c>
      <c r="B728" s="3" t="s">
        <v>706</v>
      </c>
      <c r="C728" s="3" t="s">
        <v>706</v>
      </c>
      <c r="D728" s="3" t="s">
        <v>685</v>
      </c>
      <c r="E728" s="3" t="s">
        <v>21</v>
      </c>
      <c r="F728" s="3" t="s">
        <v>12</v>
      </c>
      <c r="G728" s="3" t="s">
        <v>679</v>
      </c>
      <c r="H728" s="3" t="s">
        <v>15</v>
      </c>
      <c r="I728" s="3" t="n">
        <v>501376</v>
      </c>
      <c r="J728" s="4" t="n">
        <f aca="false">IF(OR(G728&lt;&gt;G729,I728&lt;&gt;I729),15,5)</f>
        <v>5</v>
      </c>
      <c r="K728" s="3" t="str">
        <f aca="false">IF(AND(O729=O728,I729=I728,G729=G728,B729=B728),"m^mj&amp;N°C&amp;cab&amp;dest","")</f>
        <v>m^mj&amp;N°C&amp;cab&amp;dest</v>
      </c>
      <c r="L728" s="3"/>
      <c r="M728" s="3"/>
      <c r="N728" s="3"/>
      <c r="O728" s="3" t="str">
        <f aca="false">LEFT(A728,10)</f>
        <v>18/07/2017</v>
      </c>
    </row>
    <row r="729" customFormat="false" ht="13.8" hidden="false" customHeight="false" outlineLevel="0" collapsed="false">
      <c r="A729" s="3" t="s">
        <v>711</v>
      </c>
      <c r="B729" s="3" t="s">
        <v>706</v>
      </c>
      <c r="C729" s="3" t="s">
        <v>706</v>
      </c>
      <c r="D729" s="3" t="s">
        <v>681</v>
      </c>
      <c r="E729" s="3" t="s">
        <v>13</v>
      </c>
      <c r="F729" s="3" t="s">
        <v>12</v>
      </c>
      <c r="G729" s="3" t="s">
        <v>679</v>
      </c>
      <c r="H729" s="3" t="s">
        <v>15</v>
      </c>
      <c r="I729" s="3" t="n">
        <v>501376</v>
      </c>
      <c r="J729" s="4" t="n">
        <f aca="false">IF(OR(G729&lt;&gt;G730,I729&lt;&gt;I730),15,5)</f>
        <v>5</v>
      </c>
      <c r="K729" s="3" t="str">
        <f aca="false">IF(AND(O730=O729,I730=I729,G730=G729,B730=B729),"m^mj&amp;N°C&amp;cab&amp;dest","")</f>
        <v>m^mj&amp;N°C&amp;cab&amp;dest</v>
      </c>
      <c r="L729" s="3"/>
      <c r="M729" s="3"/>
      <c r="N729" s="3"/>
      <c r="O729" s="3" t="str">
        <f aca="false">LEFT(A729,10)</f>
        <v>18/07/2017</v>
      </c>
    </row>
    <row r="730" customFormat="false" ht="13.8" hidden="false" customHeight="false" outlineLevel="0" collapsed="false">
      <c r="A730" s="3" t="s">
        <v>712</v>
      </c>
      <c r="B730" s="3" t="s">
        <v>706</v>
      </c>
      <c r="C730" s="3" t="s">
        <v>706</v>
      </c>
      <c r="D730" s="3" t="s">
        <v>679</v>
      </c>
      <c r="E730" s="3" t="s">
        <v>21</v>
      </c>
      <c r="F730" s="3" t="s">
        <v>12</v>
      </c>
      <c r="G730" s="3" t="s">
        <v>679</v>
      </c>
      <c r="H730" s="3" t="s">
        <v>15</v>
      </c>
      <c r="I730" s="3" t="n">
        <v>501376</v>
      </c>
      <c r="J730" s="4" t="n">
        <f aca="false">IF(OR(G730&lt;&gt;G731,I730&lt;&gt;I731),15,5)</f>
        <v>15</v>
      </c>
      <c r="K730" s="3" t="str">
        <f aca="false">IF(AND(O731=O730,I731=I730,G731=G730,B731=B730),"m^mj&amp;N°C&amp;cab&amp;dest","")</f>
        <v/>
      </c>
      <c r="L730" s="3"/>
      <c r="M730" s="3"/>
      <c r="N730" s="3"/>
      <c r="O730" s="3" t="str">
        <f aca="false">LEFT(A730,10)</f>
        <v>18/07/2017</v>
      </c>
    </row>
    <row r="731" customFormat="false" ht="13.8" hidden="false" customHeight="false" outlineLevel="0" collapsed="false">
      <c r="A731" s="3" t="s">
        <v>57</v>
      </c>
      <c r="B731" s="3" t="s">
        <v>713</v>
      </c>
      <c r="C731" s="3" t="s">
        <v>713</v>
      </c>
      <c r="D731" s="3" t="s">
        <v>12</v>
      </c>
      <c r="E731" s="3" t="s">
        <v>13</v>
      </c>
      <c r="F731" s="3" t="s">
        <v>12</v>
      </c>
      <c r="G731" s="3" t="s">
        <v>679</v>
      </c>
      <c r="H731" s="3" t="s">
        <v>15</v>
      </c>
      <c r="I731" s="3" t="n">
        <v>501377</v>
      </c>
      <c r="J731" s="4" t="n">
        <f aca="false">IF(OR(G731&lt;&gt;G732,I731&lt;&gt;I732),15,5)</f>
        <v>5</v>
      </c>
      <c r="K731" s="3" t="str">
        <f aca="false">IF(AND(O732=O731,I732=I731,G732=G731,B732=B731),"m^mj&amp;N°C&amp;cab&amp;dest","")</f>
        <v>m^mj&amp;N°C&amp;cab&amp;dest</v>
      </c>
      <c r="L731" s="3"/>
      <c r="M731" s="3"/>
      <c r="N731" s="3"/>
      <c r="O731" s="3" t="str">
        <f aca="false">LEFT(A731,10)</f>
        <v>19/07/2017</v>
      </c>
    </row>
    <row r="732" customFormat="false" ht="13.8" hidden="false" customHeight="false" outlineLevel="0" collapsed="false">
      <c r="A732" s="3" t="s">
        <v>59</v>
      </c>
      <c r="B732" s="3" t="s">
        <v>713</v>
      </c>
      <c r="C732" s="3" t="s">
        <v>713</v>
      </c>
      <c r="D732" s="3" t="s">
        <v>17</v>
      </c>
      <c r="E732" s="3" t="s">
        <v>13</v>
      </c>
      <c r="F732" s="3" t="s">
        <v>12</v>
      </c>
      <c r="G732" s="3" t="s">
        <v>679</v>
      </c>
      <c r="H732" s="3" t="s">
        <v>15</v>
      </c>
      <c r="I732" s="3" t="n">
        <v>501377</v>
      </c>
      <c r="J732" s="4" t="n">
        <f aca="false">IF(OR(G732&lt;&gt;G733,I732&lt;&gt;I733),15,5)</f>
        <v>5</v>
      </c>
      <c r="K732" s="3" t="str">
        <f aca="false">IF(AND(O733=O732,I733=I732,G733=G732,B733=B732),"m^mj&amp;N°C&amp;cab&amp;dest","")</f>
        <v/>
      </c>
      <c r="L732" s="3"/>
      <c r="M732" s="3"/>
      <c r="N732" s="3"/>
      <c r="O732" s="3" t="str">
        <f aca="false">LEFT(A732,10)</f>
        <v>19/07/2017</v>
      </c>
    </row>
    <row r="733" customFormat="false" ht="13.8" hidden="false" customHeight="false" outlineLevel="0" collapsed="false">
      <c r="A733" s="3" t="s">
        <v>714</v>
      </c>
      <c r="B733" s="3" t="s">
        <v>713</v>
      </c>
      <c r="C733" s="3" t="s">
        <v>713</v>
      </c>
      <c r="D733" s="3" t="s">
        <v>681</v>
      </c>
      <c r="E733" s="3" t="s">
        <v>13</v>
      </c>
      <c r="F733" s="3" t="s">
        <v>12</v>
      </c>
      <c r="G733" s="3" t="s">
        <v>679</v>
      </c>
      <c r="H733" s="3" t="s">
        <v>15</v>
      </c>
      <c r="I733" s="3" t="n">
        <v>501377</v>
      </c>
      <c r="J733" s="4" t="n">
        <f aca="false">IF(OR(G733&lt;&gt;G734,I733&lt;&gt;I734),15,5)</f>
        <v>5</v>
      </c>
      <c r="K733" s="3" t="str">
        <f aca="false">IF(AND(O734=O733,I734=I733,G734=G733,B734=B733),"m^mj&amp;N°C&amp;cab&amp;dest","")</f>
        <v>m^mj&amp;N°C&amp;cab&amp;dest</v>
      </c>
      <c r="L733" s="3"/>
      <c r="M733" s="3"/>
      <c r="N733" s="3"/>
      <c r="O733" s="3" t="str">
        <f aca="false">LEFT(A733,10)</f>
        <v>20/07/2017</v>
      </c>
    </row>
    <row r="734" customFormat="false" ht="13.8" hidden="false" customHeight="false" outlineLevel="0" collapsed="false">
      <c r="A734" s="3" t="s">
        <v>715</v>
      </c>
      <c r="B734" s="3" t="s">
        <v>713</v>
      </c>
      <c r="C734" s="3" t="s">
        <v>713</v>
      </c>
      <c r="D734" s="3" t="s">
        <v>683</v>
      </c>
      <c r="E734" s="3" t="s">
        <v>21</v>
      </c>
      <c r="F734" s="3" t="s">
        <v>12</v>
      </c>
      <c r="G734" s="3" t="s">
        <v>679</v>
      </c>
      <c r="H734" s="3" t="s">
        <v>15</v>
      </c>
      <c r="I734" s="3" t="n">
        <v>501377</v>
      </c>
      <c r="J734" s="4" t="n">
        <f aca="false">IF(OR(G734&lt;&gt;G735,I734&lt;&gt;I735),15,5)</f>
        <v>5</v>
      </c>
      <c r="K734" s="3" t="str">
        <f aca="false">IF(AND(O735=O734,I735=I734,G735=G734,B735=B734),"m^mj&amp;N°C&amp;cab&amp;dest","")</f>
        <v>m^mj&amp;N°C&amp;cab&amp;dest</v>
      </c>
      <c r="L734" s="3"/>
      <c r="M734" s="3"/>
      <c r="N734" s="3"/>
      <c r="O734" s="3" t="str">
        <f aca="false">LEFT(A734,10)</f>
        <v>20/07/2017</v>
      </c>
    </row>
    <row r="735" customFormat="false" ht="13.8" hidden="false" customHeight="false" outlineLevel="0" collapsed="false">
      <c r="A735" s="3" t="s">
        <v>716</v>
      </c>
      <c r="B735" s="3" t="s">
        <v>713</v>
      </c>
      <c r="C735" s="3" t="s">
        <v>713</v>
      </c>
      <c r="D735" s="3" t="s">
        <v>685</v>
      </c>
      <c r="E735" s="3" t="s">
        <v>21</v>
      </c>
      <c r="F735" s="3" t="s">
        <v>12</v>
      </c>
      <c r="G735" s="3" t="s">
        <v>679</v>
      </c>
      <c r="H735" s="3" t="s">
        <v>15</v>
      </c>
      <c r="I735" s="3" t="n">
        <v>501377</v>
      </c>
      <c r="J735" s="4" t="n">
        <f aca="false">IF(OR(G735&lt;&gt;G736,I735&lt;&gt;I736),15,5)</f>
        <v>5</v>
      </c>
      <c r="K735" s="3" t="str">
        <f aca="false">IF(AND(O736=O735,I736=I735,G736=G735,B736=B735),"m^mj&amp;N°C&amp;cab&amp;dest","")</f>
        <v>m^mj&amp;N°C&amp;cab&amp;dest</v>
      </c>
      <c r="L735" s="3"/>
      <c r="M735" s="3"/>
      <c r="N735" s="3"/>
      <c r="O735" s="3" t="str">
        <f aca="false">LEFT(A735,10)</f>
        <v>20/07/2017</v>
      </c>
    </row>
    <row r="736" customFormat="false" ht="13.8" hidden="false" customHeight="false" outlineLevel="0" collapsed="false">
      <c r="A736" s="3" t="s">
        <v>717</v>
      </c>
      <c r="B736" s="3" t="s">
        <v>713</v>
      </c>
      <c r="C736" s="3" t="s">
        <v>713</v>
      </c>
      <c r="D736" s="3" t="s">
        <v>681</v>
      </c>
      <c r="E736" s="3" t="s">
        <v>13</v>
      </c>
      <c r="F736" s="3" t="s">
        <v>12</v>
      </c>
      <c r="G736" s="3" t="s">
        <v>679</v>
      </c>
      <c r="H736" s="3" t="s">
        <v>15</v>
      </c>
      <c r="I736" s="3" t="n">
        <v>501377</v>
      </c>
      <c r="J736" s="4" t="n">
        <f aca="false">IF(OR(G736&lt;&gt;G737,I736&lt;&gt;I737),15,5)</f>
        <v>5</v>
      </c>
      <c r="K736" s="3" t="str">
        <f aca="false">IF(AND(O737=O736,I737=I736,G737=G736,B737=B736),"m^mj&amp;N°C&amp;cab&amp;dest","")</f>
        <v>m^mj&amp;N°C&amp;cab&amp;dest</v>
      </c>
      <c r="L736" s="3"/>
      <c r="M736" s="3"/>
      <c r="N736" s="3"/>
      <c r="O736" s="3" t="str">
        <f aca="false">LEFT(A736,10)</f>
        <v>20/07/2017</v>
      </c>
    </row>
    <row r="737" customFormat="false" ht="13.8" hidden="false" customHeight="false" outlineLevel="0" collapsed="false">
      <c r="A737" s="3" t="s">
        <v>718</v>
      </c>
      <c r="B737" s="3" t="s">
        <v>713</v>
      </c>
      <c r="C737" s="3" t="s">
        <v>713</v>
      </c>
      <c r="D737" s="3" t="s">
        <v>679</v>
      </c>
      <c r="E737" s="3" t="s">
        <v>21</v>
      </c>
      <c r="F737" s="3" t="s">
        <v>12</v>
      </c>
      <c r="G737" s="3" t="s">
        <v>679</v>
      </c>
      <c r="H737" s="3" t="s">
        <v>15</v>
      </c>
      <c r="I737" s="3" t="n">
        <v>501377</v>
      </c>
      <c r="J737" s="4" t="n">
        <f aca="false">IF(OR(G737&lt;&gt;G738,I737&lt;&gt;I738),15,5)</f>
        <v>15</v>
      </c>
      <c r="K737" s="3" t="str">
        <f aca="false">IF(AND(O738=O737,I738=I737,G738=G737,B738=B737),"m^mj&amp;N°C&amp;cab&amp;dest","")</f>
        <v/>
      </c>
      <c r="L737" s="3"/>
      <c r="M737" s="3"/>
      <c r="N737" s="3"/>
      <c r="O737" s="3" t="str">
        <f aca="false">LEFT(A737,10)</f>
        <v>20/07/2017</v>
      </c>
    </row>
    <row r="738" customFormat="false" ht="13.8" hidden="false" customHeight="false" outlineLevel="0" collapsed="false">
      <c r="A738" s="3" t="s">
        <v>178</v>
      </c>
      <c r="B738" s="3" t="s">
        <v>719</v>
      </c>
      <c r="C738" s="3" t="s">
        <v>719</v>
      </c>
      <c r="D738" s="3" t="s">
        <v>12</v>
      </c>
      <c r="E738" s="3" t="s">
        <v>13</v>
      </c>
      <c r="F738" s="3" t="s">
        <v>12</v>
      </c>
      <c r="G738" s="3" t="s">
        <v>679</v>
      </c>
      <c r="H738" s="3" t="s">
        <v>15</v>
      </c>
      <c r="I738" s="3" t="n">
        <v>501378</v>
      </c>
      <c r="J738" s="4" t="n">
        <f aca="false">IF(OR(G738&lt;&gt;G739,I738&lt;&gt;I739),15,5)</f>
        <v>5</v>
      </c>
      <c r="K738" s="3" t="str">
        <f aca="false">IF(AND(O739=O738,I739=I738,G739=G738,B739=B738),"m^mj&amp;N°C&amp;cab&amp;dest","")</f>
        <v>m^mj&amp;N°C&amp;cab&amp;dest</v>
      </c>
      <c r="L738" s="3"/>
      <c r="M738" s="3"/>
      <c r="N738" s="3"/>
      <c r="O738" s="3" t="str">
        <f aca="false">LEFT(A738,10)</f>
        <v>24/07/2017</v>
      </c>
    </row>
    <row r="739" customFormat="false" ht="13.8" hidden="false" customHeight="false" outlineLevel="0" collapsed="false">
      <c r="A739" s="3" t="s">
        <v>54</v>
      </c>
      <c r="B739" s="3" t="s">
        <v>719</v>
      </c>
      <c r="C739" s="3" t="s">
        <v>719</v>
      </c>
      <c r="D739" s="3" t="s">
        <v>17</v>
      </c>
      <c r="E739" s="3" t="s">
        <v>13</v>
      </c>
      <c r="F739" s="3" t="s">
        <v>12</v>
      </c>
      <c r="G739" s="3" t="s">
        <v>679</v>
      </c>
      <c r="H739" s="3" t="s">
        <v>15</v>
      </c>
      <c r="I739" s="3" t="n">
        <v>501378</v>
      </c>
      <c r="J739" s="4" t="n">
        <f aca="false">IF(OR(G739&lt;&gt;G740,I739&lt;&gt;I740),15,5)</f>
        <v>5</v>
      </c>
      <c r="K739" s="3" t="str">
        <f aca="false">IF(AND(O740=O739,I740=I739,G740=G739,B740=B739),"m^mj&amp;N°C&amp;cab&amp;dest","")</f>
        <v>m^mj&amp;N°C&amp;cab&amp;dest</v>
      </c>
      <c r="L739" s="3"/>
      <c r="M739" s="3"/>
      <c r="N739" s="3"/>
      <c r="O739" s="3" t="str">
        <f aca="false">LEFT(A739,10)</f>
        <v>24/07/2017</v>
      </c>
    </row>
    <row r="740" customFormat="false" ht="13.8" hidden="false" customHeight="false" outlineLevel="0" collapsed="false">
      <c r="A740" s="3" t="s">
        <v>720</v>
      </c>
      <c r="B740" s="3" t="s">
        <v>719</v>
      </c>
      <c r="C740" s="3" t="s">
        <v>719</v>
      </c>
      <c r="D740" s="3" t="s">
        <v>681</v>
      </c>
      <c r="E740" s="3" t="s">
        <v>13</v>
      </c>
      <c r="F740" s="3" t="s">
        <v>12</v>
      </c>
      <c r="G740" s="3" t="s">
        <v>679</v>
      </c>
      <c r="H740" s="3" t="s">
        <v>15</v>
      </c>
      <c r="I740" s="3" t="n">
        <v>501378</v>
      </c>
      <c r="J740" s="4" t="n">
        <f aca="false">IF(OR(G740&lt;&gt;G741,I740&lt;&gt;I741),15,5)</f>
        <v>5</v>
      </c>
      <c r="K740" s="3" t="str">
        <f aca="false">IF(AND(O741=O740,I741=I740,G741=G740,B741=B740),"m^mj&amp;N°C&amp;cab&amp;dest","")</f>
        <v/>
      </c>
      <c r="L740" s="3"/>
      <c r="M740" s="3"/>
      <c r="N740" s="3"/>
      <c r="O740" s="3" t="str">
        <f aca="false">LEFT(A740,10)</f>
        <v>24/07/2017</v>
      </c>
    </row>
    <row r="741" customFormat="false" ht="13.8" hidden="false" customHeight="false" outlineLevel="0" collapsed="false">
      <c r="A741" s="3" t="s">
        <v>721</v>
      </c>
      <c r="B741" s="3" t="s">
        <v>719</v>
      </c>
      <c r="C741" s="3" t="s">
        <v>719</v>
      </c>
      <c r="D741" s="3" t="s">
        <v>683</v>
      </c>
      <c r="E741" s="3" t="s">
        <v>21</v>
      </c>
      <c r="F741" s="3" t="s">
        <v>12</v>
      </c>
      <c r="G741" s="3" t="s">
        <v>679</v>
      </c>
      <c r="H741" s="3" t="s">
        <v>15</v>
      </c>
      <c r="I741" s="3" t="n">
        <v>501378</v>
      </c>
      <c r="J741" s="4" t="n">
        <f aca="false">IF(OR(G741&lt;&gt;G742,I741&lt;&gt;I742),15,5)</f>
        <v>5</v>
      </c>
      <c r="K741" s="3" t="str">
        <f aca="false">IF(AND(O742=O741,I742=I741,G742=G741,B742=B741),"m^mj&amp;N°C&amp;cab&amp;dest","")</f>
        <v>m^mj&amp;N°C&amp;cab&amp;dest</v>
      </c>
      <c r="L741" s="3"/>
      <c r="M741" s="3"/>
      <c r="N741" s="3"/>
      <c r="O741" s="3" t="str">
        <f aca="false">LEFT(A741,10)</f>
        <v>25/07/2017</v>
      </c>
    </row>
    <row r="742" customFormat="false" ht="13.8" hidden="false" customHeight="false" outlineLevel="0" collapsed="false">
      <c r="A742" s="3" t="s">
        <v>722</v>
      </c>
      <c r="B742" s="3" t="s">
        <v>719</v>
      </c>
      <c r="C742" s="3" t="s">
        <v>719</v>
      </c>
      <c r="D742" s="3" t="s">
        <v>685</v>
      </c>
      <c r="E742" s="3" t="s">
        <v>21</v>
      </c>
      <c r="F742" s="3" t="s">
        <v>12</v>
      </c>
      <c r="G742" s="3" t="s">
        <v>679</v>
      </c>
      <c r="H742" s="3" t="s">
        <v>15</v>
      </c>
      <c r="I742" s="3" t="n">
        <v>501378</v>
      </c>
      <c r="J742" s="4" t="n">
        <f aca="false">IF(OR(G742&lt;&gt;G743,I742&lt;&gt;I743),15,5)</f>
        <v>5</v>
      </c>
      <c r="K742" s="3" t="str">
        <f aca="false">IF(AND(O743=O742,I743=I742,G743=G742,B743=B742),"m^mj&amp;N°C&amp;cab&amp;dest","")</f>
        <v>m^mj&amp;N°C&amp;cab&amp;dest</v>
      </c>
      <c r="L742" s="3"/>
      <c r="M742" s="3"/>
      <c r="N742" s="3"/>
      <c r="O742" s="3" t="str">
        <f aca="false">LEFT(A742,10)</f>
        <v>25/07/2017</v>
      </c>
    </row>
    <row r="743" customFormat="false" ht="13.8" hidden="false" customHeight="false" outlineLevel="0" collapsed="false">
      <c r="A743" s="3" t="s">
        <v>723</v>
      </c>
      <c r="B743" s="3" t="s">
        <v>719</v>
      </c>
      <c r="C743" s="3" t="s">
        <v>719</v>
      </c>
      <c r="D743" s="3" t="s">
        <v>681</v>
      </c>
      <c r="E743" s="3" t="s">
        <v>13</v>
      </c>
      <c r="F743" s="3" t="s">
        <v>12</v>
      </c>
      <c r="G743" s="3" t="s">
        <v>679</v>
      </c>
      <c r="H743" s="3" t="s">
        <v>15</v>
      </c>
      <c r="I743" s="3" t="n">
        <v>501378</v>
      </c>
      <c r="J743" s="4" t="n">
        <f aca="false">IF(OR(G743&lt;&gt;G744,I743&lt;&gt;I744),15,5)</f>
        <v>5</v>
      </c>
      <c r="K743" s="3" t="str">
        <f aca="false">IF(AND(O744=O743,I744=I743,G744=G743,B744=B743),"m^mj&amp;N°C&amp;cab&amp;dest","")</f>
        <v>m^mj&amp;N°C&amp;cab&amp;dest</v>
      </c>
      <c r="L743" s="3"/>
      <c r="M743" s="3"/>
      <c r="N743" s="3"/>
      <c r="O743" s="3" t="str">
        <f aca="false">LEFT(A743,10)</f>
        <v>25/07/2017</v>
      </c>
    </row>
    <row r="744" customFormat="false" ht="13.8" hidden="false" customHeight="false" outlineLevel="0" collapsed="false">
      <c r="A744" s="3" t="s">
        <v>724</v>
      </c>
      <c r="B744" s="3" t="s">
        <v>719</v>
      </c>
      <c r="C744" s="3" t="s">
        <v>719</v>
      </c>
      <c r="D744" s="3" t="s">
        <v>679</v>
      </c>
      <c r="E744" s="3" t="s">
        <v>21</v>
      </c>
      <c r="F744" s="3" t="s">
        <v>12</v>
      </c>
      <c r="G744" s="3" t="s">
        <v>679</v>
      </c>
      <c r="H744" s="3" t="s">
        <v>15</v>
      </c>
      <c r="I744" s="3" t="n">
        <v>501378</v>
      </c>
      <c r="J744" s="4" t="n">
        <f aca="false">IF(OR(G744&lt;&gt;G745,I744&lt;&gt;I745),15,5)</f>
        <v>15</v>
      </c>
      <c r="K744" s="3" t="str">
        <f aca="false">IF(AND(O745=O744,I745=I744,G745=G744,B745=B744),"m^mj&amp;N°C&amp;cab&amp;dest","")</f>
        <v/>
      </c>
      <c r="L744" s="3"/>
      <c r="M744" s="3"/>
      <c r="N744" s="3"/>
      <c r="O744" s="3" t="str">
        <f aca="false">LEFT(A744,10)</f>
        <v>25/07/2017</v>
      </c>
    </row>
    <row r="745" customFormat="false" ht="13.8" hidden="false" customHeight="false" outlineLevel="0" collapsed="false">
      <c r="A745" s="3" t="s">
        <v>47</v>
      </c>
      <c r="B745" s="3" t="s">
        <v>725</v>
      </c>
      <c r="C745" s="3" t="s">
        <v>725</v>
      </c>
      <c r="D745" s="3" t="s">
        <v>12</v>
      </c>
      <c r="E745" s="3" t="s">
        <v>13</v>
      </c>
      <c r="F745" s="3" t="s">
        <v>12</v>
      </c>
      <c r="G745" s="3" t="s">
        <v>679</v>
      </c>
      <c r="H745" s="3" t="s">
        <v>15</v>
      </c>
      <c r="I745" s="3" t="n">
        <v>501379</v>
      </c>
      <c r="J745" s="4" t="n">
        <f aca="false">IF(OR(G745&lt;&gt;G746,I745&lt;&gt;I746),15,5)</f>
        <v>5</v>
      </c>
      <c r="K745" s="3" t="str">
        <f aca="false">IF(AND(O746=O745,I746=I745,G746=G745,B746=B745),"m^mj&amp;N°C&amp;cab&amp;dest","")</f>
        <v/>
      </c>
      <c r="L745" s="3"/>
      <c r="M745" s="3"/>
      <c r="N745" s="3"/>
      <c r="O745" s="3" t="str">
        <f aca="false">LEFT(A745,10)</f>
        <v>26/07/2017</v>
      </c>
    </row>
    <row r="746" customFormat="false" ht="13.8" hidden="false" customHeight="false" outlineLevel="0" collapsed="false">
      <c r="A746" s="3" t="s">
        <v>726</v>
      </c>
      <c r="B746" s="3" t="s">
        <v>725</v>
      </c>
      <c r="C746" s="3" t="s">
        <v>725</v>
      </c>
      <c r="D746" s="3" t="s">
        <v>681</v>
      </c>
      <c r="E746" s="3" t="s">
        <v>13</v>
      </c>
      <c r="F746" s="3" t="s">
        <v>12</v>
      </c>
      <c r="G746" s="3" t="s">
        <v>679</v>
      </c>
      <c r="H746" s="3" t="s">
        <v>15</v>
      </c>
      <c r="I746" s="3" t="n">
        <v>501379</v>
      </c>
      <c r="J746" s="4" t="n">
        <f aca="false">IF(OR(G746&lt;&gt;G747,I746&lt;&gt;I747),15,5)</f>
        <v>5</v>
      </c>
      <c r="K746" s="3" t="str">
        <f aca="false">IF(AND(O747=O746,I747=I746,G747=G746,B747=B746),"m^mj&amp;N°C&amp;cab&amp;dest","")</f>
        <v>m^mj&amp;N°C&amp;cab&amp;dest</v>
      </c>
      <c r="L746" s="3"/>
      <c r="M746" s="3"/>
      <c r="N746" s="3"/>
      <c r="O746" s="3" t="str">
        <f aca="false">LEFT(A746,10)</f>
        <v>27/07/2017</v>
      </c>
    </row>
    <row r="747" customFormat="false" ht="13.8" hidden="false" customHeight="false" outlineLevel="0" collapsed="false">
      <c r="A747" s="3" t="s">
        <v>727</v>
      </c>
      <c r="B747" s="3" t="s">
        <v>725</v>
      </c>
      <c r="C747" s="3" t="s">
        <v>725</v>
      </c>
      <c r="D747" s="3" t="s">
        <v>683</v>
      </c>
      <c r="E747" s="3" t="s">
        <v>21</v>
      </c>
      <c r="F747" s="3" t="s">
        <v>12</v>
      </c>
      <c r="G747" s="3" t="s">
        <v>679</v>
      </c>
      <c r="H747" s="3" t="s">
        <v>15</v>
      </c>
      <c r="I747" s="3" t="n">
        <v>501379</v>
      </c>
      <c r="J747" s="4" t="n">
        <f aca="false">IF(OR(G747&lt;&gt;G748,I747&lt;&gt;I748),15,5)</f>
        <v>5</v>
      </c>
      <c r="K747" s="3" t="str">
        <f aca="false">IF(AND(O748=O747,I748=I747,G748=G747,B748=B747),"m^mj&amp;N°C&amp;cab&amp;dest","")</f>
        <v>m^mj&amp;N°C&amp;cab&amp;dest</v>
      </c>
      <c r="L747" s="3"/>
      <c r="M747" s="3"/>
      <c r="N747" s="3"/>
      <c r="O747" s="3" t="str">
        <f aca="false">LEFT(A747,10)</f>
        <v>27/07/2017</v>
      </c>
    </row>
    <row r="748" customFormat="false" ht="13.8" hidden="false" customHeight="false" outlineLevel="0" collapsed="false">
      <c r="A748" s="3" t="s">
        <v>728</v>
      </c>
      <c r="B748" s="3" t="s">
        <v>725</v>
      </c>
      <c r="C748" s="3" t="s">
        <v>725</v>
      </c>
      <c r="D748" s="3" t="s">
        <v>685</v>
      </c>
      <c r="E748" s="3" t="s">
        <v>21</v>
      </c>
      <c r="F748" s="3" t="s">
        <v>12</v>
      </c>
      <c r="G748" s="3" t="s">
        <v>679</v>
      </c>
      <c r="H748" s="3" t="s">
        <v>15</v>
      </c>
      <c r="I748" s="3" t="n">
        <v>501379</v>
      </c>
      <c r="J748" s="4" t="n">
        <f aca="false">IF(OR(G748&lt;&gt;G749,I748&lt;&gt;I749),15,5)</f>
        <v>5</v>
      </c>
      <c r="K748" s="3" t="str">
        <f aca="false">IF(AND(O749=O748,I749=I748,G749=G748,B749=B748),"m^mj&amp;N°C&amp;cab&amp;dest","")</f>
        <v>m^mj&amp;N°C&amp;cab&amp;dest</v>
      </c>
      <c r="L748" s="3"/>
      <c r="M748" s="3"/>
      <c r="N748" s="3"/>
      <c r="O748" s="3" t="str">
        <f aca="false">LEFT(A748,10)</f>
        <v>27/07/2017</v>
      </c>
    </row>
    <row r="749" customFormat="false" ht="13.8" hidden="false" customHeight="false" outlineLevel="0" collapsed="false">
      <c r="A749" s="3" t="s">
        <v>729</v>
      </c>
      <c r="B749" s="3" t="s">
        <v>725</v>
      </c>
      <c r="C749" s="3" t="s">
        <v>725</v>
      </c>
      <c r="D749" s="3" t="s">
        <v>681</v>
      </c>
      <c r="E749" s="3" t="s">
        <v>13</v>
      </c>
      <c r="F749" s="3" t="s">
        <v>12</v>
      </c>
      <c r="G749" s="3" t="s">
        <v>679</v>
      </c>
      <c r="H749" s="3" t="s">
        <v>15</v>
      </c>
      <c r="I749" s="3" t="n">
        <v>501379</v>
      </c>
      <c r="J749" s="4" t="n">
        <f aca="false">IF(OR(G749&lt;&gt;G750,I749&lt;&gt;I750),15,5)</f>
        <v>5</v>
      </c>
      <c r="K749" s="3" t="str">
        <f aca="false">IF(AND(O750=O749,I750=I749,G750=G749,B750=B749),"m^mj&amp;N°C&amp;cab&amp;dest","")</f>
        <v>m^mj&amp;N°C&amp;cab&amp;dest</v>
      </c>
      <c r="L749" s="3"/>
      <c r="M749" s="3"/>
      <c r="N749" s="3"/>
      <c r="O749" s="3" t="str">
        <f aca="false">LEFT(A749,10)</f>
        <v>27/07/2017</v>
      </c>
    </row>
    <row r="750" customFormat="false" ht="13.8" hidden="false" customHeight="false" outlineLevel="0" collapsed="false">
      <c r="A750" s="3" t="s">
        <v>730</v>
      </c>
      <c r="B750" s="3" t="s">
        <v>725</v>
      </c>
      <c r="C750" s="3" t="s">
        <v>725</v>
      </c>
      <c r="D750" s="3" t="s">
        <v>679</v>
      </c>
      <c r="E750" s="3" t="s">
        <v>21</v>
      </c>
      <c r="F750" s="3" t="s">
        <v>12</v>
      </c>
      <c r="G750" s="3" t="s">
        <v>679</v>
      </c>
      <c r="H750" s="3" t="s">
        <v>15</v>
      </c>
      <c r="I750" s="3" t="n">
        <v>501379</v>
      </c>
      <c r="J750" s="4" t="n">
        <f aca="false">IF(OR(G750&lt;&gt;G751,I750&lt;&gt;I751),15,5)</f>
        <v>15</v>
      </c>
      <c r="K750" s="3" t="str">
        <f aca="false">IF(AND(O751=O750,I751=I750,G751=G750,B751=B750),"m^mj&amp;N°C&amp;cab&amp;dest","")</f>
        <v/>
      </c>
      <c r="L750" s="3"/>
      <c r="M750" s="3"/>
      <c r="N750" s="3"/>
      <c r="O750" s="3" t="str">
        <f aca="false">LEFT(A750,10)</f>
        <v>27/07/2017</v>
      </c>
    </row>
    <row r="751" customFormat="false" ht="13.8" hidden="false" customHeight="false" outlineLevel="0" collapsed="false">
      <c r="A751" s="3" t="s">
        <v>269</v>
      </c>
      <c r="B751" s="3" t="s">
        <v>731</v>
      </c>
      <c r="C751" s="3" t="s">
        <v>731</v>
      </c>
      <c r="D751" s="3" t="s">
        <v>12</v>
      </c>
      <c r="E751" s="3" t="s">
        <v>13</v>
      </c>
      <c r="F751" s="3" t="s">
        <v>12</v>
      </c>
      <c r="G751" s="3" t="s">
        <v>679</v>
      </c>
      <c r="H751" s="3" t="s">
        <v>15</v>
      </c>
      <c r="I751" s="3" t="n">
        <v>501380</v>
      </c>
      <c r="J751" s="4" t="n">
        <f aca="false">IF(OR(G751&lt;&gt;G752,I751&lt;&gt;I752),15,5)</f>
        <v>15</v>
      </c>
      <c r="K751" s="3" t="str">
        <f aca="false">IF(AND(O752=O751,I752=I751,G752=G751,B752=B751),"m^mj&amp;N°C&amp;cab&amp;dest","")</f>
        <v/>
      </c>
      <c r="L751" s="3"/>
      <c r="M751" s="3"/>
      <c r="N751" s="3"/>
      <c r="O751" s="3" t="str">
        <f aca="false">LEFT(A751,10)</f>
        <v>31/07/2017</v>
      </c>
    </row>
    <row r="752" customFormat="false" ht="13.8" hidden="false" customHeight="false" outlineLevel="0" collapsed="false">
      <c r="A752" s="3" t="s">
        <v>29</v>
      </c>
      <c r="B752" s="3" t="s">
        <v>732</v>
      </c>
      <c r="C752" s="3" t="s">
        <v>732</v>
      </c>
      <c r="D752" s="3" t="s">
        <v>12</v>
      </c>
      <c r="E752" s="3" t="s">
        <v>13</v>
      </c>
      <c r="F752" s="3" t="s">
        <v>12</v>
      </c>
      <c r="G752" s="3" t="s">
        <v>667</v>
      </c>
      <c r="H752" s="3" t="s">
        <v>15</v>
      </c>
      <c r="I752" s="3" t="n">
        <v>501382</v>
      </c>
      <c r="J752" s="4" t="n">
        <f aca="false">IF(OR(G752&lt;&gt;G753,I752&lt;&gt;I753),15,5)</f>
        <v>5</v>
      </c>
      <c r="K752" s="3" t="str">
        <f aca="false">IF(AND(O753=O752,I753=I752,G753=G752,B753=B752),"m^mj&amp;N°C&amp;cab&amp;dest","")</f>
        <v>m^mj&amp;N°C&amp;cab&amp;dest</v>
      </c>
      <c r="L752" s="3"/>
      <c r="M752" s="3"/>
      <c r="N752" s="3"/>
      <c r="O752" s="3" t="str">
        <f aca="false">LEFT(A752,10)</f>
        <v>17/07/2017</v>
      </c>
    </row>
    <row r="753" customFormat="false" ht="13.8" hidden="false" customHeight="false" outlineLevel="0" collapsed="false">
      <c r="A753" s="3" t="s">
        <v>733</v>
      </c>
      <c r="B753" s="3" t="s">
        <v>732</v>
      </c>
      <c r="C753" s="3" t="s">
        <v>732</v>
      </c>
      <c r="D753" s="3" t="s">
        <v>17</v>
      </c>
      <c r="E753" s="3" t="s">
        <v>13</v>
      </c>
      <c r="F753" s="3" t="s">
        <v>12</v>
      </c>
      <c r="G753" s="3" t="s">
        <v>667</v>
      </c>
      <c r="H753" s="3" t="s">
        <v>15</v>
      </c>
      <c r="I753" s="3" t="n">
        <v>501382</v>
      </c>
      <c r="J753" s="4" t="n">
        <f aca="false">IF(OR(G753&lt;&gt;G754,I753&lt;&gt;I754),15,5)</f>
        <v>5</v>
      </c>
      <c r="K753" s="3" t="str">
        <f aca="false">IF(AND(O754=O753,I754=I753,G754=G753,B754=B753),"m^mj&amp;N°C&amp;cab&amp;dest","")</f>
        <v/>
      </c>
      <c r="L753" s="3"/>
      <c r="M753" s="3"/>
      <c r="N753" s="3"/>
      <c r="O753" s="3" t="str">
        <f aca="false">LEFT(A753,10)</f>
        <v>17/07/2017</v>
      </c>
    </row>
    <row r="754" customFormat="false" ht="13.8" hidden="false" customHeight="false" outlineLevel="0" collapsed="false">
      <c r="A754" s="3" t="s">
        <v>247</v>
      </c>
      <c r="B754" s="3" t="s">
        <v>732</v>
      </c>
      <c r="C754" s="3" t="s">
        <v>732</v>
      </c>
      <c r="D754" s="3" t="s">
        <v>202</v>
      </c>
      <c r="E754" s="3" t="s">
        <v>21</v>
      </c>
      <c r="F754" s="3" t="s">
        <v>12</v>
      </c>
      <c r="G754" s="3" t="s">
        <v>667</v>
      </c>
      <c r="H754" s="3" t="s">
        <v>15</v>
      </c>
      <c r="I754" s="3" t="n">
        <v>501382</v>
      </c>
      <c r="J754" s="4" t="n">
        <f aca="false">IF(OR(G754&lt;&gt;G755,I754&lt;&gt;I755),15,5)</f>
        <v>5</v>
      </c>
      <c r="K754" s="3" t="str">
        <f aca="false">IF(AND(O755=O754,I755=I754,G755=G754,B755=B754),"m^mj&amp;N°C&amp;cab&amp;dest","")</f>
        <v/>
      </c>
      <c r="L754" s="3"/>
      <c r="M754" s="3"/>
      <c r="N754" s="3"/>
      <c r="O754" s="3" t="str">
        <f aca="false">LEFT(A754,10)</f>
        <v>18/07/2017</v>
      </c>
    </row>
    <row r="755" customFormat="false" ht="13.8" hidden="false" customHeight="false" outlineLevel="0" collapsed="false">
      <c r="A755" s="3" t="s">
        <v>734</v>
      </c>
      <c r="B755" s="3" t="s">
        <v>732</v>
      </c>
      <c r="C755" s="3" t="s">
        <v>732</v>
      </c>
      <c r="D755" s="3" t="s">
        <v>670</v>
      </c>
      <c r="E755" s="3" t="s">
        <v>13</v>
      </c>
      <c r="F755" s="3" t="s">
        <v>12</v>
      </c>
      <c r="G755" s="3" t="s">
        <v>667</v>
      </c>
      <c r="H755" s="3" t="s">
        <v>15</v>
      </c>
      <c r="I755" s="3" t="n">
        <v>501382</v>
      </c>
      <c r="J755" s="4" t="n">
        <f aca="false">IF(OR(G755&lt;&gt;G756,I755&lt;&gt;I756),15,5)</f>
        <v>5</v>
      </c>
      <c r="K755" s="3" t="str">
        <f aca="false">IF(AND(O756=O755,I756=I755,G756=G755,B756=B755),"m^mj&amp;N°C&amp;cab&amp;dest","")</f>
        <v>m^mj&amp;N°C&amp;cab&amp;dest</v>
      </c>
      <c r="L755" s="3"/>
      <c r="M755" s="3"/>
      <c r="N755" s="3"/>
      <c r="O755" s="3" t="str">
        <f aca="false">LEFT(A755,10)</f>
        <v>19/07/2017</v>
      </c>
    </row>
    <row r="756" customFormat="false" ht="13.8" hidden="false" customHeight="false" outlineLevel="0" collapsed="false">
      <c r="A756" s="3" t="s">
        <v>735</v>
      </c>
      <c r="B756" s="3" t="s">
        <v>732</v>
      </c>
      <c r="C756" s="3" t="s">
        <v>732</v>
      </c>
      <c r="D756" s="3" t="s">
        <v>667</v>
      </c>
      <c r="E756" s="3" t="s">
        <v>21</v>
      </c>
      <c r="F756" s="3" t="s">
        <v>12</v>
      </c>
      <c r="G756" s="3" t="s">
        <v>667</v>
      </c>
      <c r="H756" s="3" t="s">
        <v>15</v>
      </c>
      <c r="I756" s="3" t="n">
        <v>501382</v>
      </c>
      <c r="J756" s="4" t="n">
        <f aca="false">IF(OR(G756&lt;&gt;G757,I756&lt;&gt;I757),15,5)</f>
        <v>15</v>
      </c>
      <c r="K756" s="3" t="str">
        <f aca="false">IF(AND(O757=O756,I757=I756,G757=G756,B757=B756),"m^mj&amp;N°C&amp;cab&amp;dest","")</f>
        <v/>
      </c>
      <c r="L756" s="3"/>
      <c r="M756" s="3"/>
      <c r="N756" s="3"/>
      <c r="O756" s="3" t="str">
        <f aca="false">LEFT(A756,10)</f>
        <v>19/07/2017</v>
      </c>
    </row>
    <row r="757" customFormat="false" ht="13.8" hidden="false" customHeight="false" outlineLevel="0" collapsed="false">
      <c r="A757" s="3" t="s">
        <v>78</v>
      </c>
      <c r="B757" s="3" t="s">
        <v>736</v>
      </c>
      <c r="C757" s="3" t="s">
        <v>736</v>
      </c>
      <c r="D757" s="3" t="s">
        <v>12</v>
      </c>
      <c r="E757" s="3" t="s">
        <v>13</v>
      </c>
      <c r="F757" s="3" t="s">
        <v>12</v>
      </c>
      <c r="G757" s="3" t="s">
        <v>667</v>
      </c>
      <c r="H757" s="3" t="s">
        <v>15</v>
      </c>
      <c r="I757" s="3" t="n">
        <v>501383</v>
      </c>
      <c r="J757" s="4" t="n">
        <f aca="false">IF(OR(G757&lt;&gt;G758,I757&lt;&gt;I758),15,5)</f>
        <v>5</v>
      </c>
      <c r="K757" s="3" t="str">
        <f aca="false">IF(AND(O758=O757,I758=I757,G758=G757,B758=B757),"m^mj&amp;N°C&amp;cab&amp;dest","")</f>
        <v>m^mj&amp;N°C&amp;cab&amp;dest</v>
      </c>
      <c r="L757" s="3"/>
      <c r="M757" s="3"/>
      <c r="N757" s="3"/>
      <c r="O757" s="3" t="str">
        <f aca="false">LEFT(A757,10)</f>
        <v>05/07/2017</v>
      </c>
    </row>
    <row r="758" customFormat="false" ht="13.8" hidden="false" customHeight="false" outlineLevel="0" collapsed="false">
      <c r="A758" s="3" t="s">
        <v>536</v>
      </c>
      <c r="B758" s="3" t="s">
        <v>736</v>
      </c>
      <c r="C758" s="3" t="s">
        <v>736</v>
      </c>
      <c r="D758" s="3" t="s">
        <v>17</v>
      </c>
      <c r="E758" s="3" t="s">
        <v>13</v>
      </c>
      <c r="F758" s="3" t="s">
        <v>12</v>
      </c>
      <c r="G758" s="3" t="s">
        <v>667</v>
      </c>
      <c r="H758" s="3" t="s">
        <v>15</v>
      </c>
      <c r="I758" s="3" t="n">
        <v>501383</v>
      </c>
      <c r="J758" s="4" t="n">
        <f aca="false">IF(OR(G758&lt;&gt;G759,I758&lt;&gt;I759),15,5)</f>
        <v>5</v>
      </c>
      <c r="K758" s="3" t="str">
        <f aca="false">IF(AND(O759=O758,I759=I758,G759=G758,B759=B758),"m^mj&amp;N°C&amp;cab&amp;dest","")</f>
        <v>m^mj&amp;N°C&amp;cab&amp;dest</v>
      </c>
      <c r="L758" s="3"/>
      <c r="M758" s="3"/>
      <c r="N758" s="3"/>
      <c r="O758" s="3" t="str">
        <f aca="false">LEFT(A758,10)</f>
        <v>05/07/2017</v>
      </c>
    </row>
    <row r="759" customFormat="false" ht="13.8" hidden="false" customHeight="false" outlineLevel="0" collapsed="false">
      <c r="A759" s="3" t="s">
        <v>305</v>
      </c>
      <c r="B759" s="3" t="s">
        <v>736</v>
      </c>
      <c r="C759" s="3" t="s">
        <v>736</v>
      </c>
      <c r="D759" s="3" t="s">
        <v>19</v>
      </c>
      <c r="E759" s="3" t="s">
        <v>13</v>
      </c>
      <c r="F759" s="3" t="s">
        <v>12</v>
      </c>
      <c r="G759" s="3" t="s">
        <v>667</v>
      </c>
      <c r="H759" s="3" t="s">
        <v>15</v>
      </c>
      <c r="I759" s="3" t="n">
        <v>501383</v>
      </c>
      <c r="J759" s="4" t="n">
        <f aca="false">IF(OR(G759&lt;&gt;G760,I759&lt;&gt;I760),15,5)</f>
        <v>5</v>
      </c>
      <c r="K759" s="3" t="str">
        <f aca="false">IF(AND(O760=O759,I760=I759,G760=G759,B760=B759),"m^mj&amp;N°C&amp;cab&amp;dest","")</f>
        <v>m^mj&amp;N°C&amp;cab&amp;dest</v>
      </c>
      <c r="L759" s="3"/>
      <c r="M759" s="3"/>
      <c r="N759" s="3"/>
      <c r="O759" s="3" t="str">
        <f aca="false">LEFT(A759,10)</f>
        <v>05/07/2017</v>
      </c>
    </row>
    <row r="760" customFormat="false" ht="13.8" hidden="false" customHeight="false" outlineLevel="0" collapsed="false">
      <c r="A760" s="3" t="s">
        <v>306</v>
      </c>
      <c r="B760" s="3" t="s">
        <v>736</v>
      </c>
      <c r="C760" s="3" t="s">
        <v>736</v>
      </c>
      <c r="D760" s="3" t="s">
        <v>202</v>
      </c>
      <c r="E760" s="3" t="s">
        <v>21</v>
      </c>
      <c r="F760" s="3" t="s">
        <v>12</v>
      </c>
      <c r="G760" s="3" t="s">
        <v>667</v>
      </c>
      <c r="H760" s="3" t="s">
        <v>15</v>
      </c>
      <c r="I760" s="3" t="n">
        <v>501383</v>
      </c>
      <c r="J760" s="4" t="n">
        <f aca="false">IF(OR(G760&lt;&gt;G761,I760&lt;&gt;I761),15,5)</f>
        <v>5</v>
      </c>
      <c r="K760" s="3" t="str">
        <f aca="false">IF(AND(O761=O760,I761=I760,G761=G760,B761=B760),"m^mj&amp;N°C&amp;cab&amp;dest","")</f>
        <v/>
      </c>
      <c r="L760" s="3"/>
      <c r="M760" s="3"/>
      <c r="N760" s="3"/>
      <c r="O760" s="3" t="str">
        <f aca="false">LEFT(A760,10)</f>
        <v>05/07/2017</v>
      </c>
    </row>
    <row r="761" customFormat="false" ht="13.8" hidden="false" customHeight="false" outlineLevel="0" collapsed="false">
      <c r="A761" s="3" t="s">
        <v>737</v>
      </c>
      <c r="B761" s="3" t="s">
        <v>736</v>
      </c>
      <c r="C761" s="3" t="s">
        <v>736</v>
      </c>
      <c r="D761" s="3" t="s">
        <v>326</v>
      </c>
      <c r="E761" s="3" t="s">
        <v>13</v>
      </c>
      <c r="F761" s="3" t="s">
        <v>12</v>
      </c>
      <c r="G761" s="3" t="s">
        <v>667</v>
      </c>
      <c r="H761" s="3" t="s">
        <v>15</v>
      </c>
      <c r="I761" s="3" t="n">
        <v>501383</v>
      </c>
      <c r="J761" s="4" t="n">
        <f aca="false">IF(OR(G761&lt;&gt;G762,I761&lt;&gt;I762),15,5)</f>
        <v>5</v>
      </c>
      <c r="K761" s="3" t="str">
        <f aca="false">IF(AND(O762=O761,I762=I761,G762=G761,B762=B761),"m^mj&amp;N°C&amp;cab&amp;dest","")</f>
        <v>m^mj&amp;N°C&amp;cab&amp;dest</v>
      </c>
      <c r="L761" s="3"/>
      <c r="M761" s="3"/>
      <c r="N761" s="3"/>
      <c r="O761" s="3" t="str">
        <f aca="false">LEFT(A761,10)</f>
        <v>06/07/2017</v>
      </c>
    </row>
    <row r="762" customFormat="false" ht="13.8" hidden="false" customHeight="false" outlineLevel="0" collapsed="false">
      <c r="A762" s="3" t="s">
        <v>738</v>
      </c>
      <c r="B762" s="3" t="s">
        <v>736</v>
      </c>
      <c r="C762" s="3" t="s">
        <v>736</v>
      </c>
      <c r="D762" s="3" t="s">
        <v>670</v>
      </c>
      <c r="E762" s="3" t="s">
        <v>13</v>
      </c>
      <c r="F762" s="3" t="s">
        <v>12</v>
      </c>
      <c r="G762" s="3" t="s">
        <v>667</v>
      </c>
      <c r="H762" s="3" t="s">
        <v>15</v>
      </c>
      <c r="I762" s="3" t="n">
        <v>501383</v>
      </c>
      <c r="J762" s="4" t="n">
        <f aca="false">IF(OR(G762&lt;&gt;G763,I762&lt;&gt;I763),15,5)</f>
        <v>5</v>
      </c>
      <c r="K762" s="3" t="str">
        <f aca="false">IF(AND(O763=O762,I763=I762,G763=G762,B763=B762),"m^mj&amp;N°C&amp;cab&amp;dest","")</f>
        <v>m^mj&amp;N°C&amp;cab&amp;dest</v>
      </c>
      <c r="L762" s="3"/>
      <c r="M762" s="3"/>
      <c r="N762" s="3"/>
      <c r="O762" s="3" t="str">
        <f aca="false">LEFT(A762,10)</f>
        <v>06/07/2017</v>
      </c>
    </row>
    <row r="763" customFormat="false" ht="13.8" hidden="false" customHeight="false" outlineLevel="0" collapsed="false">
      <c r="A763" s="3" t="s">
        <v>693</v>
      </c>
      <c r="B763" s="3" t="s">
        <v>736</v>
      </c>
      <c r="C763" s="3" t="s">
        <v>736</v>
      </c>
      <c r="D763" s="3" t="s">
        <v>667</v>
      </c>
      <c r="E763" s="3" t="s">
        <v>21</v>
      </c>
      <c r="F763" s="3" t="s">
        <v>12</v>
      </c>
      <c r="G763" s="3" t="s">
        <v>667</v>
      </c>
      <c r="H763" s="3" t="s">
        <v>15</v>
      </c>
      <c r="I763" s="3" t="n">
        <v>501383</v>
      </c>
      <c r="J763" s="4" t="n">
        <f aca="false">IF(OR(G763&lt;&gt;G764,I763&lt;&gt;I764),15,5)</f>
        <v>15</v>
      </c>
      <c r="K763" s="3" t="str">
        <f aca="false">IF(AND(O764=O763,I764=I763,G764=G763,B764=B763),"m^mj&amp;N°C&amp;cab&amp;dest","")</f>
        <v/>
      </c>
      <c r="L763" s="3"/>
      <c r="M763" s="3"/>
      <c r="N763" s="3"/>
      <c r="O763" s="3" t="str">
        <f aca="false">LEFT(A763,10)</f>
        <v>06/07/2017</v>
      </c>
    </row>
    <row r="764" customFormat="false" ht="13.8" hidden="false" customHeight="false" outlineLevel="0" collapsed="false">
      <c r="A764" s="3" t="s">
        <v>83</v>
      </c>
      <c r="B764" s="3" t="s">
        <v>739</v>
      </c>
      <c r="C764" s="3" t="s">
        <v>739</v>
      </c>
      <c r="D764" s="3" t="s">
        <v>12</v>
      </c>
      <c r="E764" s="3" t="s">
        <v>13</v>
      </c>
      <c r="F764" s="3" t="s">
        <v>12</v>
      </c>
      <c r="G764" s="3" t="s">
        <v>667</v>
      </c>
      <c r="H764" s="3" t="s">
        <v>15</v>
      </c>
      <c r="I764" s="3" t="n">
        <v>501384</v>
      </c>
      <c r="J764" s="4" t="n">
        <f aca="false">IF(OR(G764&lt;&gt;G765,I764&lt;&gt;I765),15,5)</f>
        <v>5</v>
      </c>
      <c r="K764" s="3" t="str">
        <f aca="false">IF(AND(O765=O764,I765=I764,G765=G764,B765=B764),"m^mj&amp;N°C&amp;cab&amp;dest","")</f>
        <v>m^mj&amp;N°C&amp;cab&amp;dest</v>
      </c>
      <c r="L764" s="3"/>
      <c r="M764" s="3"/>
      <c r="N764" s="3"/>
      <c r="O764" s="3" t="str">
        <f aca="false">LEFT(A764,10)</f>
        <v>03/07/2017</v>
      </c>
    </row>
    <row r="765" customFormat="false" ht="13.8" hidden="false" customHeight="false" outlineLevel="0" collapsed="false">
      <c r="A765" s="3" t="s">
        <v>200</v>
      </c>
      <c r="B765" s="3" t="s">
        <v>739</v>
      </c>
      <c r="C765" s="3" t="s">
        <v>739</v>
      </c>
      <c r="D765" s="3" t="s">
        <v>17</v>
      </c>
      <c r="E765" s="3" t="s">
        <v>13</v>
      </c>
      <c r="F765" s="3" t="s">
        <v>12</v>
      </c>
      <c r="G765" s="3" t="s">
        <v>667</v>
      </c>
      <c r="H765" s="3" t="s">
        <v>15</v>
      </c>
      <c r="I765" s="3" t="n">
        <v>501384</v>
      </c>
      <c r="J765" s="4" t="n">
        <f aca="false">IF(OR(G765&lt;&gt;G766,I765&lt;&gt;I766),15,5)</f>
        <v>5</v>
      </c>
      <c r="K765" s="3" t="str">
        <f aca="false">IF(AND(O766=O765,I766=I765,G766=G765,B766=B765),"m^mj&amp;N°C&amp;cab&amp;dest","")</f>
        <v/>
      </c>
      <c r="L765" s="3"/>
      <c r="M765" s="3"/>
      <c r="N765" s="3"/>
      <c r="O765" s="3" t="str">
        <f aca="false">LEFT(A765,10)</f>
        <v>03/07/2017</v>
      </c>
    </row>
    <row r="766" customFormat="false" ht="13.8" hidden="false" customHeight="false" outlineLevel="0" collapsed="false">
      <c r="A766" s="3" t="s">
        <v>740</v>
      </c>
      <c r="B766" s="3" t="s">
        <v>739</v>
      </c>
      <c r="C766" s="3" t="s">
        <v>739</v>
      </c>
      <c r="D766" s="3" t="s">
        <v>326</v>
      </c>
      <c r="E766" s="3" t="s">
        <v>13</v>
      </c>
      <c r="F766" s="3" t="s">
        <v>12</v>
      </c>
      <c r="G766" s="3" t="s">
        <v>667</v>
      </c>
      <c r="H766" s="3" t="s">
        <v>15</v>
      </c>
      <c r="I766" s="3" t="n">
        <v>501384</v>
      </c>
      <c r="J766" s="4" t="n">
        <f aca="false">IF(OR(G766&lt;&gt;G767,I766&lt;&gt;I767),15,5)</f>
        <v>5</v>
      </c>
      <c r="K766" s="3" t="str">
        <f aca="false">IF(AND(O767=O766,I767=I766,G767=G766,B767=B766),"m^mj&amp;N°C&amp;cab&amp;dest","")</f>
        <v>m^mj&amp;N°C&amp;cab&amp;dest</v>
      </c>
      <c r="L766" s="3"/>
      <c r="M766" s="3"/>
      <c r="N766" s="3"/>
      <c r="O766" s="3" t="str">
        <f aca="false">LEFT(A766,10)</f>
        <v>04/07/2017</v>
      </c>
    </row>
    <row r="767" customFormat="false" ht="13.8" hidden="false" customHeight="false" outlineLevel="0" collapsed="false">
      <c r="A767" s="3" t="s">
        <v>741</v>
      </c>
      <c r="B767" s="3" t="s">
        <v>739</v>
      </c>
      <c r="C767" s="3" t="s">
        <v>739</v>
      </c>
      <c r="D767" s="3" t="s">
        <v>670</v>
      </c>
      <c r="E767" s="3" t="s">
        <v>13</v>
      </c>
      <c r="F767" s="3" t="s">
        <v>12</v>
      </c>
      <c r="G767" s="3" t="s">
        <v>667</v>
      </c>
      <c r="H767" s="3" t="s">
        <v>15</v>
      </c>
      <c r="I767" s="3" t="n">
        <v>501384</v>
      </c>
      <c r="J767" s="4" t="n">
        <f aca="false">IF(OR(G767&lt;&gt;G768,I767&lt;&gt;I768),15,5)</f>
        <v>5</v>
      </c>
      <c r="K767" s="3" t="str">
        <f aca="false">IF(AND(O768=O767,I768=I767,G768=G767,B768=B767),"m^mj&amp;N°C&amp;cab&amp;dest","")</f>
        <v>m^mj&amp;N°C&amp;cab&amp;dest</v>
      </c>
      <c r="L767" s="3"/>
      <c r="M767" s="3"/>
      <c r="N767" s="3"/>
      <c r="O767" s="3" t="str">
        <f aca="false">LEFT(A767,10)</f>
        <v>04/07/2017</v>
      </c>
    </row>
    <row r="768" customFormat="false" ht="13.8" hidden="false" customHeight="false" outlineLevel="0" collapsed="false">
      <c r="A768" s="3" t="s">
        <v>742</v>
      </c>
      <c r="B768" s="3" t="s">
        <v>739</v>
      </c>
      <c r="C768" s="3" t="s">
        <v>739</v>
      </c>
      <c r="D768" s="3" t="s">
        <v>667</v>
      </c>
      <c r="E768" s="3" t="s">
        <v>21</v>
      </c>
      <c r="F768" s="3" t="s">
        <v>12</v>
      </c>
      <c r="G768" s="3" t="s">
        <v>667</v>
      </c>
      <c r="H768" s="3" t="s">
        <v>15</v>
      </c>
      <c r="I768" s="3" t="n">
        <v>501384</v>
      </c>
      <c r="J768" s="4" t="n">
        <f aca="false">IF(OR(G768&lt;&gt;G769,I768&lt;&gt;I769),15,5)</f>
        <v>15</v>
      </c>
      <c r="K768" s="3" t="str">
        <f aca="false">IF(AND(O769=O768,I769=I768,G769=G768,B769=B768),"m^mj&amp;N°C&amp;cab&amp;dest","")</f>
        <v/>
      </c>
      <c r="L768" s="3"/>
      <c r="M768" s="3"/>
      <c r="N768" s="3"/>
      <c r="O768" s="3" t="str">
        <f aca="false">LEFT(A768,10)</f>
        <v>04/07/2017</v>
      </c>
    </row>
    <row r="769" customFormat="false" ht="13.8" hidden="false" customHeight="false" outlineLevel="0" collapsed="false">
      <c r="A769" s="3" t="s">
        <v>78</v>
      </c>
      <c r="B769" s="3" t="s">
        <v>743</v>
      </c>
      <c r="C769" s="3" t="s">
        <v>743</v>
      </c>
      <c r="D769" s="3" t="s">
        <v>12</v>
      </c>
      <c r="E769" s="3" t="s">
        <v>13</v>
      </c>
      <c r="F769" s="3" t="s">
        <v>12</v>
      </c>
      <c r="G769" s="3" t="s">
        <v>319</v>
      </c>
      <c r="H769" s="3" t="s">
        <v>15</v>
      </c>
      <c r="I769" s="3" t="n">
        <v>501460</v>
      </c>
      <c r="J769" s="4" t="n">
        <f aca="false">IF(OR(G769&lt;&gt;G770,I769&lt;&gt;I770),15,5)</f>
        <v>5</v>
      </c>
      <c r="K769" s="3" t="str">
        <f aca="false">IF(AND(O770=O769,I770=I769,G770=G769,B770=B769),"m^mj&amp;N°C&amp;cab&amp;dest","")</f>
        <v>m^mj&amp;N°C&amp;cab&amp;dest</v>
      </c>
      <c r="L769" s="3"/>
      <c r="M769" s="3"/>
      <c r="N769" s="3"/>
      <c r="O769" s="3" t="str">
        <f aca="false">LEFT(A769,10)</f>
        <v>05/07/2017</v>
      </c>
    </row>
    <row r="770" customFormat="false" ht="13.8" hidden="false" customHeight="false" outlineLevel="0" collapsed="false">
      <c r="A770" s="3" t="s">
        <v>744</v>
      </c>
      <c r="B770" s="3" t="s">
        <v>743</v>
      </c>
      <c r="C770" s="3" t="s">
        <v>743</v>
      </c>
      <c r="D770" s="3" t="s">
        <v>17</v>
      </c>
      <c r="E770" s="3" t="s">
        <v>13</v>
      </c>
      <c r="F770" s="3" t="s">
        <v>12</v>
      </c>
      <c r="G770" s="3" t="s">
        <v>319</v>
      </c>
      <c r="H770" s="3" t="s">
        <v>15</v>
      </c>
      <c r="I770" s="3" t="n">
        <v>501460</v>
      </c>
      <c r="J770" s="4" t="n">
        <f aca="false">IF(OR(G770&lt;&gt;G771,I770&lt;&gt;I771),15,5)</f>
        <v>5</v>
      </c>
      <c r="K770" s="3" t="str">
        <f aca="false">IF(AND(O771=O770,I771=I770,G771=G770,B771=B770),"m^mj&amp;N°C&amp;cab&amp;dest","")</f>
        <v/>
      </c>
      <c r="L770" s="3"/>
      <c r="M770" s="3"/>
      <c r="N770" s="3"/>
      <c r="O770" s="3" t="str">
        <f aca="false">LEFT(A770,10)</f>
        <v>05/07/2017</v>
      </c>
    </row>
    <row r="771" customFormat="false" ht="13.8" hidden="false" customHeight="false" outlineLevel="0" collapsed="false">
      <c r="A771" s="3" t="s">
        <v>745</v>
      </c>
      <c r="B771" s="3" t="s">
        <v>743</v>
      </c>
      <c r="C771" s="3" t="s">
        <v>743</v>
      </c>
      <c r="D771" s="3" t="s">
        <v>681</v>
      </c>
      <c r="E771" s="3" t="s">
        <v>13</v>
      </c>
      <c r="F771" s="3" t="s">
        <v>12</v>
      </c>
      <c r="G771" s="3" t="s">
        <v>319</v>
      </c>
      <c r="H771" s="3" t="s">
        <v>15</v>
      </c>
      <c r="I771" s="3" t="n">
        <v>501460</v>
      </c>
      <c r="J771" s="4" t="n">
        <f aca="false">IF(OR(G771&lt;&gt;G772,I771&lt;&gt;I772),15,5)</f>
        <v>5</v>
      </c>
      <c r="K771" s="3" t="str">
        <f aca="false">IF(AND(O772=O771,I772=I771,G772=G771,B772=B771),"m^mj&amp;N°C&amp;cab&amp;dest","")</f>
        <v>m^mj&amp;N°C&amp;cab&amp;dest</v>
      </c>
      <c r="L771" s="3"/>
      <c r="M771" s="3"/>
      <c r="N771" s="3"/>
      <c r="O771" s="3" t="str">
        <f aca="false">LEFT(A771,10)</f>
        <v>06/07/2017</v>
      </c>
    </row>
    <row r="772" customFormat="false" ht="13.8" hidden="false" customHeight="false" outlineLevel="0" collapsed="false">
      <c r="A772" s="3" t="s">
        <v>746</v>
      </c>
      <c r="B772" s="3" t="s">
        <v>743</v>
      </c>
      <c r="C772" s="3" t="s">
        <v>743</v>
      </c>
      <c r="D772" s="3" t="s">
        <v>747</v>
      </c>
      <c r="E772" s="3" t="s">
        <v>13</v>
      </c>
      <c r="F772" s="3" t="s">
        <v>12</v>
      </c>
      <c r="G772" s="3" t="s">
        <v>319</v>
      </c>
      <c r="H772" s="3" t="s">
        <v>15</v>
      </c>
      <c r="I772" s="3" t="n">
        <v>501460</v>
      </c>
      <c r="J772" s="4" t="n">
        <f aca="false">IF(OR(G772&lt;&gt;G773,I772&lt;&gt;I773),15,5)</f>
        <v>5</v>
      </c>
      <c r="K772" s="3" t="str">
        <f aca="false">IF(AND(O773=O772,I773=I772,G773=G772,B773=B772),"m^mj&amp;N°C&amp;cab&amp;dest","")</f>
        <v>m^mj&amp;N°C&amp;cab&amp;dest</v>
      </c>
      <c r="L772" s="3"/>
      <c r="M772" s="3"/>
      <c r="N772" s="3"/>
      <c r="O772" s="3" t="str">
        <f aca="false">LEFT(A772,10)</f>
        <v>06/07/2017</v>
      </c>
    </row>
    <row r="773" customFormat="false" ht="13.8" hidden="false" customHeight="false" outlineLevel="0" collapsed="false">
      <c r="A773" s="3" t="s">
        <v>748</v>
      </c>
      <c r="B773" s="3" t="s">
        <v>743</v>
      </c>
      <c r="C773" s="3" t="s">
        <v>743</v>
      </c>
      <c r="D773" s="3" t="s">
        <v>747</v>
      </c>
      <c r="E773" s="3" t="s">
        <v>21</v>
      </c>
      <c r="F773" s="3" t="s">
        <v>12</v>
      </c>
      <c r="G773" s="3" t="s">
        <v>319</v>
      </c>
      <c r="H773" s="3" t="s">
        <v>15</v>
      </c>
      <c r="I773" s="3" t="n">
        <v>501460</v>
      </c>
      <c r="J773" s="4" t="n">
        <f aca="false">IF(OR(G773&lt;&gt;G774,I773&lt;&gt;I774),15,5)</f>
        <v>5</v>
      </c>
      <c r="K773" s="3" t="str">
        <f aca="false">IF(AND(O774=O773,I774=I773,G774=G773,B774=B773),"m^mj&amp;N°C&amp;cab&amp;dest","")</f>
        <v>m^mj&amp;N°C&amp;cab&amp;dest</v>
      </c>
      <c r="L773" s="3"/>
      <c r="M773" s="3"/>
      <c r="N773" s="3"/>
      <c r="O773" s="3" t="str">
        <f aca="false">LEFT(A773,10)</f>
        <v>06/07/2017</v>
      </c>
    </row>
    <row r="774" customFormat="false" ht="13.8" hidden="false" customHeight="false" outlineLevel="0" collapsed="false">
      <c r="A774" s="3" t="s">
        <v>749</v>
      </c>
      <c r="B774" s="3" t="s">
        <v>743</v>
      </c>
      <c r="C774" s="3" t="s">
        <v>743</v>
      </c>
      <c r="D774" s="3" t="s">
        <v>319</v>
      </c>
      <c r="E774" s="3" t="s">
        <v>21</v>
      </c>
      <c r="F774" s="3" t="s">
        <v>12</v>
      </c>
      <c r="G774" s="3" t="s">
        <v>319</v>
      </c>
      <c r="H774" s="3" t="s">
        <v>15</v>
      </c>
      <c r="I774" s="3" t="n">
        <v>501460</v>
      </c>
      <c r="J774" s="4" t="n">
        <f aca="false">IF(OR(G774&lt;&gt;G775,I774&lt;&gt;I775),15,5)</f>
        <v>15</v>
      </c>
      <c r="K774" s="3" t="str">
        <f aca="false">IF(AND(O775=O774,I775=I774,G775=G774,B775=B774),"m^mj&amp;N°C&amp;cab&amp;dest","")</f>
        <v/>
      </c>
      <c r="L774" s="3"/>
      <c r="M774" s="3"/>
      <c r="N774" s="3"/>
      <c r="O774" s="3" t="str">
        <f aca="false">LEFT(A774,10)</f>
        <v>06/07/2017</v>
      </c>
    </row>
    <row r="775" customFormat="false" ht="13.8" hidden="false" customHeight="false" outlineLevel="0" collapsed="false">
      <c r="A775" s="3" t="s">
        <v>72</v>
      </c>
      <c r="B775" s="3" t="s">
        <v>750</v>
      </c>
      <c r="C775" s="3" t="s">
        <v>750</v>
      </c>
      <c r="D775" s="3" t="s">
        <v>12</v>
      </c>
      <c r="E775" s="3" t="s">
        <v>13</v>
      </c>
      <c r="F775" s="3" t="s">
        <v>12</v>
      </c>
      <c r="G775" s="3" t="s">
        <v>319</v>
      </c>
      <c r="H775" s="3" t="s">
        <v>15</v>
      </c>
      <c r="I775" s="3" t="n">
        <v>501461</v>
      </c>
      <c r="J775" s="4" t="n">
        <f aca="false">IF(OR(G775&lt;&gt;G776,I775&lt;&gt;I776),15,5)</f>
        <v>5</v>
      </c>
      <c r="K775" s="3" t="str">
        <f aca="false">IF(AND(O776=O775,I776=I775,G776=G775,B776=B775),"m^mj&amp;N°C&amp;cab&amp;dest","")</f>
        <v>m^mj&amp;N°C&amp;cab&amp;dest</v>
      </c>
      <c r="L775" s="3"/>
      <c r="M775" s="3"/>
      <c r="N775" s="3"/>
      <c r="O775" s="3" t="str">
        <f aca="false">LEFT(A775,10)</f>
        <v>10/07/2017</v>
      </c>
    </row>
    <row r="776" customFormat="false" ht="13.8" hidden="false" customHeight="false" outlineLevel="0" collapsed="false">
      <c r="A776" s="3" t="s">
        <v>74</v>
      </c>
      <c r="B776" s="3" t="s">
        <v>750</v>
      </c>
      <c r="C776" s="3" t="s">
        <v>750</v>
      </c>
      <c r="D776" s="3" t="s">
        <v>17</v>
      </c>
      <c r="E776" s="3" t="s">
        <v>21</v>
      </c>
      <c r="F776" s="3" t="s">
        <v>12</v>
      </c>
      <c r="G776" s="3" t="s">
        <v>319</v>
      </c>
      <c r="H776" s="3" t="s">
        <v>15</v>
      </c>
      <c r="I776" s="3" t="n">
        <v>501461</v>
      </c>
      <c r="J776" s="4" t="n">
        <f aca="false">IF(OR(G776&lt;&gt;G777,I776&lt;&gt;I777),15,5)</f>
        <v>5</v>
      </c>
      <c r="K776" s="3" t="str">
        <f aca="false">IF(AND(O777=O776,I777=I776,G777=G776,B777=B776),"m^mj&amp;N°C&amp;cab&amp;dest","")</f>
        <v>m^mj&amp;N°C&amp;cab&amp;dest</v>
      </c>
      <c r="L776" s="3"/>
      <c r="M776" s="3"/>
      <c r="N776" s="3"/>
      <c r="O776" s="3" t="str">
        <f aca="false">LEFT(A776,10)</f>
        <v>10/07/2017</v>
      </c>
    </row>
    <row r="777" customFormat="false" ht="13.8" hidden="false" customHeight="false" outlineLevel="0" collapsed="false">
      <c r="A777" s="3" t="s">
        <v>144</v>
      </c>
      <c r="B777" s="3" t="s">
        <v>750</v>
      </c>
      <c r="C777" s="3" t="s">
        <v>750</v>
      </c>
      <c r="D777" s="3" t="s">
        <v>17</v>
      </c>
      <c r="E777" s="3" t="s">
        <v>13</v>
      </c>
      <c r="F777" s="3" t="s">
        <v>12</v>
      </c>
      <c r="G777" s="3" t="s">
        <v>319</v>
      </c>
      <c r="H777" s="3" t="s">
        <v>15</v>
      </c>
      <c r="I777" s="3" t="n">
        <v>501461</v>
      </c>
      <c r="J777" s="4" t="n">
        <f aca="false">IF(OR(G777&lt;&gt;G778,I777&lt;&gt;I778),15,5)</f>
        <v>5</v>
      </c>
      <c r="K777" s="3" t="str">
        <f aca="false">IF(AND(O778=O777,I778=I777,G778=G777,B778=B777),"m^mj&amp;N°C&amp;cab&amp;dest","")</f>
        <v/>
      </c>
      <c r="L777" s="3"/>
      <c r="M777" s="3"/>
      <c r="N777" s="3"/>
      <c r="O777" s="3" t="str">
        <f aca="false">LEFT(A777,10)</f>
        <v>10/07/2017</v>
      </c>
    </row>
    <row r="778" customFormat="false" ht="13.8" hidden="false" customHeight="false" outlineLevel="0" collapsed="false">
      <c r="A778" s="3" t="s">
        <v>751</v>
      </c>
      <c r="B778" s="3" t="s">
        <v>750</v>
      </c>
      <c r="C778" s="3" t="s">
        <v>750</v>
      </c>
      <c r="D778" s="3" t="s">
        <v>319</v>
      </c>
      <c r="E778" s="3" t="s">
        <v>21</v>
      </c>
      <c r="F778" s="3" t="s">
        <v>12</v>
      </c>
      <c r="G778" s="3" t="s">
        <v>319</v>
      </c>
      <c r="H778" s="3" t="s">
        <v>15</v>
      </c>
      <c r="I778" s="3" t="n">
        <v>501461</v>
      </c>
      <c r="J778" s="4" t="n">
        <f aca="false">IF(OR(G778&lt;&gt;G779,I778&lt;&gt;I779),15,5)</f>
        <v>15</v>
      </c>
      <c r="K778" s="3" t="str">
        <f aca="false">IF(AND(O779=O778,I779=I778,G779=G778,B779=B778),"m^mj&amp;N°C&amp;cab&amp;dest","")</f>
        <v/>
      </c>
      <c r="L778" s="3"/>
      <c r="M778" s="3"/>
      <c r="N778" s="3"/>
      <c r="O778" s="3" t="str">
        <f aca="false">LEFT(A778,10)</f>
        <v>11/07/2017</v>
      </c>
    </row>
    <row r="779" customFormat="false" ht="13.8" hidden="false" customHeight="false" outlineLevel="0" collapsed="false">
      <c r="A779" s="3" t="s">
        <v>244</v>
      </c>
      <c r="B779" s="3" t="s">
        <v>752</v>
      </c>
      <c r="C779" s="3" t="s">
        <v>752</v>
      </c>
      <c r="D779" s="3" t="s">
        <v>12</v>
      </c>
      <c r="E779" s="3" t="s">
        <v>13</v>
      </c>
      <c r="F779" s="3" t="s">
        <v>12</v>
      </c>
      <c r="G779" s="3" t="s">
        <v>319</v>
      </c>
      <c r="H779" s="3" t="s">
        <v>15</v>
      </c>
      <c r="I779" s="3" t="n">
        <v>501462</v>
      </c>
      <c r="J779" s="4" t="n">
        <f aca="false">IF(OR(G779&lt;&gt;G780,I779&lt;&gt;I780),15,5)</f>
        <v>5</v>
      </c>
      <c r="K779" s="3" t="str">
        <f aca="false">IF(AND(O780=O779,I780=I779,G780=G779,B780=B779),"m^mj&amp;N°C&amp;cab&amp;dest","")</f>
        <v>m^mj&amp;N°C&amp;cab&amp;dest</v>
      </c>
      <c r="L779" s="3"/>
      <c r="M779" s="3"/>
      <c r="N779" s="3"/>
      <c r="O779" s="3" t="str">
        <f aca="false">LEFT(A779,10)</f>
        <v>17/07/2017</v>
      </c>
    </row>
    <row r="780" customFormat="false" ht="13.8" hidden="false" customHeight="false" outlineLevel="0" collapsed="false">
      <c r="A780" s="3" t="s">
        <v>16</v>
      </c>
      <c r="B780" s="3" t="s">
        <v>752</v>
      </c>
      <c r="C780" s="3" t="s">
        <v>752</v>
      </c>
      <c r="D780" s="3" t="s">
        <v>17</v>
      </c>
      <c r="E780" s="3" t="s">
        <v>13</v>
      </c>
      <c r="F780" s="3" t="s">
        <v>12</v>
      </c>
      <c r="G780" s="3" t="s">
        <v>319</v>
      </c>
      <c r="H780" s="3" t="s">
        <v>15</v>
      </c>
      <c r="I780" s="3" t="n">
        <v>501462</v>
      </c>
      <c r="J780" s="4" t="n">
        <f aca="false">IF(OR(G780&lt;&gt;G781,I780&lt;&gt;I781),15,5)</f>
        <v>5</v>
      </c>
      <c r="K780" s="3" t="str">
        <f aca="false">IF(AND(O781=O780,I781=I780,G781=G780,B781=B780),"m^mj&amp;N°C&amp;cab&amp;dest","")</f>
        <v/>
      </c>
      <c r="L780" s="3"/>
      <c r="M780" s="3"/>
      <c r="N780" s="3"/>
      <c r="O780" s="3" t="str">
        <f aca="false">LEFT(A780,10)</f>
        <v>17/07/2017</v>
      </c>
    </row>
    <row r="781" customFormat="false" ht="13.8" hidden="false" customHeight="false" outlineLevel="0" collapsed="false">
      <c r="A781" s="3" t="s">
        <v>753</v>
      </c>
      <c r="B781" s="3" t="s">
        <v>752</v>
      </c>
      <c r="C781" s="3" t="s">
        <v>752</v>
      </c>
      <c r="D781" s="3" t="s">
        <v>319</v>
      </c>
      <c r="E781" s="3" t="s">
        <v>21</v>
      </c>
      <c r="F781" s="3" t="s">
        <v>12</v>
      </c>
      <c r="G781" s="3" t="s">
        <v>319</v>
      </c>
      <c r="H781" s="3" t="s">
        <v>15</v>
      </c>
      <c r="I781" s="3" t="n">
        <v>501462</v>
      </c>
      <c r="J781" s="4" t="n">
        <f aca="false">IF(OR(G781&lt;&gt;G782,I781&lt;&gt;I782),15,5)</f>
        <v>15</v>
      </c>
      <c r="K781" s="3" t="str">
        <f aca="false">IF(AND(O782=O781,I782=I781,G782=G781,B782=B781),"m^mj&amp;N°C&amp;cab&amp;dest","")</f>
        <v/>
      </c>
      <c r="L781" s="3"/>
      <c r="M781" s="3"/>
      <c r="N781" s="3"/>
      <c r="O781" s="3" t="str">
        <f aca="false">LEFT(A781,10)</f>
        <v>18/07/2017</v>
      </c>
    </row>
    <row r="782" customFormat="false" ht="13.8" hidden="false" customHeight="false" outlineLevel="0" collapsed="false">
      <c r="A782" s="3" t="s">
        <v>114</v>
      </c>
      <c r="B782" s="3" t="s">
        <v>754</v>
      </c>
      <c r="C782" s="3" t="s">
        <v>754</v>
      </c>
      <c r="D782" s="3" t="s">
        <v>12</v>
      </c>
      <c r="E782" s="3" t="s">
        <v>13</v>
      </c>
      <c r="F782" s="3" t="s">
        <v>12</v>
      </c>
      <c r="G782" s="3" t="s">
        <v>319</v>
      </c>
      <c r="H782" s="3" t="s">
        <v>15</v>
      </c>
      <c r="I782" s="3" t="n">
        <v>501463</v>
      </c>
      <c r="J782" s="4" t="n">
        <f aca="false">IF(OR(G782&lt;&gt;G783,I782&lt;&gt;I783),15,5)</f>
        <v>5</v>
      </c>
      <c r="K782" s="3" t="str">
        <f aca="false">IF(AND(O783=O782,I783=I782,G783=G782,B783=B782),"m^mj&amp;N°C&amp;cab&amp;dest","")</f>
        <v>m^mj&amp;N°C&amp;cab&amp;dest</v>
      </c>
      <c r="L782" s="3"/>
      <c r="M782" s="3"/>
      <c r="N782" s="3"/>
      <c r="O782" s="3" t="str">
        <f aca="false">LEFT(A782,10)</f>
        <v>12/07/2017</v>
      </c>
    </row>
    <row r="783" customFormat="false" ht="13.8" hidden="false" customHeight="false" outlineLevel="0" collapsed="false">
      <c r="A783" s="3" t="s">
        <v>148</v>
      </c>
      <c r="B783" s="3" t="s">
        <v>754</v>
      </c>
      <c r="C783" s="3" t="s">
        <v>754</v>
      </c>
      <c r="D783" s="3" t="s">
        <v>17</v>
      </c>
      <c r="E783" s="3" t="s">
        <v>13</v>
      </c>
      <c r="F783" s="3" t="s">
        <v>12</v>
      </c>
      <c r="G783" s="3" t="s">
        <v>319</v>
      </c>
      <c r="H783" s="3" t="s">
        <v>15</v>
      </c>
      <c r="I783" s="3" t="n">
        <v>501463</v>
      </c>
      <c r="J783" s="4" t="n">
        <f aca="false">IF(OR(G783&lt;&gt;G784,I783&lt;&gt;I784),15,5)</f>
        <v>5</v>
      </c>
      <c r="K783" s="3" t="str">
        <f aca="false">IF(AND(O784=O783,I784=I783,G784=G783,B784=B783),"m^mj&amp;N°C&amp;cab&amp;dest","")</f>
        <v/>
      </c>
      <c r="L783" s="3"/>
      <c r="M783" s="3"/>
      <c r="N783" s="3"/>
      <c r="O783" s="3" t="str">
        <f aca="false">LEFT(A783,10)</f>
        <v>12/07/2017</v>
      </c>
    </row>
    <row r="784" customFormat="false" ht="13.8" hidden="false" customHeight="false" outlineLevel="0" collapsed="false">
      <c r="A784" s="3" t="s">
        <v>755</v>
      </c>
      <c r="B784" s="3" t="s">
        <v>754</v>
      </c>
      <c r="C784" s="3" t="s">
        <v>754</v>
      </c>
      <c r="D784" s="3" t="s">
        <v>319</v>
      </c>
      <c r="E784" s="3" t="s">
        <v>21</v>
      </c>
      <c r="F784" s="3" t="s">
        <v>12</v>
      </c>
      <c r="G784" s="3" t="s">
        <v>319</v>
      </c>
      <c r="H784" s="3" t="s">
        <v>15</v>
      </c>
      <c r="I784" s="3" t="n">
        <v>501463</v>
      </c>
      <c r="J784" s="4" t="n">
        <f aca="false">IF(OR(G784&lt;&gt;G785,I784&lt;&gt;I785),15,5)</f>
        <v>15</v>
      </c>
      <c r="K784" s="3" t="str">
        <f aca="false">IF(AND(O785=O784,I785=I784,G785=G784,B785=B784),"m^mj&amp;N°C&amp;cab&amp;dest","")</f>
        <v/>
      </c>
      <c r="L784" s="3"/>
      <c r="M784" s="3"/>
      <c r="N784" s="3"/>
      <c r="O784" s="3" t="str">
        <f aca="false">LEFT(A784,10)</f>
        <v>13/07/2017</v>
      </c>
    </row>
    <row r="785" customFormat="false" ht="13.8" hidden="false" customHeight="false" outlineLevel="0" collapsed="false">
      <c r="A785" s="3" t="s">
        <v>119</v>
      </c>
      <c r="B785" s="3" t="s">
        <v>756</v>
      </c>
      <c r="C785" s="3" t="s">
        <v>756</v>
      </c>
      <c r="D785" s="3" t="s">
        <v>12</v>
      </c>
      <c r="E785" s="3" t="s">
        <v>13</v>
      </c>
      <c r="F785" s="3" t="s">
        <v>12</v>
      </c>
      <c r="G785" s="3" t="s">
        <v>319</v>
      </c>
      <c r="H785" s="3" t="s">
        <v>15</v>
      </c>
      <c r="I785" s="3" t="n">
        <v>501464</v>
      </c>
      <c r="J785" s="4" t="n">
        <f aca="false">IF(OR(G785&lt;&gt;G786,I785&lt;&gt;I786),15,5)</f>
        <v>5</v>
      </c>
      <c r="K785" s="3" t="str">
        <f aca="false">IF(AND(O786=O785,I786=I785,G786=G785,B786=B785),"m^mj&amp;N°C&amp;cab&amp;dest","")</f>
        <v>m^mj&amp;N°C&amp;cab&amp;dest</v>
      </c>
      <c r="L785" s="3"/>
      <c r="M785" s="3"/>
      <c r="N785" s="3"/>
      <c r="O785" s="3" t="str">
        <f aca="false">LEFT(A785,10)</f>
        <v>19/07/2017</v>
      </c>
    </row>
    <row r="786" customFormat="false" ht="13.8" hidden="false" customHeight="false" outlineLevel="0" collapsed="false">
      <c r="A786" s="3" t="s">
        <v>185</v>
      </c>
      <c r="B786" s="3" t="s">
        <v>756</v>
      </c>
      <c r="C786" s="3" t="s">
        <v>756</v>
      </c>
      <c r="D786" s="3" t="s">
        <v>17</v>
      </c>
      <c r="E786" s="3" t="s">
        <v>13</v>
      </c>
      <c r="F786" s="3" t="s">
        <v>12</v>
      </c>
      <c r="G786" s="3" t="s">
        <v>319</v>
      </c>
      <c r="H786" s="3" t="s">
        <v>15</v>
      </c>
      <c r="I786" s="3" t="n">
        <v>501464</v>
      </c>
      <c r="J786" s="4" t="n">
        <f aca="false">IF(OR(G786&lt;&gt;G787,I786&lt;&gt;I787),15,5)</f>
        <v>5</v>
      </c>
      <c r="K786" s="3" t="str">
        <f aca="false">IF(AND(O787=O786,I787=I786,G787=G786,B787=B786),"m^mj&amp;N°C&amp;cab&amp;dest","")</f>
        <v/>
      </c>
      <c r="L786" s="3"/>
      <c r="M786" s="3"/>
      <c r="N786" s="3"/>
      <c r="O786" s="3" t="str">
        <f aca="false">LEFT(A786,10)</f>
        <v>19/07/2017</v>
      </c>
    </row>
    <row r="787" customFormat="false" ht="13.8" hidden="false" customHeight="false" outlineLevel="0" collapsed="false">
      <c r="A787" s="3" t="s">
        <v>757</v>
      </c>
      <c r="B787" s="3" t="s">
        <v>756</v>
      </c>
      <c r="C787" s="3" t="s">
        <v>756</v>
      </c>
      <c r="D787" s="3" t="s">
        <v>319</v>
      </c>
      <c r="E787" s="3" t="s">
        <v>21</v>
      </c>
      <c r="F787" s="3" t="s">
        <v>12</v>
      </c>
      <c r="G787" s="3" t="s">
        <v>319</v>
      </c>
      <c r="H787" s="3" t="s">
        <v>15</v>
      </c>
      <c r="I787" s="3" t="n">
        <v>501464</v>
      </c>
      <c r="J787" s="4" t="n">
        <f aca="false">IF(OR(G787&lt;&gt;G788,I787&lt;&gt;I788),15,5)</f>
        <v>15</v>
      </c>
      <c r="K787" s="3" t="str">
        <f aca="false">IF(AND(O788=O787,I788=I787,G788=G787,B788=B787),"m^mj&amp;N°C&amp;cab&amp;dest","")</f>
        <v/>
      </c>
      <c r="L787" s="3"/>
      <c r="M787" s="3"/>
      <c r="N787" s="3"/>
      <c r="O787" s="3" t="str">
        <f aca="false">LEFT(A787,10)</f>
        <v>20/07/2017</v>
      </c>
    </row>
    <row r="788" customFormat="false" ht="13.8" hidden="false" customHeight="false" outlineLevel="0" collapsed="false">
      <c r="A788" s="3" t="s">
        <v>33</v>
      </c>
      <c r="B788" s="3" t="s">
        <v>758</v>
      </c>
      <c r="C788" s="3" t="s">
        <v>758</v>
      </c>
      <c r="D788" s="3" t="s">
        <v>12</v>
      </c>
      <c r="E788" s="3" t="s">
        <v>13</v>
      </c>
      <c r="F788" s="3" t="s">
        <v>12</v>
      </c>
      <c r="G788" s="3" t="s">
        <v>319</v>
      </c>
      <c r="H788" s="3" t="s">
        <v>15</v>
      </c>
      <c r="I788" s="3" t="n">
        <v>501465</v>
      </c>
      <c r="J788" s="4" t="n">
        <f aca="false">IF(OR(G788&lt;&gt;G789,I788&lt;&gt;I789),15,5)</f>
        <v>5</v>
      </c>
      <c r="K788" s="3" t="str">
        <f aca="false">IF(AND(O789=O788,I789=I788,G789=G788,B789=B788),"m^mj&amp;N°C&amp;cab&amp;dest","")</f>
        <v>m^mj&amp;N°C&amp;cab&amp;dest</v>
      </c>
      <c r="L788" s="3"/>
      <c r="M788" s="3"/>
      <c r="N788" s="3"/>
      <c r="O788" s="3" t="str">
        <f aca="false">LEFT(A788,10)</f>
        <v>24/07/2017</v>
      </c>
    </row>
    <row r="789" customFormat="false" ht="13.8" hidden="false" customHeight="false" outlineLevel="0" collapsed="false">
      <c r="A789" s="3" t="s">
        <v>180</v>
      </c>
      <c r="B789" s="3" t="s">
        <v>758</v>
      </c>
      <c r="C789" s="3" t="s">
        <v>758</v>
      </c>
      <c r="D789" s="3" t="s">
        <v>17</v>
      </c>
      <c r="E789" s="3" t="s">
        <v>13</v>
      </c>
      <c r="F789" s="3" t="s">
        <v>12</v>
      </c>
      <c r="G789" s="3" t="s">
        <v>319</v>
      </c>
      <c r="H789" s="3" t="s">
        <v>15</v>
      </c>
      <c r="I789" s="3" t="n">
        <v>501465</v>
      </c>
      <c r="J789" s="4" t="n">
        <f aca="false">IF(OR(G789&lt;&gt;G790,I789&lt;&gt;I790),15,5)</f>
        <v>5</v>
      </c>
      <c r="K789" s="3" t="str">
        <f aca="false">IF(AND(O790=O789,I790=I789,G790=G789,B790=B789),"m^mj&amp;N°C&amp;cab&amp;dest","")</f>
        <v/>
      </c>
      <c r="L789" s="3"/>
      <c r="M789" s="3"/>
      <c r="N789" s="3"/>
      <c r="O789" s="3" t="str">
        <f aca="false">LEFT(A789,10)</f>
        <v>24/07/2017</v>
      </c>
    </row>
    <row r="790" customFormat="false" ht="13.8" hidden="false" customHeight="false" outlineLevel="0" collapsed="false">
      <c r="A790" s="3" t="s">
        <v>759</v>
      </c>
      <c r="B790" s="3" t="s">
        <v>758</v>
      </c>
      <c r="C790" s="3" t="s">
        <v>758</v>
      </c>
      <c r="D790" s="3" t="s">
        <v>319</v>
      </c>
      <c r="E790" s="3" t="s">
        <v>21</v>
      </c>
      <c r="F790" s="3" t="s">
        <v>12</v>
      </c>
      <c r="G790" s="3" t="s">
        <v>319</v>
      </c>
      <c r="H790" s="3" t="s">
        <v>15</v>
      </c>
      <c r="I790" s="3" t="n">
        <v>501465</v>
      </c>
      <c r="J790" s="4" t="n">
        <f aca="false">IF(OR(G790&lt;&gt;G791,I790&lt;&gt;I791),15,5)</f>
        <v>15</v>
      </c>
      <c r="K790" s="3" t="str">
        <f aca="false">IF(AND(O791=O790,I791=I790,G791=G790,B791=B790),"m^mj&amp;N°C&amp;cab&amp;dest","")</f>
        <v/>
      </c>
      <c r="L790" s="3"/>
      <c r="M790" s="3"/>
      <c r="N790" s="3"/>
      <c r="O790" s="3" t="str">
        <f aca="false">LEFT(A790,10)</f>
        <v>25/07/2017</v>
      </c>
    </row>
    <row r="791" customFormat="false" ht="13.8" hidden="false" customHeight="false" outlineLevel="0" collapsed="false">
      <c r="A791" s="3" t="s">
        <v>760</v>
      </c>
      <c r="B791" s="3" t="s">
        <v>761</v>
      </c>
      <c r="C791" s="3" t="s">
        <v>761</v>
      </c>
      <c r="D791" s="3" t="s">
        <v>12</v>
      </c>
      <c r="E791" s="3" t="s">
        <v>13</v>
      </c>
      <c r="F791" s="3" t="s">
        <v>12</v>
      </c>
      <c r="G791" s="3" t="s">
        <v>319</v>
      </c>
      <c r="H791" s="3" t="s">
        <v>15</v>
      </c>
      <c r="I791" s="3" t="n">
        <v>501466</v>
      </c>
      <c r="J791" s="4" t="n">
        <f aca="false">IF(OR(G791&lt;&gt;G792,I791&lt;&gt;I792),15,5)</f>
        <v>5</v>
      </c>
      <c r="K791" s="3" t="str">
        <f aca="false">IF(AND(O792=O791,I792=I791,G792=G791,B792=B791),"m^mj&amp;N°C&amp;cab&amp;dest","")</f>
        <v>m^mj&amp;N°C&amp;cab&amp;dest</v>
      </c>
      <c r="L791" s="3"/>
      <c r="M791" s="3"/>
      <c r="N791" s="3"/>
      <c r="O791" s="3" t="str">
        <f aca="false">LEFT(A791,10)</f>
        <v>26/07/2017</v>
      </c>
    </row>
    <row r="792" customFormat="false" ht="13.8" hidden="false" customHeight="false" outlineLevel="0" collapsed="false">
      <c r="A792" s="3" t="s">
        <v>174</v>
      </c>
      <c r="B792" s="3" t="s">
        <v>761</v>
      </c>
      <c r="C792" s="3" t="s">
        <v>761</v>
      </c>
      <c r="D792" s="3" t="s">
        <v>17</v>
      </c>
      <c r="E792" s="3" t="s">
        <v>13</v>
      </c>
      <c r="F792" s="3" t="s">
        <v>12</v>
      </c>
      <c r="G792" s="3" t="s">
        <v>319</v>
      </c>
      <c r="H792" s="3" t="s">
        <v>15</v>
      </c>
      <c r="I792" s="3" t="n">
        <v>501466</v>
      </c>
      <c r="J792" s="4" t="n">
        <f aca="false">IF(OR(G792&lt;&gt;G793,I792&lt;&gt;I793),15,5)</f>
        <v>5</v>
      </c>
      <c r="K792" s="3" t="str">
        <f aca="false">IF(AND(O793=O792,I793=I792,G793=G792,B793=B792),"m^mj&amp;N°C&amp;cab&amp;dest","")</f>
        <v/>
      </c>
      <c r="L792" s="3"/>
      <c r="M792" s="3"/>
      <c r="N792" s="3"/>
      <c r="O792" s="3" t="str">
        <f aca="false">LEFT(A792,10)</f>
        <v>26/07/2017</v>
      </c>
    </row>
    <row r="793" customFormat="false" ht="13.8" hidden="false" customHeight="false" outlineLevel="0" collapsed="false">
      <c r="A793" s="3" t="s">
        <v>762</v>
      </c>
      <c r="B793" s="3" t="s">
        <v>761</v>
      </c>
      <c r="C793" s="3" t="s">
        <v>761</v>
      </c>
      <c r="D793" s="3" t="s">
        <v>319</v>
      </c>
      <c r="E793" s="3" t="s">
        <v>21</v>
      </c>
      <c r="F793" s="3" t="s">
        <v>12</v>
      </c>
      <c r="G793" s="3" t="s">
        <v>319</v>
      </c>
      <c r="H793" s="3" t="s">
        <v>15</v>
      </c>
      <c r="I793" s="3" t="n">
        <v>501466</v>
      </c>
      <c r="J793" s="4" t="n">
        <f aca="false">IF(OR(G793&lt;&gt;G794,I793&lt;&gt;I794),15,5)</f>
        <v>15</v>
      </c>
      <c r="K793" s="3" t="str">
        <f aca="false">IF(AND(O794=O793,I794=I793,G794=G793,B794=B793),"m^mj&amp;N°C&amp;cab&amp;dest","")</f>
        <v/>
      </c>
      <c r="L793" s="3"/>
      <c r="M793" s="3"/>
      <c r="N793" s="3"/>
      <c r="O793" s="3" t="str">
        <f aca="false">LEFT(A793,10)</f>
        <v>27/07/2017</v>
      </c>
    </row>
    <row r="794" customFormat="false" ht="13.8" hidden="false" customHeight="false" outlineLevel="0" collapsed="false">
      <c r="A794" s="3" t="s">
        <v>44</v>
      </c>
      <c r="B794" s="3" t="s">
        <v>763</v>
      </c>
      <c r="C794" s="3" t="s">
        <v>763</v>
      </c>
      <c r="D794" s="3" t="s">
        <v>12</v>
      </c>
      <c r="E794" s="3" t="s">
        <v>13</v>
      </c>
      <c r="F794" s="3" t="s">
        <v>12</v>
      </c>
      <c r="G794" s="3" t="s">
        <v>319</v>
      </c>
      <c r="H794" s="3" t="s">
        <v>15</v>
      </c>
      <c r="I794" s="3" t="n">
        <v>501467</v>
      </c>
      <c r="J794" s="4" t="n">
        <f aca="false">IF(OR(G794&lt;&gt;G795,I794&lt;&gt;I795),15,5)</f>
        <v>5</v>
      </c>
      <c r="K794" s="3" t="str">
        <f aca="false">IF(AND(O795=O794,I795=I794,G795=G794,B795=B794),"m^mj&amp;N°C&amp;cab&amp;dest","")</f>
        <v>m^mj&amp;N°C&amp;cab&amp;dest</v>
      </c>
      <c r="L794" s="3"/>
      <c r="M794" s="3"/>
      <c r="N794" s="3"/>
      <c r="O794" s="3" t="str">
        <f aca="false">LEFT(A794,10)</f>
        <v>31/07/2017</v>
      </c>
    </row>
    <row r="795" customFormat="false" ht="13.8" hidden="false" customHeight="false" outlineLevel="0" collapsed="false">
      <c r="A795" s="3" t="s">
        <v>640</v>
      </c>
      <c r="B795" s="3" t="s">
        <v>763</v>
      </c>
      <c r="C795" s="3" t="s">
        <v>763</v>
      </c>
      <c r="D795" s="3" t="s">
        <v>17</v>
      </c>
      <c r="E795" s="3" t="s">
        <v>13</v>
      </c>
      <c r="F795" s="3" t="s">
        <v>12</v>
      </c>
      <c r="G795" s="3" t="s">
        <v>319</v>
      </c>
      <c r="H795" s="3" t="s">
        <v>15</v>
      </c>
      <c r="I795" s="3" t="n">
        <v>501467</v>
      </c>
      <c r="J795" s="4" t="n">
        <f aca="false">IF(OR(G795&lt;&gt;G796,I795&lt;&gt;I796),15,5)</f>
        <v>15</v>
      </c>
      <c r="K795" s="3" t="str">
        <f aca="false">IF(AND(O796=O795,I796=I795,G796=G795,B796=B795),"m^mj&amp;N°C&amp;cab&amp;dest","")</f>
        <v/>
      </c>
      <c r="L795" s="3"/>
      <c r="M795" s="3"/>
      <c r="N795" s="3"/>
      <c r="O795" s="3" t="str">
        <f aca="false">LEFT(A795,10)</f>
        <v>31/07/2017</v>
      </c>
    </row>
    <row r="796" customFormat="false" ht="13.8" hidden="false" customHeight="false" outlineLevel="0" collapsed="false">
      <c r="A796" s="3" t="s">
        <v>44</v>
      </c>
      <c r="B796" s="3" t="s">
        <v>764</v>
      </c>
      <c r="C796" s="3" t="s">
        <v>764</v>
      </c>
      <c r="D796" s="3" t="s">
        <v>12</v>
      </c>
      <c r="E796" s="3" t="s">
        <v>13</v>
      </c>
      <c r="F796" s="3" t="s">
        <v>12</v>
      </c>
      <c r="G796" s="3" t="s">
        <v>765</v>
      </c>
      <c r="H796" s="3" t="s">
        <v>15</v>
      </c>
      <c r="I796" s="3" t="n">
        <v>501479</v>
      </c>
      <c r="J796" s="4" t="n">
        <f aca="false">IF(OR(G796&lt;&gt;G797,I796&lt;&gt;I797),15,5)</f>
        <v>15</v>
      </c>
      <c r="K796" s="3" t="str">
        <f aca="false">IF(AND(O797=O796,I797=I796,G797=G796,B797=B796),"m^mj&amp;N°C&amp;cab&amp;dest","")</f>
        <v/>
      </c>
      <c r="L796" s="3"/>
      <c r="M796" s="3"/>
      <c r="N796" s="3"/>
      <c r="O796" s="3" t="str">
        <f aca="false">LEFT(A796,10)</f>
        <v>31/07/2017</v>
      </c>
    </row>
    <row r="797" customFormat="false" ht="13.8" hidden="false" customHeight="false" outlineLevel="0" collapsed="false">
      <c r="A797" s="3" t="s">
        <v>125</v>
      </c>
      <c r="B797" s="3" t="s">
        <v>766</v>
      </c>
      <c r="C797" s="3" t="s">
        <v>766</v>
      </c>
      <c r="D797" s="3" t="s">
        <v>12</v>
      </c>
      <c r="E797" s="3" t="s">
        <v>13</v>
      </c>
      <c r="F797" s="3" t="s">
        <v>12</v>
      </c>
      <c r="G797" s="3" t="s">
        <v>765</v>
      </c>
      <c r="H797" s="3" t="s">
        <v>15</v>
      </c>
      <c r="I797" s="3" t="n">
        <v>501480</v>
      </c>
      <c r="J797" s="4" t="n">
        <f aca="false">IF(OR(G797&lt;&gt;G798,I797&lt;&gt;I798),15,5)</f>
        <v>5</v>
      </c>
      <c r="K797" s="3" t="str">
        <f aca="false">IF(AND(O798=O797,I798=I797,G798=G797,B798=B797),"m^mj&amp;N°C&amp;cab&amp;dest","")</f>
        <v/>
      </c>
      <c r="L797" s="3"/>
      <c r="M797" s="3"/>
      <c r="N797" s="3"/>
      <c r="O797" s="3" t="str">
        <f aca="false">LEFT(A797,10)</f>
        <v>26/07/2017</v>
      </c>
    </row>
    <row r="798" customFormat="false" ht="13.8" hidden="false" customHeight="false" outlineLevel="0" collapsed="false">
      <c r="A798" s="3" t="s">
        <v>767</v>
      </c>
      <c r="B798" s="3" t="s">
        <v>766</v>
      </c>
      <c r="C798" s="3" t="s">
        <v>766</v>
      </c>
      <c r="D798" s="3" t="s">
        <v>27</v>
      </c>
      <c r="E798" s="3" t="s">
        <v>13</v>
      </c>
      <c r="F798" s="3" t="s">
        <v>12</v>
      </c>
      <c r="G798" s="3" t="s">
        <v>765</v>
      </c>
      <c r="H798" s="3" t="s">
        <v>15</v>
      </c>
      <c r="I798" s="3" t="n">
        <v>501480</v>
      </c>
      <c r="J798" s="4" t="n">
        <f aca="false">IF(OR(G798&lt;&gt;G799,I798&lt;&gt;I799),15,5)</f>
        <v>5</v>
      </c>
      <c r="K798" s="3" t="str">
        <f aca="false">IF(AND(O799=O798,I799=I798,G799=G798,B799=B798),"m^mj&amp;N°C&amp;cab&amp;dest","")</f>
        <v>m^mj&amp;N°C&amp;cab&amp;dest</v>
      </c>
      <c r="L798" s="3"/>
      <c r="M798" s="3"/>
      <c r="N798" s="3"/>
      <c r="O798" s="3" t="str">
        <f aca="false">LEFT(A798,10)</f>
        <v>27/07/2017</v>
      </c>
    </row>
    <row r="799" customFormat="false" ht="13.8" hidden="false" customHeight="false" outlineLevel="0" collapsed="false">
      <c r="A799" s="3" t="s">
        <v>768</v>
      </c>
      <c r="B799" s="3" t="s">
        <v>766</v>
      </c>
      <c r="C799" s="3" t="s">
        <v>766</v>
      </c>
      <c r="D799" s="3" t="s">
        <v>769</v>
      </c>
      <c r="E799" s="3" t="s">
        <v>13</v>
      </c>
      <c r="F799" s="3" t="s">
        <v>12</v>
      </c>
      <c r="G799" s="3" t="s">
        <v>765</v>
      </c>
      <c r="H799" s="3" t="s">
        <v>15</v>
      </c>
      <c r="I799" s="3" t="n">
        <v>501480</v>
      </c>
      <c r="J799" s="4" t="n">
        <f aca="false">IF(OR(G799&lt;&gt;G800,I799&lt;&gt;I800),15,5)</f>
        <v>5</v>
      </c>
      <c r="K799" s="3" t="str">
        <f aca="false">IF(AND(O800=O799,I800=I799,G800=G799,B800=B799),"m^mj&amp;N°C&amp;cab&amp;dest","")</f>
        <v>m^mj&amp;N°C&amp;cab&amp;dest</v>
      </c>
      <c r="L799" s="3"/>
      <c r="M799" s="3"/>
      <c r="N799" s="3"/>
      <c r="O799" s="3" t="str">
        <f aca="false">LEFT(A799,10)</f>
        <v>27/07/2017</v>
      </c>
    </row>
    <row r="800" customFormat="false" ht="13.8" hidden="false" customHeight="false" outlineLevel="0" collapsed="false">
      <c r="A800" s="3" t="s">
        <v>278</v>
      </c>
      <c r="B800" s="3" t="s">
        <v>766</v>
      </c>
      <c r="C800" s="3" t="s">
        <v>766</v>
      </c>
      <c r="D800" s="3" t="s">
        <v>765</v>
      </c>
      <c r="E800" s="3" t="s">
        <v>21</v>
      </c>
      <c r="F800" s="3" t="s">
        <v>12</v>
      </c>
      <c r="G800" s="3" t="s">
        <v>765</v>
      </c>
      <c r="H800" s="3" t="s">
        <v>15</v>
      </c>
      <c r="I800" s="3" t="n">
        <v>501480</v>
      </c>
      <c r="J800" s="4" t="n">
        <f aca="false">IF(OR(G800&lt;&gt;G801,I800&lt;&gt;I801),15,5)</f>
        <v>15</v>
      </c>
      <c r="K800" s="3" t="str">
        <f aca="false">IF(AND(O801=O800,I801=I800,G801=G800,B801=B800),"m^mj&amp;N°C&amp;cab&amp;dest","")</f>
        <v/>
      </c>
      <c r="L800" s="3"/>
      <c r="M800" s="3"/>
      <c r="N800" s="3"/>
      <c r="O800" s="3" t="str">
        <f aca="false">LEFT(A800,10)</f>
        <v>27/07/2017</v>
      </c>
    </row>
    <row r="801" customFormat="false" ht="13.8" hidden="false" customHeight="false" outlineLevel="0" collapsed="false">
      <c r="A801" s="3" t="s">
        <v>33</v>
      </c>
      <c r="B801" s="3" t="s">
        <v>770</v>
      </c>
      <c r="C801" s="3" t="s">
        <v>770</v>
      </c>
      <c r="D801" s="3" t="s">
        <v>12</v>
      </c>
      <c r="E801" s="3" t="s">
        <v>13</v>
      </c>
      <c r="F801" s="3" t="s">
        <v>12</v>
      </c>
      <c r="G801" s="3" t="s">
        <v>765</v>
      </c>
      <c r="H801" s="3" t="s">
        <v>15</v>
      </c>
      <c r="I801" s="3" t="n">
        <v>501481</v>
      </c>
      <c r="J801" s="4" t="n">
        <f aca="false">IF(OR(G801&lt;&gt;G802,I801&lt;&gt;I802),15,5)</f>
        <v>5</v>
      </c>
      <c r="K801" s="3" t="str">
        <f aca="false">IF(AND(O802=O801,I802=I801,G802=G801,B802=B801),"m^mj&amp;N°C&amp;cab&amp;dest","")</f>
        <v/>
      </c>
      <c r="L801" s="3"/>
      <c r="M801" s="3"/>
      <c r="N801" s="3"/>
      <c r="O801" s="3" t="str">
        <f aca="false">LEFT(A801,10)</f>
        <v>24/07/2017</v>
      </c>
    </row>
    <row r="802" customFormat="false" ht="13.8" hidden="false" customHeight="false" outlineLevel="0" collapsed="false">
      <c r="A802" s="3" t="s">
        <v>771</v>
      </c>
      <c r="B802" s="3" t="s">
        <v>770</v>
      </c>
      <c r="C802" s="3" t="s">
        <v>770</v>
      </c>
      <c r="D802" s="3" t="s">
        <v>27</v>
      </c>
      <c r="E802" s="3" t="s">
        <v>13</v>
      </c>
      <c r="F802" s="3" t="s">
        <v>12</v>
      </c>
      <c r="G802" s="3" t="s">
        <v>765</v>
      </c>
      <c r="H802" s="3" t="s">
        <v>15</v>
      </c>
      <c r="I802" s="3" t="n">
        <v>501481</v>
      </c>
      <c r="J802" s="4" t="n">
        <f aca="false">IF(OR(G802&lt;&gt;G803,I802&lt;&gt;I803),15,5)</f>
        <v>5</v>
      </c>
      <c r="K802" s="3" t="str">
        <f aca="false">IF(AND(O803=O802,I803=I802,G803=G802,B803=B802),"m^mj&amp;N°C&amp;cab&amp;dest","")</f>
        <v>m^mj&amp;N°C&amp;cab&amp;dest</v>
      </c>
      <c r="L802" s="3"/>
      <c r="M802" s="3"/>
      <c r="N802" s="3"/>
      <c r="O802" s="3" t="str">
        <f aca="false">LEFT(A802,10)</f>
        <v>25/07/2017</v>
      </c>
    </row>
    <row r="803" customFormat="false" ht="13.8" hidden="false" customHeight="false" outlineLevel="0" collapsed="false">
      <c r="A803" s="3" t="s">
        <v>772</v>
      </c>
      <c r="B803" s="3" t="s">
        <v>770</v>
      </c>
      <c r="C803" s="3" t="s">
        <v>770</v>
      </c>
      <c r="D803" s="3" t="s">
        <v>769</v>
      </c>
      <c r="E803" s="3" t="s">
        <v>13</v>
      </c>
      <c r="F803" s="3" t="s">
        <v>12</v>
      </c>
      <c r="G803" s="3" t="s">
        <v>765</v>
      </c>
      <c r="H803" s="3" t="s">
        <v>15</v>
      </c>
      <c r="I803" s="3" t="n">
        <v>501481</v>
      </c>
      <c r="J803" s="4" t="n">
        <f aca="false">IF(OR(G803&lt;&gt;G804,I803&lt;&gt;I804),15,5)</f>
        <v>5</v>
      </c>
      <c r="K803" s="3" t="str">
        <f aca="false">IF(AND(O804=O803,I804=I803,G804=G803,B804=B803),"m^mj&amp;N°C&amp;cab&amp;dest","")</f>
        <v>m^mj&amp;N°C&amp;cab&amp;dest</v>
      </c>
      <c r="L803" s="3"/>
      <c r="M803" s="3"/>
      <c r="N803" s="3"/>
      <c r="O803" s="3" t="str">
        <f aca="false">LEFT(A803,10)</f>
        <v>25/07/2017</v>
      </c>
    </row>
    <row r="804" customFormat="false" ht="13.8" hidden="false" customHeight="false" outlineLevel="0" collapsed="false">
      <c r="A804" s="3" t="s">
        <v>773</v>
      </c>
      <c r="B804" s="3" t="s">
        <v>770</v>
      </c>
      <c r="C804" s="3" t="s">
        <v>770</v>
      </c>
      <c r="D804" s="3" t="s">
        <v>765</v>
      </c>
      <c r="E804" s="3" t="s">
        <v>21</v>
      </c>
      <c r="F804" s="3" t="s">
        <v>12</v>
      </c>
      <c r="G804" s="3" t="s">
        <v>765</v>
      </c>
      <c r="H804" s="3" t="s">
        <v>15</v>
      </c>
      <c r="I804" s="3" t="n">
        <v>501481</v>
      </c>
      <c r="J804" s="4" t="n">
        <f aca="false">IF(OR(G804&lt;&gt;G805,I804&lt;&gt;I805),15,5)</f>
        <v>15</v>
      </c>
      <c r="K804" s="3" t="str">
        <f aca="false">IF(AND(O805=O804,I805=I804,G805=G804,B805=B804),"m^mj&amp;N°C&amp;cab&amp;dest","")</f>
        <v/>
      </c>
      <c r="L804" s="3"/>
      <c r="M804" s="3"/>
      <c r="N804" s="3"/>
      <c r="O804" s="3" t="str">
        <f aca="false">LEFT(A804,10)</f>
        <v>25/07/2017</v>
      </c>
    </row>
    <row r="805" customFormat="false" ht="13.8" hidden="false" customHeight="false" outlineLevel="0" collapsed="false">
      <c r="A805" s="3" t="s">
        <v>119</v>
      </c>
      <c r="B805" s="3" t="s">
        <v>774</v>
      </c>
      <c r="C805" s="3" t="s">
        <v>774</v>
      </c>
      <c r="D805" s="3" t="s">
        <v>12</v>
      </c>
      <c r="E805" s="3" t="s">
        <v>13</v>
      </c>
      <c r="F805" s="3" t="s">
        <v>12</v>
      </c>
      <c r="G805" s="3" t="s">
        <v>765</v>
      </c>
      <c r="H805" s="3" t="s">
        <v>15</v>
      </c>
      <c r="I805" s="3" t="n">
        <v>501482</v>
      </c>
      <c r="J805" s="4" t="n">
        <f aca="false">IF(OR(G805&lt;&gt;G806,I805&lt;&gt;I806),15,5)</f>
        <v>5</v>
      </c>
      <c r="K805" s="3" t="str">
        <f aca="false">IF(AND(O806=O805,I806=I805,G806=G805,B806=B805),"m^mj&amp;N°C&amp;cab&amp;dest","")</f>
        <v/>
      </c>
      <c r="L805" s="3"/>
      <c r="M805" s="3"/>
      <c r="N805" s="3"/>
      <c r="O805" s="3" t="str">
        <f aca="false">LEFT(A805,10)</f>
        <v>19/07/2017</v>
      </c>
    </row>
    <row r="806" customFormat="false" ht="13.8" hidden="false" customHeight="false" outlineLevel="0" collapsed="false">
      <c r="A806" s="3" t="s">
        <v>775</v>
      </c>
      <c r="B806" s="3" t="s">
        <v>774</v>
      </c>
      <c r="C806" s="3" t="s">
        <v>774</v>
      </c>
      <c r="D806" s="3" t="s">
        <v>27</v>
      </c>
      <c r="E806" s="3" t="s">
        <v>13</v>
      </c>
      <c r="F806" s="3" t="s">
        <v>12</v>
      </c>
      <c r="G806" s="3" t="s">
        <v>765</v>
      </c>
      <c r="H806" s="3" t="s">
        <v>15</v>
      </c>
      <c r="I806" s="3" t="n">
        <v>501482</v>
      </c>
      <c r="J806" s="4" t="n">
        <f aca="false">IF(OR(G806&lt;&gt;G807,I806&lt;&gt;I807),15,5)</f>
        <v>5</v>
      </c>
      <c r="K806" s="3" t="str">
        <f aca="false">IF(AND(O807=O806,I807=I806,G807=G806,B807=B806),"m^mj&amp;N°C&amp;cab&amp;dest","")</f>
        <v>m^mj&amp;N°C&amp;cab&amp;dest</v>
      </c>
      <c r="L806" s="3"/>
      <c r="M806" s="3"/>
      <c r="N806" s="3"/>
      <c r="O806" s="3" t="str">
        <f aca="false">LEFT(A806,10)</f>
        <v>20/07/2017</v>
      </c>
    </row>
    <row r="807" customFormat="false" ht="13.8" hidden="false" customHeight="false" outlineLevel="0" collapsed="false">
      <c r="A807" s="3" t="s">
        <v>776</v>
      </c>
      <c r="B807" s="3" t="s">
        <v>774</v>
      </c>
      <c r="C807" s="3" t="s">
        <v>774</v>
      </c>
      <c r="D807" s="3" t="s">
        <v>765</v>
      </c>
      <c r="E807" s="3" t="s">
        <v>21</v>
      </c>
      <c r="F807" s="3" t="s">
        <v>12</v>
      </c>
      <c r="G807" s="3" t="s">
        <v>765</v>
      </c>
      <c r="H807" s="3" t="s">
        <v>15</v>
      </c>
      <c r="I807" s="3" t="n">
        <v>501482</v>
      </c>
      <c r="J807" s="4" t="n">
        <f aca="false">IF(OR(G807&lt;&gt;G808,I807&lt;&gt;I808),15,5)</f>
        <v>15</v>
      </c>
      <c r="K807" s="3" t="str">
        <f aca="false">IF(AND(O808=O807,I808=I807,G808=G807,B808=B807),"m^mj&amp;N°C&amp;cab&amp;dest","")</f>
        <v/>
      </c>
      <c r="L807" s="3"/>
      <c r="M807" s="6"/>
      <c r="N807" s="6"/>
      <c r="O807" s="3" t="str">
        <f aca="false">LEFT(A807,10)</f>
        <v>20/07/2017</v>
      </c>
    </row>
    <row r="808" customFormat="false" ht="13.8" hidden="false" customHeight="false" outlineLevel="0" collapsed="false">
      <c r="A808" s="3" t="s">
        <v>91</v>
      </c>
      <c r="B808" s="3" t="s">
        <v>777</v>
      </c>
      <c r="C808" s="3" t="s">
        <v>777</v>
      </c>
      <c r="D808" s="3" t="s">
        <v>12</v>
      </c>
      <c r="E808" s="3" t="s">
        <v>13</v>
      </c>
      <c r="F808" s="3" t="s">
        <v>12</v>
      </c>
      <c r="G808" s="3" t="s">
        <v>765</v>
      </c>
      <c r="H808" s="3" t="s">
        <v>15</v>
      </c>
      <c r="I808" s="3" t="n">
        <v>501483</v>
      </c>
      <c r="J808" s="4" t="n">
        <f aca="false">IF(OR(G808&lt;&gt;G809,I808&lt;&gt;I809),15,5)</f>
        <v>5</v>
      </c>
      <c r="K808" s="3" t="str">
        <f aca="false">IF(AND(O809=O808,I809=I808,G809=G808,B809=B808),"m^mj&amp;N°C&amp;cab&amp;dest","")</f>
        <v/>
      </c>
      <c r="L808" s="3"/>
      <c r="M808" s="3"/>
      <c r="N808" s="3"/>
      <c r="O808" s="3" t="str">
        <f aca="false">LEFT(A808,10)</f>
        <v>17/07/2017</v>
      </c>
    </row>
    <row r="809" customFormat="false" ht="13.8" hidden="false" customHeight="false" outlineLevel="0" collapsed="false">
      <c r="A809" s="3" t="s">
        <v>778</v>
      </c>
      <c r="B809" s="3" t="s">
        <v>777</v>
      </c>
      <c r="C809" s="3" t="s">
        <v>777</v>
      </c>
      <c r="D809" s="3" t="s">
        <v>27</v>
      </c>
      <c r="E809" s="3" t="s">
        <v>13</v>
      </c>
      <c r="F809" s="3" t="s">
        <v>12</v>
      </c>
      <c r="G809" s="3" t="s">
        <v>765</v>
      </c>
      <c r="H809" s="3" t="s">
        <v>15</v>
      </c>
      <c r="I809" s="3" t="n">
        <v>501483</v>
      </c>
      <c r="J809" s="4" t="n">
        <f aca="false">IF(OR(G809&lt;&gt;G810,I809&lt;&gt;I810),15,5)</f>
        <v>5</v>
      </c>
      <c r="K809" s="3" t="str">
        <f aca="false">IF(AND(O810=O809,I810=I809,G810=G809,B810=B809),"m^mj&amp;N°C&amp;cab&amp;dest","")</f>
        <v>m^mj&amp;N°C&amp;cab&amp;dest</v>
      </c>
      <c r="L809" s="3"/>
      <c r="M809" s="3"/>
      <c r="N809" s="3"/>
      <c r="O809" s="3" t="str">
        <f aca="false">LEFT(A809,10)</f>
        <v>18/07/2017</v>
      </c>
    </row>
    <row r="810" customFormat="false" ht="13.8" hidden="false" customHeight="false" outlineLevel="0" collapsed="false">
      <c r="A810" s="3" t="s">
        <v>779</v>
      </c>
      <c r="B810" s="3" t="s">
        <v>777</v>
      </c>
      <c r="C810" s="3" t="s">
        <v>777</v>
      </c>
      <c r="D810" s="3" t="s">
        <v>765</v>
      </c>
      <c r="E810" s="3" t="s">
        <v>21</v>
      </c>
      <c r="F810" s="3" t="s">
        <v>12</v>
      </c>
      <c r="G810" s="3" t="s">
        <v>765</v>
      </c>
      <c r="H810" s="3" t="s">
        <v>15</v>
      </c>
      <c r="I810" s="3" t="n">
        <v>501483</v>
      </c>
      <c r="J810" s="4" t="n">
        <f aca="false">IF(OR(G810&lt;&gt;G811,I810&lt;&gt;I811),15,5)</f>
        <v>15</v>
      </c>
      <c r="K810" s="3" t="str">
        <f aca="false">IF(AND(O811=O810,I811=I810,G811=G810,B811=B810),"m^mj&amp;N°C&amp;cab&amp;dest","")</f>
        <v/>
      </c>
      <c r="L810" s="3"/>
      <c r="M810" s="3"/>
      <c r="N810" s="3"/>
      <c r="O810" s="3" t="str">
        <f aca="false">LEFT(A810,10)</f>
        <v>18/07/2017</v>
      </c>
    </row>
    <row r="811" customFormat="false" ht="13.8" hidden="false" customHeight="false" outlineLevel="0" collapsed="false">
      <c r="A811" s="3" t="s">
        <v>114</v>
      </c>
      <c r="B811" s="3" t="s">
        <v>780</v>
      </c>
      <c r="C811" s="3" t="s">
        <v>780</v>
      </c>
      <c r="D811" s="3" t="s">
        <v>12</v>
      </c>
      <c r="E811" s="3" t="s">
        <v>13</v>
      </c>
      <c r="F811" s="3" t="s">
        <v>12</v>
      </c>
      <c r="G811" s="3" t="s">
        <v>765</v>
      </c>
      <c r="H811" s="3" t="s">
        <v>15</v>
      </c>
      <c r="I811" s="3" t="n">
        <v>501484</v>
      </c>
      <c r="J811" s="4" t="n">
        <f aca="false">IF(OR(G811&lt;&gt;G812,I811&lt;&gt;I812),15,5)</f>
        <v>5</v>
      </c>
      <c r="K811" s="3" t="str">
        <f aca="false">IF(AND(O812=O811,I812=I811,G812=G811,B812=B811),"m^mj&amp;N°C&amp;cab&amp;dest","")</f>
        <v/>
      </c>
      <c r="L811" s="3"/>
      <c r="M811" s="3"/>
      <c r="N811" s="3"/>
      <c r="O811" s="3" t="str">
        <f aca="false">LEFT(A811,10)</f>
        <v>12/07/2017</v>
      </c>
    </row>
    <row r="812" customFormat="false" ht="13.8" hidden="false" customHeight="false" outlineLevel="0" collapsed="false">
      <c r="A812" s="3" t="s">
        <v>781</v>
      </c>
      <c r="B812" s="3" t="s">
        <v>780</v>
      </c>
      <c r="C812" s="3" t="s">
        <v>780</v>
      </c>
      <c r="D812" s="3" t="s">
        <v>27</v>
      </c>
      <c r="E812" s="3" t="s">
        <v>13</v>
      </c>
      <c r="F812" s="3" t="s">
        <v>12</v>
      </c>
      <c r="G812" s="3" t="s">
        <v>765</v>
      </c>
      <c r="H812" s="3" t="s">
        <v>15</v>
      </c>
      <c r="I812" s="3" t="n">
        <v>501484</v>
      </c>
      <c r="J812" s="4" t="n">
        <f aca="false">IF(OR(G812&lt;&gt;G813,I812&lt;&gt;I813),15,5)</f>
        <v>5</v>
      </c>
      <c r="K812" s="3" t="str">
        <f aca="false">IF(AND(O813=O812,I813=I812,G813=G812,B813=B812),"m^mj&amp;N°C&amp;cab&amp;dest","")</f>
        <v>m^mj&amp;N°C&amp;cab&amp;dest</v>
      </c>
      <c r="L812" s="3"/>
      <c r="M812" s="3"/>
      <c r="N812" s="3"/>
      <c r="O812" s="3" t="str">
        <f aca="false">LEFT(A812,10)</f>
        <v>13/07/2017</v>
      </c>
    </row>
    <row r="813" customFormat="false" ht="13.8" hidden="false" customHeight="false" outlineLevel="0" collapsed="false">
      <c r="A813" s="3" t="s">
        <v>703</v>
      </c>
      <c r="B813" s="3" t="s">
        <v>780</v>
      </c>
      <c r="C813" s="3" t="s">
        <v>780</v>
      </c>
      <c r="D813" s="3" t="s">
        <v>765</v>
      </c>
      <c r="E813" s="3" t="s">
        <v>21</v>
      </c>
      <c r="F813" s="3" t="s">
        <v>12</v>
      </c>
      <c r="G813" s="3" t="s">
        <v>765</v>
      </c>
      <c r="H813" s="3" t="s">
        <v>15</v>
      </c>
      <c r="I813" s="3" t="n">
        <v>501484</v>
      </c>
      <c r="J813" s="4" t="n">
        <f aca="false">IF(OR(G813&lt;&gt;G814,I813&lt;&gt;I814),15,5)</f>
        <v>15</v>
      </c>
      <c r="K813" s="3" t="str">
        <f aca="false">IF(AND(O814=O813,I814=I813,G814=G813,B814=B813),"m^mj&amp;N°C&amp;cab&amp;dest","")</f>
        <v/>
      </c>
      <c r="L813" s="3"/>
      <c r="M813" s="3"/>
      <c r="N813" s="3"/>
      <c r="O813" s="3" t="str">
        <f aca="false">LEFT(A813,10)</f>
        <v>13/07/2017</v>
      </c>
    </row>
    <row r="814" customFormat="false" ht="13.8" hidden="false" customHeight="false" outlineLevel="0" collapsed="false">
      <c r="A814" s="3" t="s">
        <v>72</v>
      </c>
      <c r="B814" s="3" t="s">
        <v>782</v>
      </c>
      <c r="C814" s="3" t="s">
        <v>782</v>
      </c>
      <c r="D814" s="3" t="s">
        <v>12</v>
      </c>
      <c r="E814" s="3" t="s">
        <v>13</v>
      </c>
      <c r="F814" s="3" t="s">
        <v>12</v>
      </c>
      <c r="G814" s="3" t="s">
        <v>765</v>
      </c>
      <c r="H814" s="3" t="s">
        <v>15</v>
      </c>
      <c r="I814" s="3" t="n">
        <v>501485</v>
      </c>
      <c r="J814" s="4" t="n">
        <f aca="false">IF(OR(G814&lt;&gt;G815,I814&lt;&gt;I815),15,5)</f>
        <v>5</v>
      </c>
      <c r="K814" s="3" t="str">
        <f aca="false">IF(AND(O815=O814,I815=I814,G815=G814,B815=B814),"m^mj&amp;N°C&amp;cab&amp;dest","")</f>
        <v>m^mj&amp;N°C&amp;cab&amp;dest</v>
      </c>
      <c r="L814" s="3"/>
      <c r="M814" s="3"/>
      <c r="N814" s="3"/>
      <c r="O814" s="3" t="str">
        <f aca="false">LEFT(A814,10)</f>
        <v>10/07/2017</v>
      </c>
    </row>
    <row r="815" customFormat="false" ht="13.8" hidden="false" customHeight="false" outlineLevel="0" collapsed="false">
      <c r="A815" s="3" t="s">
        <v>74</v>
      </c>
      <c r="B815" s="3" t="s">
        <v>782</v>
      </c>
      <c r="C815" s="3" t="s">
        <v>782</v>
      </c>
      <c r="D815" s="3" t="s">
        <v>17</v>
      </c>
      <c r="E815" s="3" t="s">
        <v>21</v>
      </c>
      <c r="F815" s="3" t="s">
        <v>12</v>
      </c>
      <c r="G815" s="3" t="s">
        <v>765</v>
      </c>
      <c r="H815" s="3" t="s">
        <v>15</v>
      </c>
      <c r="I815" s="3" t="n">
        <v>501485</v>
      </c>
      <c r="J815" s="4" t="n">
        <f aca="false">IF(OR(G815&lt;&gt;G816,I815&lt;&gt;I816),15,5)</f>
        <v>5</v>
      </c>
      <c r="K815" s="3" t="str">
        <f aca="false">IF(AND(O816=O815,I816=I815,G816=G815,B816=B815),"m^mj&amp;N°C&amp;cab&amp;dest","")</f>
        <v/>
      </c>
      <c r="L815" s="3"/>
      <c r="M815" s="3"/>
      <c r="N815" s="3"/>
      <c r="O815" s="3" t="str">
        <f aca="false">LEFT(A815,10)</f>
        <v>10/07/2017</v>
      </c>
    </row>
    <row r="816" customFormat="false" ht="13.8" hidden="false" customHeight="false" outlineLevel="0" collapsed="false">
      <c r="A816" s="3" t="s">
        <v>783</v>
      </c>
      <c r="B816" s="3" t="s">
        <v>782</v>
      </c>
      <c r="C816" s="3" t="s">
        <v>782</v>
      </c>
      <c r="D816" s="3" t="s">
        <v>27</v>
      </c>
      <c r="E816" s="3" t="s">
        <v>13</v>
      </c>
      <c r="F816" s="3" t="s">
        <v>12</v>
      </c>
      <c r="G816" s="3" t="s">
        <v>765</v>
      </c>
      <c r="H816" s="3" t="s">
        <v>15</v>
      </c>
      <c r="I816" s="3" t="n">
        <v>501485</v>
      </c>
      <c r="J816" s="4" t="n">
        <f aca="false">IF(OR(G816&lt;&gt;G817,I816&lt;&gt;I817),15,5)</f>
        <v>5</v>
      </c>
      <c r="K816" s="3" t="str">
        <f aca="false">IF(AND(O817=O816,I817=I816,G817=G816,B817=B816),"m^mj&amp;N°C&amp;cab&amp;dest","")</f>
        <v>m^mj&amp;N°C&amp;cab&amp;dest</v>
      </c>
      <c r="L816" s="3"/>
      <c r="M816" s="3"/>
      <c r="N816" s="3"/>
      <c r="O816" s="3" t="str">
        <f aca="false">LEFT(A816,10)</f>
        <v>11/07/2017</v>
      </c>
    </row>
    <row r="817" customFormat="false" ht="13.8" hidden="false" customHeight="false" outlineLevel="0" collapsed="false">
      <c r="A817" s="3" t="s">
        <v>336</v>
      </c>
      <c r="B817" s="3" t="s">
        <v>782</v>
      </c>
      <c r="C817" s="3" t="s">
        <v>782</v>
      </c>
      <c r="D817" s="3" t="s">
        <v>765</v>
      </c>
      <c r="E817" s="3" t="s">
        <v>21</v>
      </c>
      <c r="F817" s="3" t="s">
        <v>12</v>
      </c>
      <c r="G817" s="3" t="s">
        <v>765</v>
      </c>
      <c r="H817" s="3" t="s">
        <v>15</v>
      </c>
      <c r="I817" s="3" t="n">
        <v>501485</v>
      </c>
      <c r="J817" s="4" t="n">
        <f aca="false">IF(OR(G817&lt;&gt;G818,I817&lt;&gt;I818),15,5)</f>
        <v>15</v>
      </c>
      <c r="K817" s="3" t="str">
        <f aca="false">IF(AND(O818=O817,I818=I817,G818=G817,B818=B817),"m^mj&amp;N°C&amp;cab&amp;dest","")</f>
        <v/>
      </c>
      <c r="L817" s="3"/>
      <c r="M817" s="3"/>
      <c r="N817" s="3"/>
      <c r="O817" s="3" t="str">
        <f aca="false">LEFT(A817,10)</f>
        <v>11/07/2017</v>
      </c>
    </row>
    <row r="818" customFormat="false" ht="13.8" hidden="false" customHeight="false" outlineLevel="0" collapsed="false">
      <c r="A818" s="3" t="s">
        <v>78</v>
      </c>
      <c r="B818" s="3" t="s">
        <v>784</v>
      </c>
      <c r="C818" s="3" t="s">
        <v>784</v>
      </c>
      <c r="D818" s="3" t="s">
        <v>12</v>
      </c>
      <c r="E818" s="3" t="s">
        <v>13</v>
      </c>
      <c r="F818" s="3" t="s">
        <v>12</v>
      </c>
      <c r="G818" s="3" t="s">
        <v>765</v>
      </c>
      <c r="H818" s="3" t="s">
        <v>15</v>
      </c>
      <c r="I818" s="3" t="n">
        <v>501486</v>
      </c>
      <c r="J818" s="4" t="n">
        <f aca="false">IF(OR(G818&lt;&gt;G819,I818&lt;&gt;I819),15,5)</f>
        <v>5</v>
      </c>
      <c r="K818" s="3" t="str">
        <f aca="false">IF(AND(O819=O818,I819=I818,G819=G818,B819=B818),"m^mj&amp;N°C&amp;cab&amp;dest","")</f>
        <v/>
      </c>
      <c r="L818" s="3"/>
      <c r="M818" s="3"/>
      <c r="N818" s="3"/>
      <c r="O818" s="3" t="str">
        <f aca="false">LEFT(A818,10)</f>
        <v>05/07/2017</v>
      </c>
    </row>
    <row r="819" customFormat="false" ht="13.8" hidden="false" customHeight="false" outlineLevel="0" collapsed="false">
      <c r="A819" s="3" t="s">
        <v>785</v>
      </c>
      <c r="B819" s="3" t="s">
        <v>784</v>
      </c>
      <c r="C819" s="3" t="s">
        <v>784</v>
      </c>
      <c r="D819" s="3" t="s">
        <v>27</v>
      </c>
      <c r="E819" s="3" t="s">
        <v>13</v>
      </c>
      <c r="F819" s="3" t="s">
        <v>12</v>
      </c>
      <c r="G819" s="3" t="s">
        <v>765</v>
      </c>
      <c r="H819" s="3" t="s">
        <v>15</v>
      </c>
      <c r="I819" s="3" t="n">
        <v>501486</v>
      </c>
      <c r="J819" s="4" t="n">
        <f aca="false">IF(OR(G819&lt;&gt;G820,I819&lt;&gt;I820),15,5)</f>
        <v>5</v>
      </c>
      <c r="K819" s="3" t="str">
        <f aca="false">IF(AND(O820=O819,I820=I819,G820=G819,B820=B819),"m^mj&amp;N°C&amp;cab&amp;dest","")</f>
        <v>m^mj&amp;N°C&amp;cab&amp;dest</v>
      </c>
      <c r="L819" s="3"/>
      <c r="M819" s="3"/>
      <c r="N819" s="3"/>
      <c r="O819" s="3" t="str">
        <f aca="false">LEFT(A819,10)</f>
        <v>06/07/2017</v>
      </c>
    </row>
    <row r="820" customFormat="false" ht="13.8" hidden="false" customHeight="false" outlineLevel="0" collapsed="false">
      <c r="A820" s="3" t="s">
        <v>332</v>
      </c>
      <c r="B820" s="3" t="s">
        <v>784</v>
      </c>
      <c r="C820" s="3" t="s">
        <v>784</v>
      </c>
      <c r="D820" s="3" t="s">
        <v>765</v>
      </c>
      <c r="E820" s="3" t="s">
        <v>21</v>
      </c>
      <c r="F820" s="3" t="s">
        <v>12</v>
      </c>
      <c r="G820" s="3" t="s">
        <v>765</v>
      </c>
      <c r="H820" s="3" t="s">
        <v>15</v>
      </c>
      <c r="I820" s="3" t="n">
        <v>501486</v>
      </c>
      <c r="J820" s="4" t="n">
        <f aca="false">IF(OR(G820&lt;&gt;G821,I820&lt;&gt;I821),15,5)</f>
        <v>15</v>
      </c>
      <c r="K820" s="3" t="str">
        <f aca="false">IF(AND(O821=O820,I821=I820,G821=G820,B821=B820),"m^mj&amp;N°C&amp;cab&amp;dest","")</f>
        <v/>
      </c>
      <c r="L820" s="3"/>
      <c r="M820" s="3"/>
      <c r="N820" s="3"/>
      <c r="O820" s="3" t="str">
        <f aca="false">LEFT(A820,10)</f>
        <v>06/07/2017</v>
      </c>
    </row>
    <row r="821" customFormat="false" ht="13.8" hidden="false" customHeight="false" outlineLevel="0" collapsed="false">
      <c r="A821" s="3" t="s">
        <v>132</v>
      </c>
      <c r="B821" s="3" t="s">
        <v>786</v>
      </c>
      <c r="C821" s="3" t="s">
        <v>786</v>
      </c>
      <c r="D821" s="3" t="s">
        <v>12</v>
      </c>
      <c r="E821" s="3" t="s">
        <v>13</v>
      </c>
      <c r="F821" s="3" t="s">
        <v>12</v>
      </c>
      <c r="G821" s="3" t="s">
        <v>765</v>
      </c>
      <c r="H821" s="3" t="s">
        <v>15</v>
      </c>
      <c r="I821" s="3" t="n">
        <v>501487</v>
      </c>
      <c r="J821" s="4" t="n">
        <f aca="false">IF(OR(G821&lt;&gt;G822,I821&lt;&gt;I822),15,5)</f>
        <v>5</v>
      </c>
      <c r="K821" s="3" t="str">
        <f aca="false">IF(AND(O822=O821,I822=I821,G822=G821,B822=B821),"m^mj&amp;N°C&amp;cab&amp;dest","")</f>
        <v/>
      </c>
      <c r="L821" s="3"/>
      <c r="M821" s="3"/>
      <c r="N821" s="3"/>
      <c r="O821" s="3" t="str">
        <f aca="false">LEFT(A821,10)</f>
        <v>03/07/2017</v>
      </c>
    </row>
    <row r="822" customFormat="false" ht="13.8" hidden="false" customHeight="false" outlineLevel="0" collapsed="false">
      <c r="A822" s="3" t="s">
        <v>787</v>
      </c>
      <c r="B822" s="3" t="s">
        <v>786</v>
      </c>
      <c r="C822" s="3" t="s">
        <v>786</v>
      </c>
      <c r="D822" s="3" t="s">
        <v>27</v>
      </c>
      <c r="E822" s="3" t="s">
        <v>13</v>
      </c>
      <c r="F822" s="3" t="s">
        <v>12</v>
      </c>
      <c r="G822" s="3" t="s">
        <v>765</v>
      </c>
      <c r="H822" s="3" t="s">
        <v>15</v>
      </c>
      <c r="I822" s="3" t="n">
        <v>501487</v>
      </c>
      <c r="J822" s="4" t="n">
        <f aca="false">IF(OR(G822&lt;&gt;G823,I822&lt;&gt;I823),15,5)</f>
        <v>5</v>
      </c>
      <c r="K822" s="3" t="str">
        <f aca="false">IF(AND(O823=O822,I823=I822,G823=G822,B823=B822),"m^mj&amp;N°C&amp;cab&amp;dest","")</f>
        <v>m^mj&amp;N°C&amp;cab&amp;dest</v>
      </c>
      <c r="L822" s="3"/>
      <c r="M822" s="3"/>
      <c r="N822" s="3"/>
      <c r="O822" s="3" t="str">
        <f aca="false">LEFT(A822,10)</f>
        <v>04/07/2017</v>
      </c>
    </row>
    <row r="823" customFormat="false" ht="13.8" hidden="false" customHeight="false" outlineLevel="0" collapsed="false">
      <c r="A823" s="3" t="s">
        <v>788</v>
      </c>
      <c r="B823" s="3" t="s">
        <v>786</v>
      </c>
      <c r="C823" s="3" t="s">
        <v>786</v>
      </c>
      <c r="D823" s="3" t="s">
        <v>765</v>
      </c>
      <c r="E823" s="3" t="s">
        <v>21</v>
      </c>
      <c r="F823" s="3" t="s">
        <v>12</v>
      </c>
      <c r="G823" s="3" t="s">
        <v>765</v>
      </c>
      <c r="H823" s="3" t="s">
        <v>15</v>
      </c>
      <c r="I823" s="3" t="n">
        <v>501487</v>
      </c>
      <c r="J823" s="4" t="n">
        <f aca="false">IF(OR(G823&lt;&gt;G824,I823&lt;&gt;I824),15,5)</f>
        <v>15</v>
      </c>
      <c r="K823" s="3" t="str">
        <f aca="false">IF(AND(O824=O823,I824=I823,G824=G823,B824=B823),"m^mj&amp;N°C&amp;cab&amp;dest","")</f>
        <v/>
      </c>
      <c r="L823" s="3"/>
      <c r="M823" s="3"/>
      <c r="N823" s="3"/>
      <c r="O823" s="3" t="str">
        <f aca="false">LEFT(A823,10)</f>
        <v>04/07/2017</v>
      </c>
    </row>
    <row r="824" customFormat="false" ht="13.8" hidden="false" customHeight="false" outlineLevel="0" collapsed="false">
      <c r="A824" s="3" t="s">
        <v>72</v>
      </c>
      <c r="B824" s="3" t="s">
        <v>789</v>
      </c>
      <c r="C824" s="3" t="s">
        <v>789</v>
      </c>
      <c r="D824" s="3" t="s">
        <v>12</v>
      </c>
      <c r="E824" s="3" t="s">
        <v>13</v>
      </c>
      <c r="F824" s="3" t="s">
        <v>12</v>
      </c>
      <c r="G824" s="3" t="s">
        <v>790</v>
      </c>
      <c r="H824" s="3" t="s">
        <v>15</v>
      </c>
      <c r="I824" s="3" t="n">
        <v>501522</v>
      </c>
      <c r="J824" s="4" t="n">
        <f aca="false">IF(OR(G824&lt;&gt;G825,I824&lt;&gt;I825),15,5)</f>
        <v>5</v>
      </c>
      <c r="K824" s="3" t="str">
        <f aca="false">IF(AND(O825=O824,I825=I824,G825=G824,B825=B824),"m^mj&amp;N°C&amp;cab&amp;dest","")</f>
        <v>m^mj&amp;N°C&amp;cab&amp;dest</v>
      </c>
      <c r="L824" s="3"/>
      <c r="M824" s="3"/>
      <c r="N824" s="3"/>
      <c r="O824" s="3" t="str">
        <f aca="false">LEFT(A824,10)</f>
        <v>10/07/2017</v>
      </c>
    </row>
    <row r="825" customFormat="false" ht="13.8" hidden="false" customHeight="false" outlineLevel="0" collapsed="false">
      <c r="A825" s="3" t="s">
        <v>74</v>
      </c>
      <c r="B825" s="3" t="s">
        <v>789</v>
      </c>
      <c r="C825" s="3" t="s">
        <v>789</v>
      </c>
      <c r="D825" s="3" t="s">
        <v>17</v>
      </c>
      <c r="E825" s="3" t="s">
        <v>21</v>
      </c>
      <c r="F825" s="3" t="s">
        <v>12</v>
      </c>
      <c r="G825" s="3" t="s">
        <v>790</v>
      </c>
      <c r="H825" s="3" t="s">
        <v>15</v>
      </c>
      <c r="I825" s="3" t="n">
        <v>501522</v>
      </c>
      <c r="J825" s="4" t="n">
        <f aca="false">IF(OR(G825&lt;&gt;G826,I825&lt;&gt;I826),15,5)</f>
        <v>5</v>
      </c>
      <c r="K825" s="3" t="str">
        <f aca="false">IF(AND(O826=O825,I826=I825,G826=G825,B826=B825),"m^mj&amp;N°C&amp;cab&amp;dest","")</f>
        <v>m^mj&amp;N°C&amp;cab&amp;dest</v>
      </c>
      <c r="L825" s="3"/>
      <c r="M825" s="3"/>
      <c r="N825" s="3"/>
      <c r="O825" s="3" t="str">
        <f aca="false">LEFT(A825,10)</f>
        <v>10/07/2017</v>
      </c>
    </row>
    <row r="826" customFormat="false" ht="13.8" hidden="false" customHeight="false" outlineLevel="0" collapsed="false">
      <c r="A826" s="3" t="s">
        <v>208</v>
      </c>
      <c r="B826" s="3" t="s">
        <v>789</v>
      </c>
      <c r="C826" s="3" t="s">
        <v>789</v>
      </c>
      <c r="D826" s="3" t="s">
        <v>17</v>
      </c>
      <c r="E826" s="3" t="s">
        <v>13</v>
      </c>
      <c r="F826" s="3" t="s">
        <v>12</v>
      </c>
      <c r="G826" s="3" t="s">
        <v>790</v>
      </c>
      <c r="H826" s="3" t="s">
        <v>15</v>
      </c>
      <c r="I826" s="3" t="n">
        <v>501522</v>
      </c>
      <c r="J826" s="4" t="n">
        <f aca="false">IF(OR(G826&lt;&gt;G827,I826&lt;&gt;I827),15,5)</f>
        <v>5</v>
      </c>
      <c r="K826" s="3" t="str">
        <f aca="false">IF(AND(O827=O826,I827=I826,G827=G826,B827=B826),"m^mj&amp;N°C&amp;cab&amp;dest","")</f>
        <v/>
      </c>
      <c r="L826" s="3"/>
      <c r="M826" s="3"/>
      <c r="N826" s="3"/>
      <c r="O826" s="3" t="str">
        <f aca="false">LEFT(A826,10)</f>
        <v>10/07/2017</v>
      </c>
    </row>
    <row r="827" customFormat="false" ht="13.8" hidden="false" customHeight="false" outlineLevel="0" collapsed="false">
      <c r="A827" s="3" t="s">
        <v>791</v>
      </c>
      <c r="B827" s="3" t="s">
        <v>789</v>
      </c>
      <c r="C827" s="3" t="s">
        <v>789</v>
      </c>
      <c r="D827" s="3" t="s">
        <v>19</v>
      </c>
      <c r="E827" s="3" t="s">
        <v>13</v>
      </c>
      <c r="F827" s="3" t="s">
        <v>12</v>
      </c>
      <c r="G827" s="3" t="s">
        <v>790</v>
      </c>
      <c r="H827" s="3" t="s">
        <v>15</v>
      </c>
      <c r="I827" s="3" t="n">
        <v>501522</v>
      </c>
      <c r="J827" s="4" t="n">
        <f aca="false">IF(OR(G827&lt;&gt;G828,I827&lt;&gt;I828),15,5)</f>
        <v>5</v>
      </c>
      <c r="K827" s="3" t="str">
        <f aca="false">IF(AND(O828=O827,I828=I827,G828=G827,B828=B827),"m^mj&amp;N°C&amp;cab&amp;dest","")</f>
        <v>m^mj&amp;N°C&amp;cab&amp;dest</v>
      </c>
      <c r="L827" s="3"/>
      <c r="M827" s="3"/>
      <c r="N827" s="3"/>
      <c r="O827" s="3" t="str">
        <f aca="false">LEFT(A827,10)</f>
        <v>11/07/2017</v>
      </c>
    </row>
    <row r="828" customFormat="false" ht="13.8" hidden="false" customHeight="false" outlineLevel="0" collapsed="false">
      <c r="A828" s="3" t="s">
        <v>792</v>
      </c>
      <c r="B828" s="3" t="s">
        <v>789</v>
      </c>
      <c r="C828" s="3" t="s">
        <v>789</v>
      </c>
      <c r="D828" s="3" t="s">
        <v>793</v>
      </c>
      <c r="E828" s="3" t="s">
        <v>13</v>
      </c>
      <c r="F828" s="3" t="s">
        <v>12</v>
      </c>
      <c r="G828" s="3" t="s">
        <v>790</v>
      </c>
      <c r="H828" s="3" t="s">
        <v>15</v>
      </c>
      <c r="I828" s="3" t="n">
        <v>501522</v>
      </c>
      <c r="J828" s="4" t="n">
        <f aca="false">IF(OR(G828&lt;&gt;G829,I828&lt;&gt;I829),15,5)</f>
        <v>5</v>
      </c>
      <c r="K828" s="3" t="str">
        <f aca="false">IF(AND(O829=O828,I829=I828,G829=G828,B829=B828),"m^mj&amp;N°C&amp;cab&amp;dest","")</f>
        <v>m^mj&amp;N°C&amp;cab&amp;dest</v>
      </c>
      <c r="L828" s="3"/>
      <c r="M828" s="3"/>
      <c r="N828" s="3"/>
      <c r="O828" s="3" t="str">
        <f aca="false">LEFT(A828,10)</f>
        <v>11/07/2017</v>
      </c>
    </row>
    <row r="829" customFormat="false" ht="13.8" hidden="false" customHeight="false" outlineLevel="0" collapsed="false">
      <c r="A829" s="3" t="s">
        <v>794</v>
      </c>
      <c r="B829" s="3" t="s">
        <v>789</v>
      </c>
      <c r="C829" s="3" t="s">
        <v>789</v>
      </c>
      <c r="D829" s="3" t="s">
        <v>790</v>
      </c>
      <c r="E829" s="3" t="s">
        <v>21</v>
      </c>
      <c r="F829" s="3" t="s">
        <v>12</v>
      </c>
      <c r="G829" s="3" t="s">
        <v>790</v>
      </c>
      <c r="H829" s="3" t="s">
        <v>15</v>
      </c>
      <c r="I829" s="3" t="n">
        <v>501522</v>
      </c>
      <c r="J829" s="4" t="n">
        <f aca="false">IF(OR(G829&lt;&gt;G830,I829&lt;&gt;I830),15,5)</f>
        <v>15</v>
      </c>
      <c r="K829" s="3" t="str">
        <f aca="false">IF(AND(O830=O829,I830=I829,G830=G829,B830=B829),"m^mj&amp;N°C&amp;cab&amp;dest","")</f>
        <v/>
      </c>
      <c r="L829" s="3"/>
      <c r="M829" s="3"/>
      <c r="N829" s="3"/>
      <c r="O829" s="3" t="str">
        <f aca="false">LEFT(A829,10)</f>
        <v>11/07/2017</v>
      </c>
    </row>
    <row r="830" customFormat="false" ht="13.8" hidden="false" customHeight="false" outlineLevel="0" collapsed="false">
      <c r="A830" s="3" t="s">
        <v>67</v>
      </c>
      <c r="B830" s="3" t="s">
        <v>795</v>
      </c>
      <c r="C830" s="3" t="s">
        <v>795</v>
      </c>
      <c r="D830" s="3" t="s">
        <v>12</v>
      </c>
      <c r="E830" s="3" t="s">
        <v>13</v>
      </c>
      <c r="F830" s="3" t="s">
        <v>12</v>
      </c>
      <c r="G830" s="3" t="s">
        <v>790</v>
      </c>
      <c r="H830" s="3" t="s">
        <v>15</v>
      </c>
      <c r="I830" s="3" t="n">
        <v>501523</v>
      </c>
      <c r="J830" s="4" t="n">
        <f aca="false">IF(OR(G830&lt;&gt;G831,I830&lt;&gt;I831),15,5)</f>
        <v>5</v>
      </c>
      <c r="K830" s="3" t="str">
        <f aca="false">IF(AND(O831=O830,I831=I830,G831=G830,B831=B830),"m^mj&amp;N°C&amp;cab&amp;dest","")</f>
        <v>m^mj&amp;N°C&amp;cab&amp;dest</v>
      </c>
      <c r="L830" s="3"/>
      <c r="M830" s="3"/>
      <c r="N830" s="3"/>
      <c r="O830" s="3" t="str">
        <f aca="false">LEFT(A830,10)</f>
        <v>12/07/2017</v>
      </c>
    </row>
    <row r="831" customFormat="false" ht="13.8" hidden="false" customHeight="false" outlineLevel="0" collapsed="false">
      <c r="A831" s="3" t="s">
        <v>148</v>
      </c>
      <c r="B831" s="3" t="s">
        <v>795</v>
      </c>
      <c r="C831" s="3" t="s">
        <v>795</v>
      </c>
      <c r="D831" s="3" t="s">
        <v>17</v>
      </c>
      <c r="E831" s="3" t="s">
        <v>13</v>
      </c>
      <c r="F831" s="3" t="s">
        <v>12</v>
      </c>
      <c r="G831" s="3" t="s">
        <v>790</v>
      </c>
      <c r="H831" s="3" t="s">
        <v>15</v>
      </c>
      <c r="I831" s="3" t="n">
        <v>501523</v>
      </c>
      <c r="J831" s="4" t="n">
        <f aca="false">IF(OR(G831&lt;&gt;G832,I831&lt;&gt;I832),15,5)</f>
        <v>5</v>
      </c>
      <c r="K831" s="3" t="str">
        <f aca="false">IF(AND(O832=O831,I832=I831,G832=G831,B832=B831),"m^mj&amp;N°C&amp;cab&amp;dest","")</f>
        <v/>
      </c>
      <c r="L831" s="3"/>
      <c r="M831" s="3"/>
      <c r="N831" s="3"/>
      <c r="O831" s="3" t="str">
        <f aca="false">LEFT(A831,10)</f>
        <v>12/07/2017</v>
      </c>
    </row>
    <row r="832" customFormat="false" ht="13.8" hidden="false" customHeight="false" outlineLevel="0" collapsed="false">
      <c r="A832" s="3" t="s">
        <v>796</v>
      </c>
      <c r="B832" s="3" t="s">
        <v>795</v>
      </c>
      <c r="C832" s="3" t="s">
        <v>795</v>
      </c>
      <c r="D832" s="3" t="s">
        <v>797</v>
      </c>
      <c r="E832" s="3" t="s">
        <v>13</v>
      </c>
      <c r="F832" s="3" t="s">
        <v>12</v>
      </c>
      <c r="G832" s="3" t="s">
        <v>790</v>
      </c>
      <c r="H832" s="3" t="s">
        <v>15</v>
      </c>
      <c r="I832" s="3" t="n">
        <v>501523</v>
      </c>
      <c r="J832" s="4" t="n">
        <f aca="false">IF(OR(G832&lt;&gt;G833,I832&lt;&gt;I833),15,5)</f>
        <v>5</v>
      </c>
      <c r="K832" s="3" t="str">
        <f aca="false">IF(AND(O833=O832,I833=I832,G833=G832,B833=B832),"m^mj&amp;N°C&amp;cab&amp;dest","")</f>
        <v>m^mj&amp;N°C&amp;cab&amp;dest</v>
      </c>
      <c r="L832" s="3"/>
      <c r="M832" s="3"/>
      <c r="N832" s="3"/>
      <c r="O832" s="3" t="str">
        <f aca="false">LEFT(A832,10)</f>
        <v>13/07/2017</v>
      </c>
    </row>
    <row r="833" customFormat="false" ht="13.8" hidden="false" customHeight="false" outlineLevel="0" collapsed="false">
      <c r="A833" s="3" t="s">
        <v>798</v>
      </c>
      <c r="B833" s="3" t="s">
        <v>795</v>
      </c>
      <c r="C833" s="3" t="s">
        <v>795</v>
      </c>
      <c r="D833" s="3" t="s">
        <v>793</v>
      </c>
      <c r="E833" s="3" t="s">
        <v>13</v>
      </c>
      <c r="F833" s="3" t="s">
        <v>12</v>
      </c>
      <c r="G833" s="3" t="s">
        <v>790</v>
      </c>
      <c r="H833" s="3" t="s">
        <v>15</v>
      </c>
      <c r="I833" s="3" t="n">
        <v>501523</v>
      </c>
      <c r="J833" s="4" t="n">
        <f aca="false">IF(OR(G833&lt;&gt;G834,I833&lt;&gt;I834),15,5)</f>
        <v>5</v>
      </c>
      <c r="K833" s="3" t="str">
        <f aca="false">IF(AND(O834=O833,I834=I833,G834=G833,B834=B833),"m^mj&amp;N°C&amp;cab&amp;dest","")</f>
        <v>m^mj&amp;N°C&amp;cab&amp;dest</v>
      </c>
      <c r="L833" s="3"/>
      <c r="M833" s="3"/>
      <c r="N833" s="3"/>
      <c r="O833" s="3" t="str">
        <f aca="false">LEFT(A833,10)</f>
        <v>13/07/2017</v>
      </c>
    </row>
    <row r="834" customFormat="false" ht="13.8" hidden="false" customHeight="false" outlineLevel="0" collapsed="false">
      <c r="A834" s="3" t="s">
        <v>799</v>
      </c>
      <c r="B834" s="3" t="s">
        <v>795</v>
      </c>
      <c r="C834" s="3" t="s">
        <v>795</v>
      </c>
      <c r="D834" s="3" t="s">
        <v>790</v>
      </c>
      <c r="E834" s="3" t="s">
        <v>21</v>
      </c>
      <c r="F834" s="3" t="s">
        <v>12</v>
      </c>
      <c r="G834" s="3" t="s">
        <v>790</v>
      </c>
      <c r="H834" s="3" t="s">
        <v>15</v>
      </c>
      <c r="I834" s="3" t="n">
        <v>501523</v>
      </c>
      <c r="J834" s="4" t="n">
        <f aca="false">IF(OR(G834&lt;&gt;G835,I834&lt;&gt;I835),15,5)</f>
        <v>15</v>
      </c>
      <c r="K834" s="3" t="str">
        <f aca="false">IF(AND(O835=O834,I835=I834,G835=G834,B835=B834),"m^mj&amp;N°C&amp;cab&amp;dest","")</f>
        <v/>
      </c>
      <c r="L834" s="3"/>
      <c r="M834" s="3"/>
      <c r="N834" s="3"/>
      <c r="O834" s="3" t="str">
        <f aca="false">LEFT(A834,10)</f>
        <v>13/07/2017</v>
      </c>
    </row>
    <row r="835" customFormat="false" ht="13.8" hidden="false" customHeight="false" outlineLevel="0" collapsed="false">
      <c r="A835" s="3" t="s">
        <v>114</v>
      </c>
      <c r="B835" s="3" t="s">
        <v>800</v>
      </c>
      <c r="C835" s="3" t="s">
        <v>800</v>
      </c>
      <c r="D835" s="3" t="s">
        <v>12</v>
      </c>
      <c r="E835" s="3" t="s">
        <v>13</v>
      </c>
      <c r="F835" s="3" t="s">
        <v>12</v>
      </c>
      <c r="G835" s="3" t="s">
        <v>261</v>
      </c>
      <c r="H835" s="3" t="s">
        <v>15</v>
      </c>
      <c r="I835" s="3" t="n">
        <v>501565</v>
      </c>
      <c r="J835" s="4" t="n">
        <f aca="false">IF(OR(G835&lt;&gt;G836,I835&lt;&gt;I836),15,5)</f>
        <v>5</v>
      </c>
      <c r="K835" s="3" t="str">
        <f aca="false">IF(AND(O836=O835,I836=I835,G836=G835,B836=B835),"m^mj&amp;N°C&amp;cab&amp;dest","")</f>
        <v/>
      </c>
      <c r="L835" s="3"/>
      <c r="M835" s="3"/>
      <c r="N835" s="3"/>
      <c r="O835" s="3" t="str">
        <f aca="false">LEFT(A835,10)</f>
        <v>12/07/2017</v>
      </c>
    </row>
    <row r="836" customFormat="false" ht="13.8" hidden="false" customHeight="false" outlineLevel="0" collapsed="false">
      <c r="A836" s="3" t="s">
        <v>574</v>
      </c>
      <c r="B836" s="3" t="s">
        <v>800</v>
      </c>
      <c r="C836" s="3" t="s">
        <v>800</v>
      </c>
      <c r="D836" s="3" t="s">
        <v>27</v>
      </c>
      <c r="E836" s="3" t="s">
        <v>13</v>
      </c>
      <c r="F836" s="3" t="s">
        <v>12</v>
      </c>
      <c r="G836" s="3" t="s">
        <v>261</v>
      </c>
      <c r="H836" s="3" t="s">
        <v>15</v>
      </c>
      <c r="I836" s="3" t="n">
        <v>501565</v>
      </c>
      <c r="J836" s="4" t="n">
        <f aca="false">IF(OR(G836&lt;&gt;G837,I836&lt;&gt;I837),15,5)</f>
        <v>5</v>
      </c>
      <c r="K836" s="3" t="str">
        <f aca="false">IF(AND(O837=O836,I837=I836,G837=G836,B837=B836),"m^mj&amp;N°C&amp;cab&amp;dest","")</f>
        <v>m^mj&amp;N°C&amp;cab&amp;dest</v>
      </c>
      <c r="L836" s="3"/>
      <c r="M836" s="3"/>
      <c r="N836" s="3"/>
      <c r="O836" s="3" t="str">
        <f aca="false">LEFT(A836,10)</f>
        <v>13/07/2017</v>
      </c>
    </row>
    <row r="837" customFormat="false" ht="13.8" hidden="false" customHeight="false" outlineLevel="0" collapsed="false">
      <c r="A837" s="3" t="s">
        <v>801</v>
      </c>
      <c r="B837" s="3" t="s">
        <v>800</v>
      </c>
      <c r="C837" s="3" t="s">
        <v>800</v>
      </c>
      <c r="D837" s="3" t="s">
        <v>261</v>
      </c>
      <c r="E837" s="3" t="s">
        <v>21</v>
      </c>
      <c r="F837" s="3" t="s">
        <v>12</v>
      </c>
      <c r="G837" s="3" t="s">
        <v>261</v>
      </c>
      <c r="H837" s="3" t="s">
        <v>15</v>
      </c>
      <c r="I837" s="3" t="n">
        <v>501565</v>
      </c>
      <c r="J837" s="4" t="n">
        <f aca="false">IF(OR(G837&lt;&gt;G838,I837&lt;&gt;I838),15,5)</f>
        <v>15</v>
      </c>
      <c r="K837" s="3" t="str">
        <f aca="false">IF(AND(O838=O837,I838=I837,G838=G837,B838=B837),"m^mj&amp;N°C&amp;cab&amp;dest","")</f>
        <v/>
      </c>
      <c r="L837" s="3"/>
      <c r="M837" s="3"/>
      <c r="N837" s="3"/>
      <c r="O837" s="3" t="str">
        <f aca="false">LEFT(A837,10)</f>
        <v>13/07/2017</v>
      </c>
    </row>
    <row r="838" customFormat="false" ht="13.8" hidden="false" customHeight="false" outlineLevel="0" collapsed="false">
      <c r="A838" s="3" t="s">
        <v>10</v>
      </c>
      <c r="B838" s="3" t="s">
        <v>802</v>
      </c>
      <c r="C838" s="3" t="s">
        <v>802</v>
      </c>
      <c r="D838" s="3" t="s">
        <v>12</v>
      </c>
      <c r="E838" s="3" t="s">
        <v>13</v>
      </c>
      <c r="F838" s="3" t="s">
        <v>12</v>
      </c>
      <c r="G838" s="3" t="s">
        <v>790</v>
      </c>
      <c r="H838" s="3" t="s">
        <v>15</v>
      </c>
      <c r="I838" s="3" t="n">
        <v>501571</v>
      </c>
      <c r="J838" s="4" t="n">
        <f aca="false">IF(OR(G838&lt;&gt;G839,I838&lt;&gt;I839),15,5)</f>
        <v>5</v>
      </c>
      <c r="K838" s="3" t="str">
        <f aca="false">IF(AND(O839=O838,I839=I838,G839=G838,B839=B838),"m^mj&amp;N°C&amp;cab&amp;dest","")</f>
        <v>m^mj&amp;N°C&amp;cab&amp;dest</v>
      </c>
      <c r="L838" s="3"/>
      <c r="M838" s="3"/>
      <c r="N838" s="3"/>
      <c r="O838" s="3" t="str">
        <f aca="false">LEFT(A838,10)</f>
        <v>17/07/2017</v>
      </c>
    </row>
    <row r="839" customFormat="false" ht="13.8" hidden="false" customHeight="false" outlineLevel="0" collapsed="false">
      <c r="A839" s="3" t="s">
        <v>16</v>
      </c>
      <c r="B839" s="3" t="s">
        <v>802</v>
      </c>
      <c r="C839" s="3" t="s">
        <v>802</v>
      </c>
      <c r="D839" s="3" t="s">
        <v>17</v>
      </c>
      <c r="E839" s="3" t="s">
        <v>13</v>
      </c>
      <c r="F839" s="3" t="s">
        <v>12</v>
      </c>
      <c r="G839" s="3" t="s">
        <v>790</v>
      </c>
      <c r="H839" s="3" t="s">
        <v>15</v>
      </c>
      <c r="I839" s="3" t="n">
        <v>501571</v>
      </c>
      <c r="J839" s="4" t="n">
        <f aca="false">IF(OR(G839&lt;&gt;G840,I839&lt;&gt;I840),15,5)</f>
        <v>5</v>
      </c>
      <c r="K839" s="3" t="str">
        <f aca="false">IF(AND(O840=O839,I840=I839,G840=G839,B840=B839),"m^mj&amp;N°C&amp;cab&amp;dest","")</f>
        <v/>
      </c>
      <c r="L839" s="3"/>
      <c r="M839" s="3"/>
      <c r="N839" s="3"/>
      <c r="O839" s="3" t="str">
        <f aca="false">LEFT(A839,10)</f>
        <v>17/07/2017</v>
      </c>
    </row>
    <row r="840" customFormat="false" ht="13.8" hidden="false" customHeight="false" outlineLevel="0" collapsed="false">
      <c r="A840" s="3" t="s">
        <v>803</v>
      </c>
      <c r="B840" s="3" t="s">
        <v>802</v>
      </c>
      <c r="C840" s="3" t="s">
        <v>802</v>
      </c>
      <c r="D840" s="3" t="s">
        <v>797</v>
      </c>
      <c r="E840" s="3" t="s">
        <v>13</v>
      </c>
      <c r="F840" s="3" t="s">
        <v>12</v>
      </c>
      <c r="G840" s="3" t="s">
        <v>790</v>
      </c>
      <c r="H840" s="3" t="s">
        <v>15</v>
      </c>
      <c r="I840" s="3" t="n">
        <v>501571</v>
      </c>
      <c r="J840" s="4" t="n">
        <f aca="false">IF(OR(G840&lt;&gt;G841,I840&lt;&gt;I841),15,5)</f>
        <v>5</v>
      </c>
      <c r="K840" s="3" t="str">
        <f aca="false">IF(AND(O841=O840,I841=I840,G841=G840,B841=B840),"m^mj&amp;N°C&amp;cab&amp;dest","")</f>
        <v/>
      </c>
      <c r="L840" s="3"/>
      <c r="M840" s="3"/>
      <c r="N840" s="3"/>
      <c r="O840" s="3" t="str">
        <f aca="false">LEFT(A840,10)</f>
        <v>18/07/2017</v>
      </c>
    </row>
    <row r="841" customFormat="false" ht="13.8" hidden="false" customHeight="false" outlineLevel="0" collapsed="false">
      <c r="A841" s="3" t="s">
        <v>804</v>
      </c>
      <c r="B841" s="3" t="s">
        <v>802</v>
      </c>
      <c r="C841" s="3" t="s">
        <v>802</v>
      </c>
      <c r="D841" s="3" t="s">
        <v>805</v>
      </c>
      <c r="E841" s="3" t="s">
        <v>21</v>
      </c>
      <c r="F841" s="3" t="s">
        <v>12</v>
      </c>
      <c r="G841" s="3" t="s">
        <v>790</v>
      </c>
      <c r="H841" s="3" t="s">
        <v>15</v>
      </c>
      <c r="I841" s="3" t="n">
        <v>501571</v>
      </c>
      <c r="J841" s="4" t="n">
        <f aca="false">IF(OR(G841&lt;&gt;G842,I841&lt;&gt;I842),15,5)</f>
        <v>5</v>
      </c>
      <c r="K841" s="3" t="str">
        <f aca="false">IF(AND(O842=O841,I842=I841,G842=G841,B842=B841),"m^mj&amp;N°C&amp;cab&amp;dest","")</f>
        <v/>
      </c>
      <c r="L841" s="3"/>
      <c r="M841" s="3"/>
      <c r="N841" s="3"/>
      <c r="O841" s="3" t="str">
        <f aca="false">LEFT(A841,10)</f>
        <v>19/07/2017</v>
      </c>
    </row>
    <row r="842" customFormat="false" ht="13.8" hidden="false" customHeight="false" outlineLevel="0" collapsed="false">
      <c r="A842" s="3" t="s">
        <v>806</v>
      </c>
      <c r="B842" s="3" t="s">
        <v>802</v>
      </c>
      <c r="C842" s="3" t="s">
        <v>802</v>
      </c>
      <c r="D842" s="3" t="s">
        <v>805</v>
      </c>
      <c r="E842" s="3" t="s">
        <v>21</v>
      </c>
      <c r="F842" s="3" t="s">
        <v>12</v>
      </c>
      <c r="G842" s="3" t="s">
        <v>790</v>
      </c>
      <c r="H842" s="3" t="s">
        <v>15</v>
      </c>
      <c r="I842" s="3" t="n">
        <v>501571</v>
      </c>
      <c r="J842" s="4" t="n">
        <f aca="false">IF(OR(G842&lt;&gt;G843,I842&lt;&gt;I843),15,5)</f>
        <v>5</v>
      </c>
      <c r="K842" s="3" t="str">
        <f aca="false">IF(AND(O843=O842,I843=I842,G843=G842,B843=B842),"m^mj&amp;N°C&amp;cab&amp;dest","")</f>
        <v/>
      </c>
      <c r="L842" s="3"/>
      <c r="M842" s="3"/>
      <c r="N842" s="3"/>
      <c r="O842" s="3" t="str">
        <f aca="false">LEFT(A842,10)</f>
        <v>21/07/2017</v>
      </c>
    </row>
    <row r="843" customFormat="false" ht="13.8" hidden="false" customHeight="false" outlineLevel="0" collapsed="false">
      <c r="A843" s="3" t="s">
        <v>807</v>
      </c>
      <c r="B843" s="3" t="s">
        <v>802</v>
      </c>
      <c r="C843" s="3" t="s">
        <v>802</v>
      </c>
      <c r="D843" s="3" t="s">
        <v>805</v>
      </c>
      <c r="E843" s="3" t="s">
        <v>21</v>
      </c>
      <c r="F843" s="3" t="s">
        <v>12</v>
      </c>
      <c r="G843" s="3" t="s">
        <v>790</v>
      </c>
      <c r="H843" s="3" t="s">
        <v>15</v>
      </c>
      <c r="I843" s="3" t="n">
        <v>501571</v>
      </c>
      <c r="J843" s="4" t="n">
        <f aca="false">IF(OR(G843&lt;&gt;G844,I843&lt;&gt;I844),15,5)</f>
        <v>5</v>
      </c>
      <c r="K843" s="3" t="str">
        <f aca="false">IF(AND(O844=O843,I844=I843,G844=G843,B844=B843),"m^mj&amp;N°C&amp;cab&amp;dest","")</f>
        <v/>
      </c>
      <c r="L843" s="3"/>
      <c r="M843" s="3"/>
      <c r="N843" s="3"/>
      <c r="O843" s="3" t="str">
        <f aca="false">LEFT(A843,10)</f>
        <v>22/07/2017</v>
      </c>
    </row>
    <row r="844" customFormat="false" ht="13.8" hidden="false" customHeight="false" outlineLevel="0" collapsed="false">
      <c r="A844" s="3" t="s">
        <v>550</v>
      </c>
      <c r="B844" s="3" t="s">
        <v>802</v>
      </c>
      <c r="C844" s="3" t="s">
        <v>802</v>
      </c>
      <c r="D844" s="3" t="s">
        <v>805</v>
      </c>
      <c r="E844" s="3" t="s">
        <v>21</v>
      </c>
      <c r="F844" s="3" t="s">
        <v>12</v>
      </c>
      <c r="G844" s="3" t="s">
        <v>790</v>
      </c>
      <c r="H844" s="3" t="s">
        <v>15</v>
      </c>
      <c r="I844" s="3" t="n">
        <v>501571</v>
      </c>
      <c r="J844" s="4" t="n">
        <f aca="false">IF(OR(G844&lt;&gt;G845,I844&lt;&gt;I845),15,5)</f>
        <v>5</v>
      </c>
      <c r="K844" s="3" t="str">
        <f aca="false">IF(AND(O845=O844,I845=I844,G845=G844,B845=B844),"m^mj&amp;N°C&amp;cab&amp;dest","")</f>
        <v>m^mj&amp;N°C&amp;cab&amp;dest</v>
      </c>
      <c r="L844" s="3"/>
      <c r="M844" s="3"/>
      <c r="N844" s="3"/>
      <c r="O844" s="3" t="str">
        <f aca="false">LEFT(A844,10)</f>
        <v>25/07/2017</v>
      </c>
    </row>
    <row r="845" customFormat="false" ht="13.8" hidden="false" customHeight="false" outlineLevel="0" collapsed="false">
      <c r="A845" s="3" t="s">
        <v>808</v>
      </c>
      <c r="B845" s="3" t="s">
        <v>802</v>
      </c>
      <c r="C845" s="3" t="s">
        <v>802</v>
      </c>
      <c r="D845" s="3" t="s">
        <v>797</v>
      </c>
      <c r="E845" s="3" t="s">
        <v>13</v>
      </c>
      <c r="F845" s="3" t="s">
        <v>12</v>
      </c>
      <c r="G845" s="3" t="s">
        <v>790</v>
      </c>
      <c r="H845" s="3" t="s">
        <v>15</v>
      </c>
      <c r="I845" s="3" t="n">
        <v>501571</v>
      </c>
      <c r="J845" s="4" t="n">
        <f aca="false">IF(OR(G845&lt;&gt;G846,I845&lt;&gt;I846),15,5)</f>
        <v>5</v>
      </c>
      <c r="K845" s="3" t="str">
        <f aca="false">IF(AND(O846=O845,I846=I845,G846=G845,B846=B845),"m^mj&amp;N°C&amp;cab&amp;dest","")</f>
        <v>m^mj&amp;N°C&amp;cab&amp;dest</v>
      </c>
      <c r="L845" s="3"/>
      <c r="M845" s="3"/>
      <c r="N845" s="3"/>
      <c r="O845" s="3" t="str">
        <f aca="false">LEFT(A845,10)</f>
        <v>25/07/2017</v>
      </c>
    </row>
    <row r="846" customFormat="false" ht="13.8" hidden="false" customHeight="false" outlineLevel="0" collapsed="false">
      <c r="A846" s="3" t="s">
        <v>809</v>
      </c>
      <c r="B846" s="3" t="s">
        <v>802</v>
      </c>
      <c r="C846" s="3" t="s">
        <v>802</v>
      </c>
      <c r="D846" s="3" t="s">
        <v>793</v>
      </c>
      <c r="E846" s="3" t="s">
        <v>21</v>
      </c>
      <c r="F846" s="3" t="s">
        <v>12</v>
      </c>
      <c r="G846" s="3" t="s">
        <v>790</v>
      </c>
      <c r="H846" s="3" t="s">
        <v>15</v>
      </c>
      <c r="I846" s="3" t="n">
        <v>501571</v>
      </c>
      <c r="J846" s="4" t="n">
        <f aca="false">IF(OR(G846&lt;&gt;G847,I846&lt;&gt;I847),15,5)</f>
        <v>5</v>
      </c>
      <c r="K846" s="3" t="str">
        <f aca="false">IF(AND(O847=O846,I847=I846,G847=G846,B847=B846),"m^mj&amp;N°C&amp;cab&amp;dest","")</f>
        <v>m^mj&amp;N°C&amp;cab&amp;dest</v>
      </c>
      <c r="L846" s="3"/>
      <c r="M846" s="3"/>
      <c r="N846" s="3"/>
      <c r="O846" s="3" t="str">
        <f aca="false">LEFT(A846,10)</f>
        <v>25/07/2017</v>
      </c>
    </row>
    <row r="847" customFormat="false" ht="13.8" hidden="false" customHeight="false" outlineLevel="0" collapsed="false">
      <c r="A847" s="3" t="s">
        <v>810</v>
      </c>
      <c r="B847" s="3" t="s">
        <v>802</v>
      </c>
      <c r="C847" s="3" t="s">
        <v>802</v>
      </c>
      <c r="D847" s="3" t="s">
        <v>793</v>
      </c>
      <c r="E847" s="3" t="s">
        <v>13</v>
      </c>
      <c r="F847" s="3" t="s">
        <v>12</v>
      </c>
      <c r="G847" s="3" t="s">
        <v>790</v>
      </c>
      <c r="H847" s="3" t="s">
        <v>15</v>
      </c>
      <c r="I847" s="3" t="n">
        <v>501571</v>
      </c>
      <c r="J847" s="4" t="n">
        <f aca="false">IF(OR(G847&lt;&gt;G848,I847&lt;&gt;I848),15,5)</f>
        <v>5</v>
      </c>
      <c r="K847" s="3" t="str">
        <f aca="false">IF(AND(O848=O847,I848=I847,G848=G847,B848=B847),"m^mj&amp;N°C&amp;cab&amp;dest","")</f>
        <v>m^mj&amp;N°C&amp;cab&amp;dest</v>
      </c>
      <c r="L847" s="3"/>
      <c r="M847" s="3"/>
      <c r="N847" s="3"/>
      <c r="O847" s="3" t="str">
        <f aca="false">LEFT(A847,10)</f>
        <v>25/07/2017</v>
      </c>
    </row>
    <row r="848" customFormat="false" ht="13.8" hidden="false" customHeight="false" outlineLevel="0" collapsed="false">
      <c r="A848" s="3" t="s">
        <v>811</v>
      </c>
      <c r="B848" s="3" t="s">
        <v>802</v>
      </c>
      <c r="C848" s="3" t="s">
        <v>802</v>
      </c>
      <c r="D848" s="3" t="s">
        <v>790</v>
      </c>
      <c r="E848" s="3" t="s">
        <v>21</v>
      </c>
      <c r="F848" s="3" t="s">
        <v>12</v>
      </c>
      <c r="G848" s="3" t="s">
        <v>790</v>
      </c>
      <c r="H848" s="3" t="s">
        <v>15</v>
      </c>
      <c r="I848" s="3" t="n">
        <v>501571</v>
      </c>
      <c r="J848" s="4" t="n">
        <f aca="false">IF(OR(G848&lt;&gt;G849,I848&lt;&gt;I849),15,5)</f>
        <v>15</v>
      </c>
      <c r="K848" s="3" t="str">
        <f aca="false">IF(AND(O849=O848,I849=I848,G849=G848,B849=B848),"m^mj&amp;N°C&amp;cab&amp;dest","")</f>
        <v/>
      </c>
      <c r="L848" s="3"/>
      <c r="M848" s="3"/>
      <c r="N848" s="3"/>
      <c r="O848" s="3" t="str">
        <f aca="false">LEFT(A848,10)</f>
        <v>25/07/2017</v>
      </c>
    </row>
    <row r="849" customFormat="false" ht="13.8" hidden="false" customHeight="false" outlineLevel="0" collapsed="false">
      <c r="A849" s="3" t="s">
        <v>119</v>
      </c>
      <c r="B849" s="3" t="s">
        <v>812</v>
      </c>
      <c r="C849" s="3" t="s">
        <v>812</v>
      </c>
      <c r="D849" s="3" t="s">
        <v>12</v>
      </c>
      <c r="E849" s="3" t="s">
        <v>13</v>
      </c>
      <c r="F849" s="3" t="s">
        <v>12</v>
      </c>
      <c r="G849" s="3" t="s">
        <v>790</v>
      </c>
      <c r="H849" s="3" t="s">
        <v>15</v>
      </c>
      <c r="I849" s="3" t="n">
        <v>501572</v>
      </c>
      <c r="J849" s="4" t="n">
        <f aca="false">IF(OR(G849&lt;&gt;G850,I849&lt;&gt;I850),15,5)</f>
        <v>5</v>
      </c>
      <c r="K849" s="3" t="str">
        <f aca="false">IF(AND(O850=O849,I850=I849,G850=G849,B850=B849),"m^mj&amp;N°C&amp;cab&amp;dest","")</f>
        <v>m^mj&amp;N°C&amp;cab&amp;dest</v>
      </c>
      <c r="L849" s="3"/>
      <c r="M849" s="3"/>
      <c r="N849" s="3"/>
      <c r="O849" s="3" t="str">
        <f aca="false">LEFT(A849,10)</f>
        <v>19/07/2017</v>
      </c>
    </row>
    <row r="850" customFormat="false" ht="13.8" hidden="false" customHeight="false" outlineLevel="0" collapsed="false">
      <c r="A850" s="3" t="s">
        <v>185</v>
      </c>
      <c r="B850" s="3" t="s">
        <v>812</v>
      </c>
      <c r="C850" s="3" t="s">
        <v>812</v>
      </c>
      <c r="D850" s="3" t="s">
        <v>17</v>
      </c>
      <c r="E850" s="3" t="s">
        <v>13</v>
      </c>
      <c r="F850" s="3" t="s">
        <v>12</v>
      </c>
      <c r="G850" s="3" t="s">
        <v>790</v>
      </c>
      <c r="H850" s="3" t="s">
        <v>15</v>
      </c>
      <c r="I850" s="3" t="n">
        <v>501572</v>
      </c>
      <c r="J850" s="4" t="n">
        <f aca="false">IF(OR(G850&lt;&gt;G851,I850&lt;&gt;I851),15,5)</f>
        <v>5</v>
      </c>
      <c r="K850" s="3" t="str">
        <f aca="false">IF(AND(O851=O850,I851=I850,G851=G850,B851=B850),"m^mj&amp;N°C&amp;cab&amp;dest","")</f>
        <v/>
      </c>
      <c r="L850" s="3"/>
      <c r="M850" s="3"/>
      <c r="N850" s="3"/>
      <c r="O850" s="3" t="str">
        <f aca="false">LEFT(A850,10)</f>
        <v>19/07/2017</v>
      </c>
    </row>
    <row r="851" customFormat="false" ht="13.8" hidden="false" customHeight="false" outlineLevel="0" collapsed="false">
      <c r="A851" s="3" t="s">
        <v>813</v>
      </c>
      <c r="B851" s="3" t="s">
        <v>812</v>
      </c>
      <c r="C851" s="3" t="s">
        <v>812</v>
      </c>
      <c r="D851" s="3" t="s">
        <v>797</v>
      </c>
      <c r="E851" s="3" t="s">
        <v>13</v>
      </c>
      <c r="F851" s="3" t="s">
        <v>12</v>
      </c>
      <c r="G851" s="3" t="s">
        <v>790</v>
      </c>
      <c r="H851" s="3" t="s">
        <v>15</v>
      </c>
      <c r="I851" s="3" t="n">
        <v>501572</v>
      </c>
      <c r="J851" s="4" t="n">
        <f aca="false">IF(OR(G851&lt;&gt;G852,I851&lt;&gt;I852),15,5)</f>
        <v>5</v>
      </c>
      <c r="K851" s="3" t="str">
        <f aca="false">IF(AND(O852=O851,I852=I851,G852=G851,B852=B851),"m^mj&amp;N°C&amp;cab&amp;dest","")</f>
        <v>m^mj&amp;N°C&amp;cab&amp;dest</v>
      </c>
      <c r="L851" s="3"/>
      <c r="M851" s="3"/>
      <c r="N851" s="3"/>
      <c r="O851" s="3" t="str">
        <f aca="false">LEFT(A851,10)</f>
        <v>20/07/2017</v>
      </c>
    </row>
    <row r="852" customFormat="false" ht="13.8" hidden="false" customHeight="false" outlineLevel="0" collapsed="false">
      <c r="A852" s="3" t="s">
        <v>814</v>
      </c>
      <c r="B852" s="3" t="s">
        <v>812</v>
      </c>
      <c r="C852" s="3" t="s">
        <v>812</v>
      </c>
      <c r="D852" s="3" t="s">
        <v>805</v>
      </c>
      <c r="E852" s="3" t="s">
        <v>21</v>
      </c>
      <c r="F852" s="3" t="s">
        <v>12</v>
      </c>
      <c r="G852" s="3" t="s">
        <v>790</v>
      </c>
      <c r="H852" s="3" t="s">
        <v>15</v>
      </c>
      <c r="I852" s="3" t="n">
        <v>501572</v>
      </c>
      <c r="J852" s="4" t="n">
        <f aca="false">IF(OR(G852&lt;&gt;G853,I852&lt;&gt;I853),15,5)</f>
        <v>5</v>
      </c>
      <c r="K852" s="3" t="str">
        <f aca="false">IF(AND(O853=O852,I853=I852,G853=G852,B853=B852),"m^mj&amp;N°C&amp;cab&amp;dest","")</f>
        <v>m^mj&amp;N°C&amp;cab&amp;dest</v>
      </c>
      <c r="L852" s="3"/>
      <c r="M852" s="3"/>
      <c r="N852" s="3"/>
      <c r="O852" s="3" t="str">
        <f aca="false">LEFT(A852,10)</f>
        <v>20/07/2017</v>
      </c>
    </row>
    <row r="853" customFormat="false" ht="13.8" hidden="false" customHeight="false" outlineLevel="0" collapsed="false">
      <c r="A853" s="3" t="s">
        <v>815</v>
      </c>
      <c r="B853" s="3" t="s">
        <v>812</v>
      </c>
      <c r="C853" s="3" t="s">
        <v>812</v>
      </c>
      <c r="D853" s="3" t="s">
        <v>793</v>
      </c>
      <c r="E853" s="3" t="s">
        <v>13</v>
      </c>
      <c r="F853" s="3" t="s">
        <v>12</v>
      </c>
      <c r="G853" s="3" t="s">
        <v>790</v>
      </c>
      <c r="H853" s="3" t="s">
        <v>15</v>
      </c>
      <c r="I853" s="3" t="n">
        <v>501572</v>
      </c>
      <c r="J853" s="4" t="n">
        <f aca="false">IF(OR(G853&lt;&gt;G854,I853&lt;&gt;I854),15,5)</f>
        <v>5</v>
      </c>
      <c r="K853" s="3" t="str">
        <f aca="false">IF(AND(O854=O853,I854=I853,G854=G853,B854=B853),"m^mj&amp;N°C&amp;cab&amp;dest","")</f>
        <v>m^mj&amp;N°C&amp;cab&amp;dest</v>
      </c>
      <c r="L853" s="3"/>
      <c r="M853" s="3"/>
      <c r="N853" s="3"/>
      <c r="O853" s="3" t="str">
        <f aca="false">LEFT(A853,10)</f>
        <v>20/07/2017</v>
      </c>
    </row>
    <row r="854" customFormat="false" ht="13.8" hidden="false" customHeight="false" outlineLevel="0" collapsed="false">
      <c r="A854" s="3" t="s">
        <v>816</v>
      </c>
      <c r="B854" s="3" t="s">
        <v>812</v>
      </c>
      <c r="C854" s="3" t="s">
        <v>812</v>
      </c>
      <c r="D854" s="3" t="s">
        <v>790</v>
      </c>
      <c r="E854" s="3" t="s">
        <v>21</v>
      </c>
      <c r="F854" s="3" t="s">
        <v>12</v>
      </c>
      <c r="G854" s="3" t="s">
        <v>790</v>
      </c>
      <c r="H854" s="3" t="s">
        <v>15</v>
      </c>
      <c r="I854" s="3" t="n">
        <v>501572</v>
      </c>
      <c r="J854" s="4" t="n">
        <f aca="false">IF(OR(G854&lt;&gt;G855,I854&lt;&gt;I855),15,5)</f>
        <v>15</v>
      </c>
      <c r="K854" s="3" t="str">
        <f aca="false">IF(AND(O855=O854,I855=I854,G855=G854,B855=B854),"m^mj&amp;N°C&amp;cab&amp;dest","")</f>
        <v/>
      </c>
      <c r="L854" s="3"/>
      <c r="M854" s="3"/>
      <c r="N854" s="3"/>
      <c r="O854" s="3" t="str">
        <f aca="false">LEFT(A854,10)</f>
        <v>20/07/2017</v>
      </c>
    </row>
    <row r="855" customFormat="false" ht="13.8" hidden="false" customHeight="false" outlineLevel="0" collapsed="false">
      <c r="A855" s="3" t="s">
        <v>125</v>
      </c>
      <c r="B855" s="3" t="s">
        <v>817</v>
      </c>
      <c r="C855" s="3" t="s">
        <v>817</v>
      </c>
      <c r="D855" s="3" t="s">
        <v>12</v>
      </c>
      <c r="E855" s="3" t="s">
        <v>13</v>
      </c>
      <c r="F855" s="3" t="s">
        <v>12</v>
      </c>
      <c r="G855" s="3" t="s">
        <v>790</v>
      </c>
      <c r="H855" s="3" t="s">
        <v>15</v>
      </c>
      <c r="I855" s="3" t="n">
        <v>501573</v>
      </c>
      <c r="J855" s="4" t="n">
        <f aca="false">IF(OR(G855&lt;&gt;G856,I855&lt;&gt;I856),15,5)</f>
        <v>5</v>
      </c>
      <c r="K855" s="3" t="str">
        <f aca="false">IF(AND(O856=O855,I856=I855,G856=G855,B856=B855),"m^mj&amp;N°C&amp;cab&amp;dest","")</f>
        <v>m^mj&amp;N°C&amp;cab&amp;dest</v>
      </c>
      <c r="L855" s="3"/>
      <c r="M855" s="3"/>
      <c r="N855" s="3"/>
      <c r="O855" s="3" t="str">
        <f aca="false">LEFT(A855,10)</f>
        <v>26/07/2017</v>
      </c>
    </row>
    <row r="856" customFormat="false" ht="13.8" hidden="false" customHeight="false" outlineLevel="0" collapsed="false">
      <c r="A856" s="3" t="s">
        <v>174</v>
      </c>
      <c r="B856" s="3" t="s">
        <v>817</v>
      </c>
      <c r="C856" s="3" t="s">
        <v>817</v>
      </c>
      <c r="D856" s="3" t="s">
        <v>17</v>
      </c>
      <c r="E856" s="3" t="s">
        <v>13</v>
      </c>
      <c r="F856" s="3" t="s">
        <v>12</v>
      </c>
      <c r="G856" s="3" t="s">
        <v>790</v>
      </c>
      <c r="H856" s="3" t="s">
        <v>15</v>
      </c>
      <c r="I856" s="3" t="n">
        <v>501573</v>
      </c>
      <c r="J856" s="4" t="n">
        <f aca="false">IF(OR(G856&lt;&gt;G857,I856&lt;&gt;I857),15,5)</f>
        <v>5</v>
      </c>
      <c r="K856" s="3" t="str">
        <f aca="false">IF(AND(O857=O856,I857=I856,G857=G856,B857=B856),"m^mj&amp;N°C&amp;cab&amp;dest","")</f>
        <v/>
      </c>
      <c r="L856" s="3"/>
      <c r="M856" s="3"/>
      <c r="N856" s="3"/>
      <c r="O856" s="3" t="str">
        <f aca="false">LEFT(A856,10)</f>
        <v>26/07/2017</v>
      </c>
    </row>
    <row r="857" customFormat="false" ht="13.8" hidden="false" customHeight="false" outlineLevel="0" collapsed="false">
      <c r="A857" s="3" t="s">
        <v>676</v>
      </c>
      <c r="B857" s="3" t="s">
        <v>817</v>
      </c>
      <c r="C857" s="3" t="s">
        <v>817</v>
      </c>
      <c r="D857" s="3" t="s">
        <v>797</v>
      </c>
      <c r="E857" s="3" t="s">
        <v>13</v>
      </c>
      <c r="F857" s="3" t="s">
        <v>12</v>
      </c>
      <c r="G857" s="3" t="s">
        <v>790</v>
      </c>
      <c r="H857" s="3" t="s">
        <v>15</v>
      </c>
      <c r="I857" s="3" t="n">
        <v>501573</v>
      </c>
      <c r="J857" s="4" t="n">
        <f aca="false">IF(OR(G857&lt;&gt;G858,I857&lt;&gt;I858),15,5)</f>
        <v>5</v>
      </c>
      <c r="K857" s="3" t="str">
        <f aca="false">IF(AND(O858=O857,I858=I857,G858=G857,B858=B857),"m^mj&amp;N°C&amp;cab&amp;dest","")</f>
        <v>m^mj&amp;N°C&amp;cab&amp;dest</v>
      </c>
      <c r="L857" s="3"/>
      <c r="M857" s="3"/>
      <c r="N857" s="3"/>
      <c r="O857" s="3" t="str">
        <f aca="false">LEFT(A857,10)</f>
        <v>27/07/2017</v>
      </c>
    </row>
    <row r="858" customFormat="false" ht="13.8" hidden="false" customHeight="false" outlineLevel="0" collapsed="false">
      <c r="A858" s="3" t="s">
        <v>818</v>
      </c>
      <c r="B858" s="3" t="s">
        <v>817</v>
      </c>
      <c r="C858" s="3" t="s">
        <v>817</v>
      </c>
      <c r="D858" s="3" t="s">
        <v>805</v>
      </c>
      <c r="E858" s="3" t="s">
        <v>21</v>
      </c>
      <c r="F858" s="3" t="s">
        <v>12</v>
      </c>
      <c r="G858" s="3" t="s">
        <v>790</v>
      </c>
      <c r="H858" s="3" t="s">
        <v>15</v>
      </c>
      <c r="I858" s="3" t="n">
        <v>501573</v>
      </c>
      <c r="J858" s="4" t="n">
        <f aca="false">IF(OR(G858&lt;&gt;G859,I858&lt;&gt;I859),15,5)</f>
        <v>5</v>
      </c>
      <c r="K858" s="3" t="str">
        <f aca="false">IF(AND(O859=O858,I859=I858,G859=G858,B859=B858),"m^mj&amp;N°C&amp;cab&amp;dest","")</f>
        <v>m^mj&amp;N°C&amp;cab&amp;dest</v>
      </c>
      <c r="L858" s="3"/>
      <c r="M858" s="3"/>
      <c r="N858" s="3"/>
      <c r="O858" s="3" t="str">
        <f aca="false">LEFT(A858,10)</f>
        <v>27/07/2017</v>
      </c>
    </row>
    <row r="859" customFormat="false" ht="13.8" hidden="false" customHeight="false" outlineLevel="0" collapsed="false">
      <c r="A859" s="3" t="s">
        <v>819</v>
      </c>
      <c r="B859" s="3" t="s">
        <v>817</v>
      </c>
      <c r="C859" s="3" t="s">
        <v>817</v>
      </c>
      <c r="D859" s="3" t="s">
        <v>797</v>
      </c>
      <c r="E859" s="3" t="s">
        <v>13</v>
      </c>
      <c r="F859" s="3" t="s">
        <v>12</v>
      </c>
      <c r="G859" s="3" t="s">
        <v>790</v>
      </c>
      <c r="H859" s="3" t="s">
        <v>15</v>
      </c>
      <c r="I859" s="3" t="n">
        <v>501573</v>
      </c>
      <c r="J859" s="4" t="n">
        <f aca="false">IF(OR(G859&lt;&gt;G860,I859&lt;&gt;I860),15,5)</f>
        <v>5</v>
      </c>
      <c r="K859" s="3" t="str">
        <f aca="false">IF(AND(O860=O859,I860=I859,G860=G859,B860=B859),"m^mj&amp;N°C&amp;cab&amp;dest","")</f>
        <v>m^mj&amp;N°C&amp;cab&amp;dest</v>
      </c>
      <c r="L859" s="3"/>
      <c r="M859" s="3"/>
      <c r="N859" s="3"/>
      <c r="O859" s="3" t="str">
        <f aca="false">LEFT(A859,10)</f>
        <v>27/07/2017</v>
      </c>
    </row>
    <row r="860" customFormat="false" ht="13.8" hidden="false" customHeight="false" outlineLevel="0" collapsed="false">
      <c r="A860" s="3" t="s">
        <v>820</v>
      </c>
      <c r="B860" s="3" t="s">
        <v>817</v>
      </c>
      <c r="C860" s="3" t="s">
        <v>817</v>
      </c>
      <c r="D860" s="3" t="s">
        <v>793</v>
      </c>
      <c r="E860" s="3" t="s">
        <v>21</v>
      </c>
      <c r="F860" s="3" t="s">
        <v>12</v>
      </c>
      <c r="G860" s="3" t="s">
        <v>790</v>
      </c>
      <c r="H860" s="3" t="s">
        <v>15</v>
      </c>
      <c r="I860" s="3" t="n">
        <v>501573</v>
      </c>
      <c r="J860" s="4" t="n">
        <f aca="false">IF(OR(G860&lt;&gt;G861,I860&lt;&gt;I861),15,5)</f>
        <v>5</v>
      </c>
      <c r="K860" s="3" t="str">
        <f aca="false">IF(AND(O861=O860,I861=I860,G861=G860,B861=B860),"m^mj&amp;N°C&amp;cab&amp;dest","")</f>
        <v>m^mj&amp;N°C&amp;cab&amp;dest</v>
      </c>
      <c r="L860" s="3"/>
      <c r="M860" s="3"/>
      <c r="N860" s="3"/>
      <c r="O860" s="3" t="str">
        <f aca="false">LEFT(A860,10)</f>
        <v>27/07/2017</v>
      </c>
    </row>
    <row r="861" customFormat="false" ht="13.8" hidden="false" customHeight="false" outlineLevel="0" collapsed="false">
      <c r="A861" s="3" t="s">
        <v>821</v>
      </c>
      <c r="B861" s="3" t="s">
        <v>817</v>
      </c>
      <c r="C861" s="3" t="s">
        <v>817</v>
      </c>
      <c r="D861" s="3" t="s">
        <v>793</v>
      </c>
      <c r="E861" s="3" t="s">
        <v>13</v>
      </c>
      <c r="F861" s="3" t="s">
        <v>12</v>
      </c>
      <c r="G861" s="3" t="s">
        <v>790</v>
      </c>
      <c r="H861" s="3" t="s">
        <v>15</v>
      </c>
      <c r="I861" s="3" t="n">
        <v>501573</v>
      </c>
      <c r="J861" s="4" t="n">
        <f aca="false">IF(OR(G861&lt;&gt;G862,I861&lt;&gt;I862),15,5)</f>
        <v>5</v>
      </c>
      <c r="K861" s="3" t="str">
        <f aca="false">IF(AND(O862=O861,I862=I861,G862=G861,B862=B861),"m^mj&amp;N°C&amp;cab&amp;dest","")</f>
        <v>m^mj&amp;N°C&amp;cab&amp;dest</v>
      </c>
      <c r="L861" s="3"/>
      <c r="M861" s="3"/>
      <c r="N861" s="3"/>
      <c r="O861" s="3" t="str">
        <f aca="false">LEFT(A861,10)</f>
        <v>27/07/2017</v>
      </c>
    </row>
    <row r="862" customFormat="false" ht="13.8" hidden="false" customHeight="false" outlineLevel="0" collapsed="false">
      <c r="A862" s="3" t="s">
        <v>822</v>
      </c>
      <c r="B862" s="3" t="s">
        <v>817</v>
      </c>
      <c r="C862" s="3" t="s">
        <v>817</v>
      </c>
      <c r="D862" s="3" t="s">
        <v>790</v>
      </c>
      <c r="E862" s="3" t="s">
        <v>21</v>
      </c>
      <c r="F862" s="3" t="s">
        <v>12</v>
      </c>
      <c r="G862" s="3" t="s">
        <v>790</v>
      </c>
      <c r="H862" s="3" t="s">
        <v>15</v>
      </c>
      <c r="I862" s="3" t="n">
        <v>501573</v>
      </c>
      <c r="J862" s="4" t="n">
        <f aca="false">IF(OR(G862&lt;&gt;G863,I862&lt;&gt;I863),15,5)</f>
        <v>15</v>
      </c>
      <c r="K862" s="3" t="str">
        <f aca="false">IF(AND(O863=O862,I863=I862,G863=G862,B863=B862),"m^mj&amp;N°C&amp;cab&amp;dest","")</f>
        <v/>
      </c>
      <c r="L862" s="3"/>
      <c r="M862" s="3"/>
      <c r="N862" s="3"/>
      <c r="O862" s="3" t="str">
        <f aca="false">LEFT(A862,10)</f>
        <v>27/07/2017</v>
      </c>
    </row>
    <row r="863" customFormat="false" ht="13.8" hidden="false" customHeight="false" outlineLevel="0" collapsed="false">
      <c r="A863" s="3" t="s">
        <v>44</v>
      </c>
      <c r="B863" s="3" t="s">
        <v>823</v>
      </c>
      <c r="C863" s="3" t="s">
        <v>823</v>
      </c>
      <c r="D863" s="3" t="s">
        <v>12</v>
      </c>
      <c r="E863" s="3" t="s">
        <v>13</v>
      </c>
      <c r="F863" s="3" t="s">
        <v>12</v>
      </c>
      <c r="G863" s="3" t="s">
        <v>790</v>
      </c>
      <c r="H863" s="3" t="s">
        <v>15</v>
      </c>
      <c r="I863" s="3" t="n">
        <v>501574</v>
      </c>
      <c r="J863" s="4" t="n">
        <f aca="false">IF(OR(G863&lt;&gt;G864,I863&lt;&gt;I864),15,5)</f>
        <v>5</v>
      </c>
      <c r="K863" s="3" t="str">
        <f aca="false">IF(AND(O864=O863,I864=I863,G864=G863,B864=B863),"m^mj&amp;N°C&amp;cab&amp;dest","")</f>
        <v>m^mj&amp;N°C&amp;cab&amp;dest</v>
      </c>
      <c r="L863" s="3"/>
      <c r="M863" s="3"/>
      <c r="N863" s="3"/>
      <c r="O863" s="3" t="str">
        <f aca="false">LEFT(A863,10)</f>
        <v>31/07/2017</v>
      </c>
    </row>
    <row r="864" customFormat="false" ht="13.8" hidden="false" customHeight="false" outlineLevel="0" collapsed="false">
      <c r="A864" s="3" t="s">
        <v>172</v>
      </c>
      <c r="B864" s="3" t="s">
        <v>823</v>
      </c>
      <c r="C864" s="3" t="s">
        <v>823</v>
      </c>
      <c r="D864" s="3" t="s">
        <v>17</v>
      </c>
      <c r="E864" s="3" t="s">
        <v>13</v>
      </c>
      <c r="F864" s="3" t="s">
        <v>12</v>
      </c>
      <c r="G864" s="3" t="s">
        <v>790</v>
      </c>
      <c r="H864" s="3" t="s">
        <v>15</v>
      </c>
      <c r="I864" s="3" t="n">
        <v>501574</v>
      </c>
      <c r="J864" s="4" t="n">
        <f aca="false">IF(OR(G864&lt;&gt;G865,I864&lt;&gt;I865),15,5)</f>
        <v>15</v>
      </c>
      <c r="K864" s="3" t="str">
        <f aca="false">IF(AND(O865=O864,I865=I864,G865=G864,B865=B864),"m^mj&amp;N°C&amp;cab&amp;dest","")</f>
        <v/>
      </c>
      <c r="L864" s="3"/>
      <c r="M864" s="3"/>
      <c r="N864" s="3"/>
      <c r="O864" s="3" t="str">
        <f aca="false">LEFT(A864,10)</f>
        <v>31/07/2017</v>
      </c>
    </row>
    <row r="865" customFormat="false" ht="13.8" hidden="false" customHeight="false" outlineLevel="0" collapsed="false">
      <c r="A865" s="3" t="s">
        <v>72</v>
      </c>
      <c r="B865" s="3" t="s">
        <v>824</v>
      </c>
      <c r="C865" s="3" t="s">
        <v>824</v>
      </c>
      <c r="D865" s="3" t="s">
        <v>12</v>
      </c>
      <c r="E865" s="3" t="s">
        <v>13</v>
      </c>
      <c r="F865" s="3" t="s">
        <v>12</v>
      </c>
      <c r="G865" s="3" t="s">
        <v>825</v>
      </c>
      <c r="H865" s="3" t="s">
        <v>15</v>
      </c>
      <c r="I865" s="3" t="n">
        <v>501625</v>
      </c>
      <c r="J865" s="4" t="n">
        <f aca="false">IF(OR(G865&lt;&gt;G866,I865&lt;&gt;I866),15,5)</f>
        <v>5</v>
      </c>
      <c r="K865" s="3" t="str">
        <f aca="false">IF(AND(O866=O865,I866=I865,G866=G865,B866=B865),"m^mj&amp;N°C&amp;cab&amp;dest","")</f>
        <v>m^mj&amp;N°C&amp;cab&amp;dest</v>
      </c>
      <c r="L865" s="3"/>
      <c r="M865" s="3"/>
      <c r="N865" s="3"/>
      <c r="O865" s="3" t="str">
        <f aca="false">LEFT(A865,10)</f>
        <v>10/07/2017</v>
      </c>
    </row>
    <row r="866" customFormat="false" ht="13.8" hidden="false" customHeight="false" outlineLevel="0" collapsed="false">
      <c r="A866" s="3" t="s">
        <v>74</v>
      </c>
      <c r="B866" s="3" t="s">
        <v>824</v>
      </c>
      <c r="C866" s="3" t="s">
        <v>824</v>
      </c>
      <c r="D866" s="3" t="s">
        <v>17</v>
      </c>
      <c r="E866" s="3" t="s">
        <v>21</v>
      </c>
      <c r="F866" s="3" t="s">
        <v>12</v>
      </c>
      <c r="G866" s="3" t="s">
        <v>825</v>
      </c>
      <c r="H866" s="3" t="s">
        <v>15</v>
      </c>
      <c r="I866" s="3" t="n">
        <v>501625</v>
      </c>
      <c r="J866" s="4" t="n">
        <f aca="false">IF(OR(G866&lt;&gt;G867,I866&lt;&gt;I867),15,5)</f>
        <v>5</v>
      </c>
      <c r="K866" s="3" t="str">
        <f aca="false">IF(AND(O867=O866,I867=I866,G867=G866,B867=B866),"m^mj&amp;N°C&amp;cab&amp;dest","")</f>
        <v/>
      </c>
      <c r="L866" s="3"/>
      <c r="M866" s="3"/>
      <c r="N866" s="3"/>
      <c r="O866" s="3" t="str">
        <f aca="false">LEFT(A866,10)</f>
        <v>10/07/2017</v>
      </c>
    </row>
    <row r="867" customFormat="false" ht="13.8" hidden="false" customHeight="false" outlineLevel="0" collapsed="false">
      <c r="A867" s="3" t="s">
        <v>826</v>
      </c>
      <c r="B867" s="3" t="s">
        <v>824</v>
      </c>
      <c r="C867" s="3" t="s">
        <v>824</v>
      </c>
      <c r="D867" s="3" t="s">
        <v>827</v>
      </c>
      <c r="E867" s="3" t="s">
        <v>13</v>
      </c>
      <c r="F867" s="3" t="s">
        <v>12</v>
      </c>
      <c r="G867" s="3" t="s">
        <v>825</v>
      </c>
      <c r="H867" s="3" t="s">
        <v>15</v>
      </c>
      <c r="I867" s="3" t="n">
        <v>501625</v>
      </c>
      <c r="J867" s="4" t="n">
        <f aca="false">IF(OR(G867&lt;&gt;G868,I867&lt;&gt;I868),15,5)</f>
        <v>5</v>
      </c>
      <c r="K867" s="3" t="str">
        <f aca="false">IF(AND(O868=O867,I868=I867,G868=G867,B868=B867),"m^mj&amp;N°C&amp;cab&amp;dest","")</f>
        <v>m^mj&amp;N°C&amp;cab&amp;dest</v>
      </c>
      <c r="L867" s="3"/>
      <c r="M867" s="3"/>
      <c r="N867" s="3"/>
      <c r="O867" s="3" t="str">
        <f aca="false">LEFT(A867,10)</f>
        <v>11/07/2017</v>
      </c>
    </row>
    <row r="868" customFormat="false" ht="13.8" hidden="false" customHeight="false" outlineLevel="0" collapsed="false">
      <c r="A868" s="3" t="s">
        <v>828</v>
      </c>
      <c r="B868" s="3" t="s">
        <v>824</v>
      </c>
      <c r="C868" s="3" t="s">
        <v>824</v>
      </c>
      <c r="D868" s="3" t="s">
        <v>326</v>
      </c>
      <c r="E868" s="3" t="s">
        <v>21</v>
      </c>
      <c r="F868" s="3" t="s">
        <v>12</v>
      </c>
      <c r="G868" s="3" t="s">
        <v>825</v>
      </c>
      <c r="H868" s="3" t="s">
        <v>15</v>
      </c>
      <c r="I868" s="3" t="n">
        <v>501625</v>
      </c>
      <c r="J868" s="4" t="n">
        <f aca="false">IF(OR(G868&lt;&gt;G869,I868&lt;&gt;I869),15,5)</f>
        <v>5</v>
      </c>
      <c r="K868" s="3" t="str">
        <f aca="false">IF(AND(O869=O868,I869=I868,G869=G868,B869=B868),"m^mj&amp;N°C&amp;cab&amp;dest","")</f>
        <v>m^mj&amp;N°C&amp;cab&amp;dest</v>
      </c>
      <c r="L868" s="3"/>
      <c r="M868" s="3"/>
      <c r="N868" s="3"/>
      <c r="O868" s="3" t="str">
        <f aca="false">LEFT(A868,10)</f>
        <v>11/07/2017</v>
      </c>
    </row>
    <row r="869" customFormat="false" ht="13.8" hidden="false" customHeight="false" outlineLevel="0" collapsed="false">
      <c r="A869" s="3" t="s">
        <v>829</v>
      </c>
      <c r="B869" s="3" t="s">
        <v>824</v>
      </c>
      <c r="C869" s="3" t="s">
        <v>824</v>
      </c>
      <c r="D869" s="3" t="s">
        <v>830</v>
      </c>
      <c r="E869" s="3" t="s">
        <v>13</v>
      </c>
      <c r="F869" s="3" t="s">
        <v>12</v>
      </c>
      <c r="G869" s="3" t="s">
        <v>825</v>
      </c>
      <c r="H869" s="3" t="s">
        <v>15</v>
      </c>
      <c r="I869" s="3" t="n">
        <v>501625</v>
      </c>
      <c r="J869" s="4" t="n">
        <f aca="false">IF(OR(G869&lt;&gt;G870,I869&lt;&gt;I870),15,5)</f>
        <v>5</v>
      </c>
      <c r="K869" s="3" t="str">
        <f aca="false">IF(AND(O870=O869,I870=I869,G870=G869,B870=B869),"m^mj&amp;N°C&amp;cab&amp;dest","")</f>
        <v>m^mj&amp;N°C&amp;cab&amp;dest</v>
      </c>
      <c r="L869" s="3"/>
      <c r="M869" s="3"/>
      <c r="N869" s="3"/>
      <c r="O869" s="3" t="str">
        <f aca="false">LEFT(A869,10)</f>
        <v>11/07/2017</v>
      </c>
    </row>
    <row r="870" customFormat="false" ht="13.8" hidden="false" customHeight="false" outlineLevel="0" collapsed="false">
      <c r="A870" s="3" t="s">
        <v>831</v>
      </c>
      <c r="B870" s="3" t="s">
        <v>824</v>
      </c>
      <c r="C870" s="3" t="s">
        <v>824</v>
      </c>
      <c r="D870" s="3" t="s">
        <v>825</v>
      </c>
      <c r="E870" s="3" t="s">
        <v>21</v>
      </c>
      <c r="F870" s="3" t="s">
        <v>12</v>
      </c>
      <c r="G870" s="3" t="s">
        <v>825</v>
      </c>
      <c r="H870" s="3" t="s">
        <v>15</v>
      </c>
      <c r="I870" s="3" t="n">
        <v>501625</v>
      </c>
      <c r="J870" s="4" t="n">
        <f aca="false">IF(OR(G870&lt;&gt;G871,I870&lt;&gt;I871),15,5)</f>
        <v>15</v>
      </c>
      <c r="K870" s="3" t="str">
        <f aca="false">IF(AND(O871=O870,I871=I870,G871=G870,B871=B870),"m^mj&amp;N°C&amp;cab&amp;dest","")</f>
        <v/>
      </c>
      <c r="L870" s="3"/>
      <c r="M870" s="3"/>
      <c r="N870" s="3"/>
      <c r="O870" s="3" t="str">
        <f aca="false">LEFT(A870,10)</f>
        <v>11/07/2017</v>
      </c>
    </row>
    <row r="871" customFormat="false" ht="13.8" hidden="false" customHeight="false" outlineLevel="0" collapsed="false">
      <c r="A871" s="3" t="s">
        <v>67</v>
      </c>
      <c r="B871" s="3" t="s">
        <v>832</v>
      </c>
      <c r="C871" s="3" t="s">
        <v>832</v>
      </c>
      <c r="D871" s="3" t="s">
        <v>12</v>
      </c>
      <c r="E871" s="3" t="s">
        <v>13</v>
      </c>
      <c r="F871" s="3" t="s">
        <v>12</v>
      </c>
      <c r="G871" s="3" t="s">
        <v>825</v>
      </c>
      <c r="H871" s="3" t="s">
        <v>15</v>
      </c>
      <c r="I871" s="3" t="n">
        <v>501626</v>
      </c>
      <c r="J871" s="4" t="n">
        <f aca="false">IF(OR(G871&lt;&gt;G872,I871&lt;&gt;I872),15,5)</f>
        <v>5</v>
      </c>
      <c r="K871" s="3" t="str">
        <f aca="false">IF(AND(O872=O871,I872=I871,G872=G871,B872=B871),"m^mj&amp;N°C&amp;cab&amp;dest","")</f>
        <v>m^mj&amp;N°C&amp;cab&amp;dest</v>
      </c>
      <c r="L871" s="3"/>
      <c r="M871" s="3"/>
      <c r="N871" s="3"/>
      <c r="O871" s="3" t="str">
        <f aca="false">LEFT(A871,10)</f>
        <v>12/07/2017</v>
      </c>
    </row>
    <row r="872" customFormat="false" ht="13.8" hidden="false" customHeight="false" outlineLevel="0" collapsed="false">
      <c r="A872" s="3" t="s">
        <v>833</v>
      </c>
      <c r="B872" s="3" t="s">
        <v>832</v>
      </c>
      <c r="C872" s="3" t="s">
        <v>832</v>
      </c>
      <c r="D872" s="3" t="s">
        <v>17</v>
      </c>
      <c r="E872" s="3" t="s">
        <v>13</v>
      </c>
      <c r="F872" s="3" t="s">
        <v>12</v>
      </c>
      <c r="G872" s="3" t="s">
        <v>825</v>
      </c>
      <c r="H872" s="3" t="s">
        <v>15</v>
      </c>
      <c r="I872" s="3" t="n">
        <v>501626</v>
      </c>
      <c r="J872" s="4" t="n">
        <f aca="false">IF(OR(G872&lt;&gt;G873,I872&lt;&gt;I873),15,5)</f>
        <v>5</v>
      </c>
      <c r="K872" s="3" t="str">
        <f aca="false">IF(AND(O873=O872,I873=I872,G873=G872,B873=B872),"m^mj&amp;N°C&amp;cab&amp;dest","")</f>
        <v/>
      </c>
      <c r="L872" s="3"/>
      <c r="M872" s="3"/>
      <c r="N872" s="3"/>
      <c r="O872" s="3" t="str">
        <f aca="false">LEFT(A872,10)</f>
        <v>12/07/2017</v>
      </c>
    </row>
    <row r="873" customFormat="false" ht="13.8" hidden="false" customHeight="false" outlineLevel="0" collapsed="false">
      <c r="A873" s="3" t="s">
        <v>834</v>
      </c>
      <c r="B873" s="3" t="s">
        <v>832</v>
      </c>
      <c r="C873" s="3" t="s">
        <v>832</v>
      </c>
      <c r="D873" s="3" t="s">
        <v>155</v>
      </c>
      <c r="E873" s="3" t="s">
        <v>13</v>
      </c>
      <c r="F873" s="3" t="s">
        <v>12</v>
      </c>
      <c r="G873" s="3" t="s">
        <v>825</v>
      </c>
      <c r="H873" s="3" t="s">
        <v>15</v>
      </c>
      <c r="I873" s="3" t="n">
        <v>501626</v>
      </c>
      <c r="J873" s="4" t="n">
        <f aca="false">IF(OR(G873&lt;&gt;G874,I873&lt;&gt;I874),15,5)</f>
        <v>5</v>
      </c>
      <c r="K873" s="3" t="str">
        <f aca="false">IF(AND(O874=O873,I874=I873,G874=G873,B874=B873),"m^mj&amp;N°C&amp;cab&amp;dest","")</f>
        <v>m^mj&amp;N°C&amp;cab&amp;dest</v>
      </c>
      <c r="L873" s="3"/>
      <c r="M873" s="3"/>
      <c r="N873" s="3"/>
      <c r="O873" s="3" t="str">
        <f aca="false">LEFT(A873,10)</f>
        <v>13/07/2017</v>
      </c>
    </row>
    <row r="874" customFormat="false" ht="13.8" hidden="false" customHeight="false" outlineLevel="0" collapsed="false">
      <c r="A874" s="3" t="s">
        <v>386</v>
      </c>
      <c r="B874" s="3" t="s">
        <v>832</v>
      </c>
      <c r="C874" s="3" t="s">
        <v>832</v>
      </c>
      <c r="D874" s="3" t="s">
        <v>326</v>
      </c>
      <c r="E874" s="3" t="s">
        <v>13</v>
      </c>
      <c r="F874" s="3" t="s">
        <v>12</v>
      </c>
      <c r="G874" s="3" t="s">
        <v>825</v>
      </c>
      <c r="H874" s="3" t="s">
        <v>15</v>
      </c>
      <c r="I874" s="3" t="n">
        <v>501626</v>
      </c>
      <c r="J874" s="4" t="n">
        <f aca="false">IF(OR(G874&lt;&gt;G875,I874&lt;&gt;I875),15,5)</f>
        <v>15</v>
      </c>
      <c r="K874" s="3" t="str">
        <f aca="false">IF(AND(O875=O874,I875=I874,G875=G874,B875=B874),"m^mj&amp;N°C&amp;cab&amp;dest","")</f>
        <v/>
      </c>
      <c r="L874" s="3"/>
      <c r="M874" s="3"/>
      <c r="N874" s="3"/>
      <c r="O874" s="3" t="str">
        <f aca="false">LEFT(A874,10)</f>
        <v>13/07/2017</v>
      </c>
    </row>
    <row r="875" customFormat="false" ht="13.8" hidden="false" customHeight="false" outlineLevel="0" collapsed="false">
      <c r="A875" s="3" t="s">
        <v>244</v>
      </c>
      <c r="B875" s="3" t="s">
        <v>835</v>
      </c>
      <c r="C875" s="3" t="s">
        <v>835</v>
      </c>
      <c r="D875" s="3" t="s">
        <v>12</v>
      </c>
      <c r="E875" s="3" t="s">
        <v>13</v>
      </c>
      <c r="F875" s="3" t="s">
        <v>12</v>
      </c>
      <c r="G875" s="3" t="s">
        <v>825</v>
      </c>
      <c r="H875" s="3" t="s">
        <v>15</v>
      </c>
      <c r="I875" s="3" t="n">
        <v>501627</v>
      </c>
      <c r="J875" s="4" t="n">
        <f aca="false">IF(OR(G875&lt;&gt;G876,I875&lt;&gt;I876),15,5)</f>
        <v>5</v>
      </c>
      <c r="K875" s="3" t="str">
        <f aca="false">IF(AND(O876=O875,I876=I875,G876=G875,B876=B875),"m^mj&amp;N°C&amp;cab&amp;dest","")</f>
        <v/>
      </c>
      <c r="L875" s="3"/>
      <c r="M875" s="3"/>
      <c r="N875" s="3"/>
      <c r="O875" s="3" t="str">
        <f aca="false">LEFT(A875,10)</f>
        <v>17/07/2017</v>
      </c>
    </row>
    <row r="876" customFormat="false" ht="13.8" hidden="false" customHeight="false" outlineLevel="0" collapsed="false">
      <c r="A876" s="3" t="s">
        <v>836</v>
      </c>
      <c r="B876" s="3" t="s">
        <v>835</v>
      </c>
      <c r="C876" s="3" t="s">
        <v>835</v>
      </c>
      <c r="D876" s="3" t="s">
        <v>827</v>
      </c>
      <c r="E876" s="3" t="s">
        <v>13</v>
      </c>
      <c r="F876" s="3" t="s">
        <v>12</v>
      </c>
      <c r="G876" s="3" t="s">
        <v>825</v>
      </c>
      <c r="H876" s="3" t="s">
        <v>15</v>
      </c>
      <c r="I876" s="3" t="n">
        <v>501627</v>
      </c>
      <c r="J876" s="4" t="n">
        <f aca="false">IF(OR(G876&lt;&gt;G877,I876&lt;&gt;I877),15,5)</f>
        <v>5</v>
      </c>
      <c r="K876" s="3" t="str">
        <f aca="false">IF(AND(O877=O876,I877=I876,G877=G876,B877=B876),"m^mj&amp;N°C&amp;cab&amp;dest","")</f>
        <v>m^mj&amp;N°C&amp;cab&amp;dest</v>
      </c>
      <c r="L876" s="3"/>
      <c r="M876" s="3"/>
      <c r="N876" s="3"/>
      <c r="O876" s="3" t="str">
        <f aca="false">LEFT(A876,10)</f>
        <v>18/07/2017</v>
      </c>
    </row>
    <row r="877" customFormat="false" ht="13.8" hidden="false" customHeight="false" outlineLevel="0" collapsed="false">
      <c r="A877" s="3" t="s">
        <v>837</v>
      </c>
      <c r="B877" s="3" t="s">
        <v>835</v>
      </c>
      <c r="C877" s="3" t="s">
        <v>835</v>
      </c>
      <c r="D877" s="3" t="s">
        <v>326</v>
      </c>
      <c r="E877" s="3" t="s">
        <v>21</v>
      </c>
      <c r="F877" s="3" t="s">
        <v>12</v>
      </c>
      <c r="G877" s="3" t="s">
        <v>825</v>
      </c>
      <c r="H877" s="3" t="s">
        <v>15</v>
      </c>
      <c r="I877" s="3" t="n">
        <v>501627</v>
      </c>
      <c r="J877" s="4" t="n">
        <f aca="false">IF(OR(G877&lt;&gt;G878,I877&lt;&gt;I878),15,5)</f>
        <v>5</v>
      </c>
      <c r="K877" s="3" t="str">
        <f aca="false">IF(AND(O878=O877,I878=I877,G878=G877,B878=B877),"m^mj&amp;N°C&amp;cab&amp;dest","")</f>
        <v>m^mj&amp;N°C&amp;cab&amp;dest</v>
      </c>
      <c r="L877" s="3"/>
      <c r="M877" s="3"/>
      <c r="N877" s="3"/>
      <c r="O877" s="3" t="str">
        <f aca="false">LEFT(A877,10)</f>
        <v>18/07/2017</v>
      </c>
    </row>
    <row r="878" customFormat="false" ht="13.8" hidden="false" customHeight="false" outlineLevel="0" collapsed="false">
      <c r="A878" s="3" t="s">
        <v>838</v>
      </c>
      <c r="B878" s="3" t="s">
        <v>835</v>
      </c>
      <c r="C878" s="3" t="s">
        <v>835</v>
      </c>
      <c r="D878" s="3" t="s">
        <v>830</v>
      </c>
      <c r="E878" s="3" t="s">
        <v>13</v>
      </c>
      <c r="F878" s="3" t="s">
        <v>12</v>
      </c>
      <c r="G878" s="3" t="s">
        <v>825</v>
      </c>
      <c r="H878" s="3" t="s">
        <v>15</v>
      </c>
      <c r="I878" s="3" t="n">
        <v>501627</v>
      </c>
      <c r="J878" s="4" t="n">
        <f aca="false">IF(OR(G878&lt;&gt;G879,I878&lt;&gt;I879),15,5)</f>
        <v>5</v>
      </c>
      <c r="K878" s="3" t="str">
        <f aca="false">IF(AND(O879=O878,I879=I878,G879=G878,B879=B878),"m^mj&amp;N°C&amp;cab&amp;dest","")</f>
        <v>m^mj&amp;N°C&amp;cab&amp;dest</v>
      </c>
      <c r="L878" s="3"/>
      <c r="M878" s="3"/>
      <c r="N878" s="3"/>
      <c r="O878" s="3" t="str">
        <f aca="false">LEFT(A878,10)</f>
        <v>18/07/2017</v>
      </c>
    </row>
    <row r="879" customFormat="false" ht="13.8" hidden="false" customHeight="false" outlineLevel="0" collapsed="false">
      <c r="A879" s="3" t="s">
        <v>839</v>
      </c>
      <c r="B879" s="3" t="s">
        <v>835</v>
      </c>
      <c r="C879" s="3" t="s">
        <v>835</v>
      </c>
      <c r="D879" s="3" t="s">
        <v>825</v>
      </c>
      <c r="E879" s="3" t="s">
        <v>21</v>
      </c>
      <c r="F879" s="3" t="s">
        <v>12</v>
      </c>
      <c r="G879" s="3" t="s">
        <v>825</v>
      </c>
      <c r="H879" s="3" t="s">
        <v>15</v>
      </c>
      <c r="I879" s="3" t="n">
        <v>501627</v>
      </c>
      <c r="J879" s="4" t="n">
        <f aca="false">IF(OR(G879&lt;&gt;G880,I879&lt;&gt;I880),15,5)</f>
        <v>15</v>
      </c>
      <c r="K879" s="3" t="str">
        <f aca="false">IF(AND(O880=O879,I880=I879,G880=G879,B880=B879),"m^mj&amp;N°C&amp;cab&amp;dest","")</f>
        <v/>
      </c>
      <c r="L879" s="3"/>
      <c r="M879" s="3"/>
      <c r="N879" s="3"/>
      <c r="O879" s="3" t="str">
        <f aca="false">LEFT(A879,10)</f>
        <v>18/07/2017</v>
      </c>
    </row>
    <row r="880" customFormat="false" ht="13.8" hidden="false" customHeight="false" outlineLevel="0" collapsed="false">
      <c r="A880" s="3" t="s">
        <v>119</v>
      </c>
      <c r="B880" s="3" t="s">
        <v>840</v>
      </c>
      <c r="C880" s="3" t="s">
        <v>840</v>
      </c>
      <c r="D880" s="3" t="s">
        <v>12</v>
      </c>
      <c r="E880" s="3" t="s">
        <v>13</v>
      </c>
      <c r="F880" s="3" t="s">
        <v>12</v>
      </c>
      <c r="G880" s="3" t="s">
        <v>825</v>
      </c>
      <c r="H880" s="3" t="s">
        <v>15</v>
      </c>
      <c r="I880" s="3" t="n">
        <v>501628</v>
      </c>
      <c r="J880" s="4" t="n">
        <f aca="false">IF(OR(G880&lt;&gt;G881,I880&lt;&gt;I881),15,5)</f>
        <v>5</v>
      </c>
      <c r="K880" s="3" t="str">
        <f aca="false">IF(AND(O881=O880,I881=I880,G881=G880,B881=B880),"m^mj&amp;N°C&amp;cab&amp;dest","")</f>
        <v/>
      </c>
      <c r="L880" s="3"/>
      <c r="M880" s="3"/>
      <c r="N880" s="3"/>
      <c r="O880" s="3" t="str">
        <f aca="false">LEFT(A880,10)</f>
        <v>19/07/2017</v>
      </c>
    </row>
    <row r="881" customFormat="false" ht="13.8" hidden="false" customHeight="false" outlineLevel="0" collapsed="false">
      <c r="A881" s="3" t="s">
        <v>841</v>
      </c>
      <c r="B881" s="3" t="s">
        <v>840</v>
      </c>
      <c r="C881" s="3" t="s">
        <v>840</v>
      </c>
      <c r="D881" s="3" t="s">
        <v>827</v>
      </c>
      <c r="E881" s="3" t="s">
        <v>13</v>
      </c>
      <c r="F881" s="3" t="s">
        <v>12</v>
      </c>
      <c r="G881" s="3" t="s">
        <v>825</v>
      </c>
      <c r="H881" s="3" t="s">
        <v>15</v>
      </c>
      <c r="I881" s="3" t="n">
        <v>501628</v>
      </c>
      <c r="J881" s="4" t="n">
        <f aca="false">IF(OR(G881&lt;&gt;G882,I881&lt;&gt;I882),15,5)</f>
        <v>5</v>
      </c>
      <c r="K881" s="3" t="str">
        <f aca="false">IF(AND(O882=O881,I882=I881,G882=G881,B882=B881),"m^mj&amp;N°C&amp;cab&amp;dest","")</f>
        <v>m^mj&amp;N°C&amp;cab&amp;dest</v>
      </c>
      <c r="L881" s="3"/>
      <c r="M881" s="3"/>
      <c r="N881" s="3"/>
      <c r="O881" s="3" t="str">
        <f aca="false">LEFT(A881,10)</f>
        <v>20/07/2017</v>
      </c>
    </row>
    <row r="882" customFormat="false" ht="13.8" hidden="false" customHeight="false" outlineLevel="0" collapsed="false">
      <c r="A882" s="3" t="s">
        <v>842</v>
      </c>
      <c r="B882" s="3" t="s">
        <v>840</v>
      </c>
      <c r="C882" s="3" t="s">
        <v>840</v>
      </c>
      <c r="D882" s="3" t="s">
        <v>326</v>
      </c>
      <c r="E882" s="3" t="s">
        <v>21</v>
      </c>
      <c r="F882" s="3" t="s">
        <v>12</v>
      </c>
      <c r="G882" s="3" t="s">
        <v>825</v>
      </c>
      <c r="H882" s="3" t="s">
        <v>15</v>
      </c>
      <c r="I882" s="3" t="n">
        <v>501628</v>
      </c>
      <c r="J882" s="4" t="n">
        <f aca="false">IF(OR(G882&lt;&gt;G883,I882&lt;&gt;I883),15,5)</f>
        <v>5</v>
      </c>
      <c r="K882" s="3" t="str">
        <f aca="false">IF(AND(O883=O882,I883=I882,G883=G882,B883=B882),"m^mj&amp;N°C&amp;cab&amp;dest","")</f>
        <v>m^mj&amp;N°C&amp;cab&amp;dest</v>
      </c>
      <c r="L882" s="3"/>
      <c r="M882" s="3"/>
      <c r="N882" s="3"/>
      <c r="O882" s="3" t="str">
        <f aca="false">LEFT(A882,10)</f>
        <v>20/07/2017</v>
      </c>
    </row>
    <row r="883" customFormat="false" ht="13.8" hidden="false" customHeight="false" outlineLevel="0" collapsed="false">
      <c r="A883" s="3" t="s">
        <v>122</v>
      </c>
      <c r="B883" s="3" t="s">
        <v>840</v>
      </c>
      <c r="C883" s="3" t="s">
        <v>840</v>
      </c>
      <c r="D883" s="3" t="s">
        <v>825</v>
      </c>
      <c r="E883" s="3" t="s">
        <v>21</v>
      </c>
      <c r="F883" s="3" t="s">
        <v>12</v>
      </c>
      <c r="G883" s="3" t="s">
        <v>825</v>
      </c>
      <c r="H883" s="3" t="s">
        <v>15</v>
      </c>
      <c r="I883" s="3" t="n">
        <v>501628</v>
      </c>
      <c r="J883" s="4" t="n">
        <f aca="false">IF(OR(G883&lt;&gt;G884,I883&lt;&gt;I884),15,5)</f>
        <v>15</v>
      </c>
      <c r="K883" s="3" t="str">
        <f aca="false">IF(AND(O884=O883,I884=I883,G884=G883,B884=B883),"m^mj&amp;N°C&amp;cab&amp;dest","")</f>
        <v/>
      </c>
      <c r="L883" s="3"/>
      <c r="M883" s="3"/>
      <c r="N883" s="3"/>
      <c r="O883" s="3" t="str">
        <f aca="false">LEFT(A883,10)</f>
        <v>20/07/2017</v>
      </c>
    </row>
    <row r="884" customFormat="false" ht="13.8" hidden="false" customHeight="false" outlineLevel="0" collapsed="false">
      <c r="A884" s="3" t="s">
        <v>33</v>
      </c>
      <c r="B884" s="3" t="s">
        <v>843</v>
      </c>
      <c r="C884" s="3" t="s">
        <v>843</v>
      </c>
      <c r="D884" s="3" t="s">
        <v>12</v>
      </c>
      <c r="E884" s="3" t="s">
        <v>13</v>
      </c>
      <c r="F884" s="3" t="s">
        <v>12</v>
      </c>
      <c r="G884" s="3" t="s">
        <v>825</v>
      </c>
      <c r="H884" s="3" t="s">
        <v>15</v>
      </c>
      <c r="I884" s="3" t="n">
        <v>501629</v>
      </c>
      <c r="J884" s="4" t="n">
        <f aca="false">IF(OR(G884&lt;&gt;G885,I884&lt;&gt;I885),15,5)</f>
        <v>5</v>
      </c>
      <c r="K884" s="3" t="str">
        <f aca="false">IF(AND(O885=O884,I885=I884,G885=G884,B885=B884),"m^mj&amp;N°C&amp;cab&amp;dest","")</f>
        <v/>
      </c>
      <c r="L884" s="3"/>
      <c r="M884" s="3"/>
      <c r="N884" s="3"/>
      <c r="O884" s="3" t="str">
        <f aca="false">LEFT(A884,10)</f>
        <v>24/07/2017</v>
      </c>
    </row>
    <row r="885" customFormat="false" ht="13.8" hidden="false" customHeight="false" outlineLevel="0" collapsed="false">
      <c r="A885" s="3" t="s">
        <v>844</v>
      </c>
      <c r="B885" s="3" t="s">
        <v>843</v>
      </c>
      <c r="C885" s="3" t="s">
        <v>843</v>
      </c>
      <c r="D885" s="3" t="s">
        <v>827</v>
      </c>
      <c r="E885" s="3" t="s">
        <v>13</v>
      </c>
      <c r="F885" s="3" t="s">
        <v>12</v>
      </c>
      <c r="G885" s="3" t="s">
        <v>825</v>
      </c>
      <c r="H885" s="3" t="s">
        <v>15</v>
      </c>
      <c r="I885" s="3" t="n">
        <v>501629</v>
      </c>
      <c r="J885" s="4" t="n">
        <f aca="false">IF(OR(G885&lt;&gt;G886,I885&lt;&gt;I886),15,5)</f>
        <v>5</v>
      </c>
      <c r="K885" s="3" t="str">
        <f aca="false">IF(AND(O886=O885,I886=I885,G886=G885,B886=B885),"m^mj&amp;N°C&amp;cab&amp;dest","")</f>
        <v>m^mj&amp;N°C&amp;cab&amp;dest</v>
      </c>
      <c r="L885" s="3"/>
      <c r="M885" s="3"/>
      <c r="N885" s="3"/>
      <c r="O885" s="3" t="str">
        <f aca="false">LEFT(A885,10)</f>
        <v>25/07/2017</v>
      </c>
    </row>
    <row r="886" customFormat="false" ht="13.8" hidden="false" customHeight="false" outlineLevel="0" collapsed="false">
      <c r="A886" s="3" t="s">
        <v>845</v>
      </c>
      <c r="B886" s="3" t="s">
        <v>843</v>
      </c>
      <c r="C886" s="3" t="s">
        <v>843</v>
      </c>
      <c r="D886" s="3" t="s">
        <v>326</v>
      </c>
      <c r="E886" s="3" t="s">
        <v>21</v>
      </c>
      <c r="F886" s="3" t="s">
        <v>12</v>
      </c>
      <c r="G886" s="3" t="s">
        <v>825</v>
      </c>
      <c r="H886" s="3" t="s">
        <v>15</v>
      </c>
      <c r="I886" s="3" t="n">
        <v>501629</v>
      </c>
      <c r="J886" s="4" t="n">
        <f aca="false">IF(OR(G886&lt;&gt;G887,I886&lt;&gt;I887),15,5)</f>
        <v>5</v>
      </c>
      <c r="K886" s="3" t="str">
        <f aca="false">IF(AND(O887=O886,I887=I886,G887=G886,B887=B886),"m^mj&amp;N°C&amp;cab&amp;dest","")</f>
        <v>m^mj&amp;N°C&amp;cab&amp;dest</v>
      </c>
      <c r="L886" s="3"/>
      <c r="M886" s="3"/>
      <c r="N886" s="3"/>
      <c r="O886" s="3" t="str">
        <f aca="false">LEFT(A886,10)</f>
        <v>25/07/2017</v>
      </c>
    </row>
    <row r="887" customFormat="false" ht="13.8" hidden="false" customHeight="false" outlineLevel="0" collapsed="false">
      <c r="A887" s="3" t="s">
        <v>846</v>
      </c>
      <c r="B887" s="3" t="s">
        <v>843</v>
      </c>
      <c r="C887" s="3" t="s">
        <v>843</v>
      </c>
      <c r="D887" s="3" t="s">
        <v>830</v>
      </c>
      <c r="E887" s="3" t="s">
        <v>13</v>
      </c>
      <c r="F887" s="3" t="s">
        <v>12</v>
      </c>
      <c r="G887" s="3" t="s">
        <v>825</v>
      </c>
      <c r="H887" s="3" t="s">
        <v>15</v>
      </c>
      <c r="I887" s="3" t="n">
        <v>501629</v>
      </c>
      <c r="J887" s="4" t="n">
        <f aca="false">IF(OR(G887&lt;&gt;G888,I887&lt;&gt;I888),15,5)</f>
        <v>5</v>
      </c>
      <c r="K887" s="3" t="str">
        <f aca="false">IF(AND(O888=O887,I888=I887,G888=G887,B888=B887),"m^mj&amp;N°C&amp;cab&amp;dest","")</f>
        <v>m^mj&amp;N°C&amp;cab&amp;dest</v>
      </c>
      <c r="L887" s="3"/>
      <c r="M887" s="3"/>
      <c r="N887" s="3"/>
      <c r="O887" s="3" t="str">
        <f aca="false">LEFT(A887,10)</f>
        <v>25/07/2017</v>
      </c>
    </row>
    <row r="888" customFormat="false" ht="13.8" hidden="false" customHeight="false" outlineLevel="0" collapsed="false">
      <c r="A888" s="3" t="s">
        <v>847</v>
      </c>
      <c r="B888" s="3" t="s">
        <v>843</v>
      </c>
      <c r="C888" s="3" t="s">
        <v>843</v>
      </c>
      <c r="D888" s="3" t="s">
        <v>825</v>
      </c>
      <c r="E888" s="3" t="s">
        <v>21</v>
      </c>
      <c r="F888" s="3" t="s">
        <v>12</v>
      </c>
      <c r="G888" s="3" t="s">
        <v>825</v>
      </c>
      <c r="H888" s="3" t="s">
        <v>15</v>
      </c>
      <c r="I888" s="3" t="n">
        <v>501629</v>
      </c>
      <c r="J888" s="4" t="n">
        <f aca="false">IF(OR(G888&lt;&gt;G889,I888&lt;&gt;I889),15,5)</f>
        <v>15</v>
      </c>
      <c r="K888" s="3" t="str">
        <f aca="false">IF(AND(O889=O888,I889=I888,G889=G888,B889=B888),"m^mj&amp;N°C&amp;cab&amp;dest","")</f>
        <v/>
      </c>
      <c r="L888" s="3"/>
      <c r="M888" s="3"/>
      <c r="N888" s="3"/>
      <c r="O888" s="3" t="str">
        <f aca="false">LEFT(A888,10)</f>
        <v>25/07/2017</v>
      </c>
    </row>
    <row r="889" customFormat="false" ht="13.8" hidden="false" customHeight="false" outlineLevel="0" collapsed="false">
      <c r="A889" s="3" t="s">
        <v>125</v>
      </c>
      <c r="B889" s="3" t="s">
        <v>848</v>
      </c>
      <c r="C889" s="3" t="s">
        <v>848</v>
      </c>
      <c r="D889" s="3" t="s">
        <v>12</v>
      </c>
      <c r="E889" s="3" t="s">
        <v>13</v>
      </c>
      <c r="F889" s="3" t="s">
        <v>12</v>
      </c>
      <c r="G889" s="3" t="s">
        <v>825</v>
      </c>
      <c r="H889" s="3" t="s">
        <v>15</v>
      </c>
      <c r="I889" s="3" t="n">
        <v>501630</v>
      </c>
      <c r="J889" s="4" t="n">
        <f aca="false">IF(OR(G889&lt;&gt;G890,I889&lt;&gt;I890),15,5)</f>
        <v>5</v>
      </c>
      <c r="K889" s="3" t="str">
        <f aca="false">IF(AND(O890=O889,I890=I889,G890=G889,B890=B889),"m^mj&amp;N°C&amp;cab&amp;dest","")</f>
        <v/>
      </c>
      <c r="L889" s="3"/>
      <c r="M889" s="3"/>
      <c r="N889" s="3"/>
      <c r="O889" s="3" t="str">
        <f aca="false">LEFT(A889,10)</f>
        <v>26/07/2017</v>
      </c>
    </row>
    <row r="890" customFormat="false" ht="13.8" hidden="false" customHeight="false" outlineLevel="0" collapsed="false">
      <c r="A890" s="3" t="s">
        <v>849</v>
      </c>
      <c r="B890" s="3" t="s">
        <v>848</v>
      </c>
      <c r="C890" s="3" t="s">
        <v>848</v>
      </c>
      <c r="D890" s="3" t="s">
        <v>827</v>
      </c>
      <c r="E890" s="3" t="s">
        <v>13</v>
      </c>
      <c r="F890" s="3" t="s">
        <v>12</v>
      </c>
      <c r="G890" s="3" t="s">
        <v>825</v>
      </c>
      <c r="H890" s="3" t="s">
        <v>15</v>
      </c>
      <c r="I890" s="3" t="n">
        <v>501630</v>
      </c>
      <c r="J890" s="4" t="n">
        <f aca="false">IF(OR(G890&lt;&gt;G891,I890&lt;&gt;I891),15,5)</f>
        <v>5</v>
      </c>
      <c r="K890" s="3" t="str">
        <f aca="false">IF(AND(O891=O890,I891=I890,G891=G890,B891=B890),"m^mj&amp;N°C&amp;cab&amp;dest","")</f>
        <v>m^mj&amp;N°C&amp;cab&amp;dest</v>
      </c>
      <c r="L890" s="3"/>
      <c r="M890" s="3"/>
      <c r="N890" s="3"/>
      <c r="O890" s="3" t="str">
        <f aca="false">LEFT(A890,10)</f>
        <v>27/07/2017</v>
      </c>
    </row>
    <row r="891" customFormat="false" ht="13.8" hidden="false" customHeight="false" outlineLevel="0" collapsed="false">
      <c r="A891" s="3" t="s">
        <v>850</v>
      </c>
      <c r="B891" s="3" t="s">
        <v>848</v>
      </c>
      <c r="C891" s="3" t="s">
        <v>848</v>
      </c>
      <c r="D891" s="3" t="s">
        <v>326</v>
      </c>
      <c r="E891" s="3" t="s">
        <v>21</v>
      </c>
      <c r="F891" s="3" t="s">
        <v>12</v>
      </c>
      <c r="G891" s="3" t="s">
        <v>825</v>
      </c>
      <c r="H891" s="3" t="s">
        <v>15</v>
      </c>
      <c r="I891" s="3" t="n">
        <v>501630</v>
      </c>
      <c r="J891" s="4" t="n">
        <f aca="false">IF(OR(G891&lt;&gt;G892,I891&lt;&gt;I892),15,5)</f>
        <v>5</v>
      </c>
      <c r="K891" s="3" t="str">
        <f aca="false">IF(AND(O892=O891,I892=I891,G892=G891,B892=B891),"m^mj&amp;N°C&amp;cab&amp;dest","")</f>
        <v>m^mj&amp;N°C&amp;cab&amp;dest</v>
      </c>
      <c r="L891" s="3"/>
      <c r="M891" s="3"/>
      <c r="N891" s="3"/>
      <c r="O891" s="3" t="str">
        <f aca="false">LEFT(A891,10)</f>
        <v>27/07/2017</v>
      </c>
    </row>
    <row r="892" customFormat="false" ht="13.8" hidden="false" customHeight="false" outlineLevel="0" collapsed="false">
      <c r="A892" s="3" t="s">
        <v>851</v>
      </c>
      <c r="B892" s="3" t="s">
        <v>848</v>
      </c>
      <c r="C892" s="3" t="s">
        <v>848</v>
      </c>
      <c r="D892" s="3" t="s">
        <v>825</v>
      </c>
      <c r="E892" s="3" t="s">
        <v>21</v>
      </c>
      <c r="F892" s="3" t="s">
        <v>12</v>
      </c>
      <c r="G892" s="3" t="s">
        <v>825</v>
      </c>
      <c r="H892" s="3" t="s">
        <v>15</v>
      </c>
      <c r="I892" s="3" t="n">
        <v>501630</v>
      </c>
      <c r="J892" s="4" t="n">
        <f aca="false">IF(OR(G892&lt;&gt;G893,I892&lt;&gt;I893),15,5)</f>
        <v>15</v>
      </c>
      <c r="K892" s="3" t="str">
        <f aca="false">IF(AND(O893=O892,I893=I892,G893=G892,B893=B892),"m^mj&amp;N°C&amp;cab&amp;dest","")</f>
        <v/>
      </c>
      <c r="L892" s="3"/>
      <c r="M892" s="3"/>
      <c r="N892" s="3"/>
      <c r="O892" s="3" t="str">
        <f aca="false">LEFT(A892,10)</f>
        <v>27/07/2017</v>
      </c>
    </row>
    <row r="893" customFormat="false" ht="13.8" hidden="false" customHeight="false" outlineLevel="0" collapsed="false">
      <c r="A893" s="3" t="s">
        <v>44</v>
      </c>
      <c r="B893" s="3" t="s">
        <v>852</v>
      </c>
      <c r="C893" s="3" t="s">
        <v>852</v>
      </c>
      <c r="D893" s="3" t="s">
        <v>12</v>
      </c>
      <c r="E893" s="3" t="s">
        <v>13</v>
      </c>
      <c r="F893" s="3" t="s">
        <v>12</v>
      </c>
      <c r="G893" s="3" t="s">
        <v>825</v>
      </c>
      <c r="H893" s="3" t="s">
        <v>15</v>
      </c>
      <c r="I893" s="3" t="n">
        <v>501632</v>
      </c>
      <c r="J893" s="4" t="n">
        <f aca="false">IF(OR(G893&lt;&gt;G894,I893&lt;&gt;I894),15,5)</f>
        <v>15</v>
      </c>
      <c r="K893" s="3" t="str">
        <f aca="false">IF(AND(O894=O893,I894=I893,G894=G893,B894=B893),"m^mj&amp;N°C&amp;cab&amp;dest","")</f>
        <v/>
      </c>
      <c r="L893" s="3"/>
      <c r="M893" s="3"/>
      <c r="N893" s="3"/>
      <c r="O893" s="3" t="str">
        <f aca="false">LEFT(A893,10)</f>
        <v>31/07/2017</v>
      </c>
    </row>
    <row r="894" customFormat="false" ht="13.8" hidden="false" customHeight="false" outlineLevel="0" collapsed="false">
      <c r="A894" s="3" t="s">
        <v>78</v>
      </c>
      <c r="B894" s="3" t="s">
        <v>853</v>
      </c>
      <c r="C894" s="3" t="s">
        <v>853</v>
      </c>
      <c r="D894" s="3" t="s">
        <v>12</v>
      </c>
      <c r="E894" s="3" t="s">
        <v>13</v>
      </c>
      <c r="F894" s="3" t="s">
        <v>12</v>
      </c>
      <c r="G894" s="3" t="s">
        <v>825</v>
      </c>
      <c r="H894" s="3" t="s">
        <v>15</v>
      </c>
      <c r="I894" s="3" t="n">
        <v>501633</v>
      </c>
      <c r="J894" s="4" t="n">
        <f aca="false">IF(OR(G894&lt;&gt;G895,I894&lt;&gt;I895),15,5)</f>
        <v>5</v>
      </c>
      <c r="K894" s="3" t="str">
        <f aca="false">IF(AND(O895=O894,I895=I894,G895=G894,B895=B894),"m^mj&amp;N°C&amp;cab&amp;dest","")</f>
        <v>m^mj&amp;N°C&amp;cab&amp;dest</v>
      </c>
      <c r="L894" s="3"/>
      <c r="M894" s="3"/>
      <c r="N894" s="3"/>
      <c r="O894" s="3" t="str">
        <f aca="false">LEFT(A894,10)</f>
        <v>05/07/2017</v>
      </c>
    </row>
    <row r="895" customFormat="false" ht="13.8" hidden="false" customHeight="false" outlineLevel="0" collapsed="false">
      <c r="A895" s="3" t="s">
        <v>744</v>
      </c>
      <c r="B895" s="3" t="s">
        <v>853</v>
      </c>
      <c r="C895" s="3" t="s">
        <v>853</v>
      </c>
      <c r="D895" s="3" t="s">
        <v>17</v>
      </c>
      <c r="E895" s="3" t="s">
        <v>13</v>
      </c>
      <c r="F895" s="3" t="s">
        <v>12</v>
      </c>
      <c r="G895" s="3" t="s">
        <v>825</v>
      </c>
      <c r="H895" s="3" t="s">
        <v>15</v>
      </c>
      <c r="I895" s="3" t="n">
        <v>501633</v>
      </c>
      <c r="J895" s="4" t="n">
        <f aca="false">IF(OR(G895&lt;&gt;G896,I895&lt;&gt;I896),15,5)</f>
        <v>5</v>
      </c>
      <c r="K895" s="3" t="str">
        <f aca="false">IF(AND(O896=O895,I896=I895,G896=G895,B896=B895),"m^mj&amp;N°C&amp;cab&amp;dest","")</f>
        <v/>
      </c>
      <c r="L895" s="3"/>
      <c r="M895" s="3"/>
      <c r="N895" s="3"/>
      <c r="O895" s="3" t="str">
        <f aca="false">LEFT(A895,10)</f>
        <v>05/07/2017</v>
      </c>
    </row>
    <row r="896" customFormat="false" ht="13.8" hidden="false" customHeight="false" outlineLevel="0" collapsed="false">
      <c r="A896" s="3" t="s">
        <v>854</v>
      </c>
      <c r="B896" s="3" t="s">
        <v>853</v>
      </c>
      <c r="C896" s="3" t="s">
        <v>853</v>
      </c>
      <c r="D896" s="3" t="s">
        <v>155</v>
      </c>
      <c r="E896" s="3" t="s">
        <v>13</v>
      </c>
      <c r="F896" s="3" t="s">
        <v>12</v>
      </c>
      <c r="G896" s="3" t="s">
        <v>825</v>
      </c>
      <c r="H896" s="3" t="s">
        <v>15</v>
      </c>
      <c r="I896" s="3" t="n">
        <v>501633</v>
      </c>
      <c r="J896" s="4" t="n">
        <f aca="false">IF(OR(G896&lt;&gt;G897,I896&lt;&gt;I897),15,5)</f>
        <v>5</v>
      </c>
      <c r="K896" s="3" t="str">
        <f aca="false">IF(AND(O897=O896,I897=I896,G897=G896,B897=B896),"m^mj&amp;N°C&amp;cab&amp;dest","")</f>
        <v>m^mj&amp;N°C&amp;cab&amp;dest</v>
      </c>
      <c r="L896" s="3"/>
      <c r="M896" s="3"/>
      <c r="N896" s="3"/>
      <c r="O896" s="3" t="str">
        <f aca="false">LEFT(A896,10)</f>
        <v>06/07/2017</v>
      </c>
    </row>
    <row r="897" customFormat="false" ht="13.8" hidden="false" customHeight="false" outlineLevel="0" collapsed="false">
      <c r="A897" s="3" t="s">
        <v>855</v>
      </c>
      <c r="B897" s="3" t="s">
        <v>853</v>
      </c>
      <c r="C897" s="3" t="s">
        <v>853</v>
      </c>
      <c r="D897" s="3" t="s">
        <v>326</v>
      </c>
      <c r="E897" s="3" t="s">
        <v>13</v>
      </c>
      <c r="F897" s="3" t="s">
        <v>12</v>
      </c>
      <c r="G897" s="3" t="s">
        <v>825</v>
      </c>
      <c r="H897" s="3" t="s">
        <v>15</v>
      </c>
      <c r="I897" s="3" t="n">
        <v>501633</v>
      </c>
      <c r="J897" s="4" t="n">
        <f aca="false">IF(OR(G897&lt;&gt;G898,I897&lt;&gt;I898),15,5)</f>
        <v>5</v>
      </c>
      <c r="K897" s="3" t="str">
        <f aca="false">IF(AND(O898=O897,I898=I897,G898=G897,B898=B897),"m^mj&amp;N°C&amp;cab&amp;dest","")</f>
        <v>m^mj&amp;N°C&amp;cab&amp;dest</v>
      </c>
      <c r="L897" s="3"/>
      <c r="M897" s="3"/>
      <c r="N897" s="3"/>
      <c r="O897" s="3" t="str">
        <f aca="false">LEFT(A897,10)</f>
        <v>06/07/2017</v>
      </c>
    </row>
    <row r="898" customFormat="false" ht="13.8" hidden="false" customHeight="false" outlineLevel="0" collapsed="false">
      <c r="A898" s="3" t="s">
        <v>856</v>
      </c>
      <c r="B898" s="3" t="s">
        <v>853</v>
      </c>
      <c r="C898" s="3" t="s">
        <v>853</v>
      </c>
      <c r="D898" s="3" t="s">
        <v>124</v>
      </c>
      <c r="E898" s="3" t="s">
        <v>21</v>
      </c>
      <c r="F898" s="3" t="s">
        <v>12</v>
      </c>
      <c r="G898" s="3" t="s">
        <v>825</v>
      </c>
      <c r="H898" s="3" t="s">
        <v>15</v>
      </c>
      <c r="I898" s="3" t="n">
        <v>501633</v>
      </c>
      <c r="J898" s="4" t="n">
        <f aca="false">IF(OR(G898&lt;&gt;G899,I898&lt;&gt;I899),15,5)</f>
        <v>15</v>
      </c>
      <c r="K898" s="3" t="str">
        <f aca="false">IF(AND(O899=O898,I899=I898,G899=G898,B899=B898),"m^mj&amp;N°C&amp;cab&amp;dest","")</f>
        <v/>
      </c>
      <c r="L898" s="3"/>
      <c r="M898" s="3"/>
      <c r="N898" s="3"/>
      <c r="O898" s="3" t="str">
        <f aca="false">LEFT(A898,10)</f>
        <v>06/07/2017</v>
      </c>
    </row>
    <row r="899" customFormat="false" ht="13.8" hidden="false" customHeight="false" outlineLevel="0" collapsed="false">
      <c r="A899" s="3" t="s">
        <v>132</v>
      </c>
      <c r="B899" s="3" t="s">
        <v>857</v>
      </c>
      <c r="C899" s="3" t="s">
        <v>857</v>
      </c>
      <c r="D899" s="3" t="s">
        <v>12</v>
      </c>
      <c r="E899" s="3" t="s">
        <v>13</v>
      </c>
      <c r="F899" s="3" t="s">
        <v>12</v>
      </c>
      <c r="G899" s="3" t="s">
        <v>825</v>
      </c>
      <c r="H899" s="3" t="s">
        <v>15</v>
      </c>
      <c r="I899" s="3" t="n">
        <v>501634</v>
      </c>
      <c r="J899" s="4" t="n">
        <f aca="false">IF(OR(G899&lt;&gt;G900,I899&lt;&gt;I900),15,5)</f>
        <v>5</v>
      </c>
      <c r="K899" s="3" t="str">
        <f aca="false">IF(AND(O900=O899,I900=I899,G900=G899,B900=B899),"m^mj&amp;N°C&amp;cab&amp;dest","")</f>
        <v/>
      </c>
      <c r="L899" s="3"/>
      <c r="M899" s="3"/>
      <c r="N899" s="3"/>
      <c r="O899" s="3" t="str">
        <f aca="false">LEFT(A899,10)</f>
        <v>03/07/2017</v>
      </c>
    </row>
    <row r="900" customFormat="false" ht="13.8" hidden="false" customHeight="false" outlineLevel="0" collapsed="false">
      <c r="A900" s="3" t="s">
        <v>858</v>
      </c>
      <c r="B900" s="3" t="s">
        <v>857</v>
      </c>
      <c r="C900" s="3" t="s">
        <v>857</v>
      </c>
      <c r="D900" s="3" t="s">
        <v>827</v>
      </c>
      <c r="E900" s="3" t="s">
        <v>13</v>
      </c>
      <c r="F900" s="3" t="s">
        <v>12</v>
      </c>
      <c r="G900" s="3" t="s">
        <v>825</v>
      </c>
      <c r="H900" s="3" t="s">
        <v>15</v>
      </c>
      <c r="I900" s="3" t="n">
        <v>501634</v>
      </c>
      <c r="J900" s="4" t="n">
        <f aca="false">IF(OR(G900&lt;&gt;G901,I900&lt;&gt;I901),15,5)</f>
        <v>5</v>
      </c>
      <c r="K900" s="3" t="str">
        <f aca="false">IF(AND(O901=O900,I901=I900,G901=G900,B901=B900),"m^mj&amp;N°C&amp;cab&amp;dest","")</f>
        <v>m^mj&amp;N°C&amp;cab&amp;dest</v>
      </c>
      <c r="L900" s="3"/>
      <c r="M900" s="3"/>
      <c r="N900" s="3"/>
      <c r="O900" s="3" t="str">
        <f aca="false">LEFT(A900,10)</f>
        <v>04/07/2017</v>
      </c>
    </row>
    <row r="901" customFormat="false" ht="13.8" hidden="false" customHeight="false" outlineLevel="0" collapsed="false">
      <c r="A901" s="3" t="s">
        <v>859</v>
      </c>
      <c r="B901" s="3" t="s">
        <v>857</v>
      </c>
      <c r="C901" s="3" t="s">
        <v>857</v>
      </c>
      <c r="D901" s="3" t="s">
        <v>326</v>
      </c>
      <c r="E901" s="3" t="s">
        <v>21</v>
      </c>
      <c r="F901" s="3" t="s">
        <v>12</v>
      </c>
      <c r="G901" s="3" t="s">
        <v>825</v>
      </c>
      <c r="H901" s="3" t="s">
        <v>15</v>
      </c>
      <c r="I901" s="3" t="n">
        <v>501634</v>
      </c>
      <c r="J901" s="4" t="n">
        <f aca="false">IF(OR(G901&lt;&gt;G902,I901&lt;&gt;I902),15,5)</f>
        <v>5</v>
      </c>
      <c r="K901" s="3" t="str">
        <f aca="false">IF(AND(O902=O901,I902=I901,G902=G901,B902=B901),"m^mj&amp;N°C&amp;cab&amp;dest","")</f>
        <v>m^mj&amp;N°C&amp;cab&amp;dest</v>
      </c>
      <c r="L901" s="3"/>
      <c r="M901" s="3"/>
      <c r="N901" s="3"/>
      <c r="O901" s="3" t="str">
        <f aca="false">LEFT(A901,10)</f>
        <v>04/07/2017</v>
      </c>
    </row>
    <row r="902" customFormat="false" ht="13.8" hidden="false" customHeight="false" outlineLevel="0" collapsed="false">
      <c r="A902" s="3" t="s">
        <v>860</v>
      </c>
      <c r="B902" s="3" t="s">
        <v>857</v>
      </c>
      <c r="C902" s="3" t="s">
        <v>857</v>
      </c>
      <c r="D902" s="3" t="s">
        <v>825</v>
      </c>
      <c r="E902" s="3" t="s">
        <v>21</v>
      </c>
      <c r="F902" s="3" t="s">
        <v>12</v>
      </c>
      <c r="G902" s="3" t="s">
        <v>825</v>
      </c>
      <c r="H902" s="3" t="s">
        <v>15</v>
      </c>
      <c r="I902" s="3" t="n">
        <v>501634</v>
      </c>
      <c r="J902" s="4" t="n">
        <f aca="false">IF(OR(G902&lt;&gt;G903,I902&lt;&gt;I903),15,5)</f>
        <v>15</v>
      </c>
      <c r="K902" s="3" t="str">
        <f aca="false">IF(AND(O903=O902,I903=I902,G903=G902,B903=B902),"m^mj&amp;N°C&amp;cab&amp;dest","")</f>
        <v/>
      </c>
      <c r="L902" s="3"/>
      <c r="M902" s="3"/>
      <c r="N902" s="3"/>
      <c r="O902" s="3" t="str">
        <f aca="false">LEFT(A902,10)</f>
        <v>04/07/2017</v>
      </c>
    </row>
    <row r="903" customFormat="false" ht="13.8" hidden="false" customHeight="false" outlineLevel="0" collapsed="false">
      <c r="A903" s="3" t="s">
        <v>91</v>
      </c>
      <c r="B903" s="3" t="s">
        <v>861</v>
      </c>
      <c r="C903" s="3" t="s">
        <v>861</v>
      </c>
      <c r="D903" s="3" t="s">
        <v>12</v>
      </c>
      <c r="E903" s="3" t="s">
        <v>13</v>
      </c>
      <c r="F903" s="3" t="s">
        <v>12</v>
      </c>
      <c r="G903" s="3" t="s">
        <v>862</v>
      </c>
      <c r="H903" s="3" t="s">
        <v>15</v>
      </c>
      <c r="I903" s="3" t="n">
        <v>501680</v>
      </c>
      <c r="J903" s="4" t="n">
        <f aca="false">IF(OR(G903&lt;&gt;G904,I903&lt;&gt;I904),15,5)</f>
        <v>5</v>
      </c>
      <c r="K903" s="3" t="str">
        <f aca="false">IF(AND(O904=O903,I904=I903,G904=G903,B904=B903),"m^mj&amp;N°C&amp;cab&amp;dest","")</f>
        <v>m^mj&amp;N°C&amp;cab&amp;dest</v>
      </c>
      <c r="L903" s="3"/>
      <c r="M903" s="3"/>
      <c r="N903" s="3"/>
      <c r="O903" s="3" t="str">
        <f aca="false">LEFT(A903,10)</f>
        <v>17/07/2017</v>
      </c>
    </row>
    <row r="904" customFormat="false" ht="13.8" hidden="false" customHeight="false" outlineLevel="0" collapsed="false">
      <c r="A904" s="3" t="s">
        <v>216</v>
      </c>
      <c r="B904" s="3" t="s">
        <v>861</v>
      </c>
      <c r="C904" s="3" t="s">
        <v>861</v>
      </c>
      <c r="D904" s="3" t="s">
        <v>17</v>
      </c>
      <c r="E904" s="3" t="s">
        <v>13</v>
      </c>
      <c r="F904" s="3" t="s">
        <v>12</v>
      </c>
      <c r="G904" s="3" t="s">
        <v>862</v>
      </c>
      <c r="H904" s="3" t="s">
        <v>15</v>
      </c>
      <c r="I904" s="3" t="n">
        <v>501680</v>
      </c>
      <c r="J904" s="4" t="n">
        <f aca="false">IF(OR(G904&lt;&gt;G905,I904&lt;&gt;I905),15,5)</f>
        <v>5</v>
      </c>
      <c r="K904" s="3" t="str">
        <f aca="false">IF(AND(O905=O904,I905=I904,G905=G904,B905=B904),"m^mj&amp;N°C&amp;cab&amp;dest","")</f>
        <v/>
      </c>
      <c r="L904" s="3"/>
      <c r="M904" s="3"/>
      <c r="N904" s="3"/>
      <c r="O904" s="3" t="str">
        <f aca="false">LEFT(A904,10)</f>
        <v>17/07/2017</v>
      </c>
    </row>
    <row r="905" customFormat="false" ht="13.8" hidden="false" customHeight="false" outlineLevel="0" collapsed="false">
      <c r="A905" s="3" t="s">
        <v>863</v>
      </c>
      <c r="B905" s="3" t="s">
        <v>861</v>
      </c>
      <c r="C905" s="3" t="s">
        <v>861</v>
      </c>
      <c r="D905" s="3" t="s">
        <v>465</v>
      </c>
      <c r="E905" s="3" t="s">
        <v>13</v>
      </c>
      <c r="F905" s="3" t="s">
        <v>12</v>
      </c>
      <c r="G905" s="3" t="s">
        <v>862</v>
      </c>
      <c r="H905" s="3" t="s">
        <v>15</v>
      </c>
      <c r="I905" s="3" t="n">
        <v>501680</v>
      </c>
      <c r="J905" s="4" t="n">
        <f aca="false">IF(OR(G905&lt;&gt;G906,I905&lt;&gt;I906),15,5)</f>
        <v>5</v>
      </c>
      <c r="K905" s="3" t="str">
        <f aca="false">IF(AND(O906=O905,I906=I905,G906=G905,B906=B905),"m^mj&amp;N°C&amp;cab&amp;dest","")</f>
        <v>m^mj&amp;N°C&amp;cab&amp;dest</v>
      </c>
      <c r="L905" s="3"/>
      <c r="M905" s="3"/>
      <c r="N905" s="3"/>
      <c r="O905" s="3" t="str">
        <f aca="false">LEFT(A905,10)</f>
        <v>18/07/2017</v>
      </c>
    </row>
    <row r="906" customFormat="false" ht="13.8" hidden="false" customHeight="false" outlineLevel="0" collapsed="false">
      <c r="A906" s="3" t="s">
        <v>864</v>
      </c>
      <c r="B906" s="3" t="s">
        <v>861</v>
      </c>
      <c r="C906" s="3" t="s">
        <v>861</v>
      </c>
      <c r="D906" s="3" t="s">
        <v>326</v>
      </c>
      <c r="E906" s="3" t="s">
        <v>21</v>
      </c>
      <c r="F906" s="3" t="s">
        <v>12</v>
      </c>
      <c r="G906" s="3" t="s">
        <v>862</v>
      </c>
      <c r="H906" s="3" t="s">
        <v>15</v>
      </c>
      <c r="I906" s="3" t="n">
        <v>501680</v>
      </c>
      <c r="J906" s="4" t="n">
        <f aca="false">IF(OR(G906&lt;&gt;G907,I906&lt;&gt;I907),15,5)</f>
        <v>5</v>
      </c>
      <c r="K906" s="3" t="str">
        <f aca="false">IF(AND(O907=O906,I907=I906,G907=G906,B907=B906),"m^mj&amp;N°C&amp;cab&amp;dest","")</f>
        <v/>
      </c>
      <c r="L906" s="3"/>
      <c r="M906" s="3"/>
      <c r="N906" s="3"/>
      <c r="O906" s="3" t="str">
        <f aca="false">LEFT(A906,10)</f>
        <v>18/07/2017</v>
      </c>
    </row>
    <row r="907" customFormat="false" ht="13.8" hidden="false" customHeight="false" outlineLevel="0" collapsed="false">
      <c r="A907" s="3" t="s">
        <v>865</v>
      </c>
      <c r="B907" s="3" t="s">
        <v>861</v>
      </c>
      <c r="C907" s="3" t="s">
        <v>861</v>
      </c>
      <c r="D907" s="3" t="s">
        <v>866</v>
      </c>
      <c r="E907" s="3" t="s">
        <v>13</v>
      </c>
      <c r="F907" s="3" t="s">
        <v>12</v>
      </c>
      <c r="G907" s="3" t="s">
        <v>862</v>
      </c>
      <c r="H907" s="3" t="s">
        <v>15</v>
      </c>
      <c r="I907" s="3" t="n">
        <v>501680</v>
      </c>
      <c r="J907" s="4" t="n">
        <f aca="false">IF(OR(G907&lt;&gt;G908,I907&lt;&gt;I908),15,5)</f>
        <v>5</v>
      </c>
      <c r="K907" s="3" t="str">
        <f aca="false">IF(AND(O908=O907,I908=I907,G908=G907,B908=B907),"m^mj&amp;N°C&amp;cab&amp;dest","")</f>
        <v>m^mj&amp;N°C&amp;cab&amp;dest</v>
      </c>
      <c r="L907" s="3"/>
      <c r="M907" s="3"/>
      <c r="N907" s="3"/>
      <c r="O907" s="3" t="str">
        <f aca="false">LEFT(A907,10)</f>
        <v>19/07/2017</v>
      </c>
    </row>
    <row r="908" customFormat="false" ht="13.8" hidden="false" customHeight="false" outlineLevel="0" collapsed="false">
      <c r="A908" s="3" t="s">
        <v>867</v>
      </c>
      <c r="B908" s="3" t="s">
        <v>861</v>
      </c>
      <c r="C908" s="3" t="s">
        <v>861</v>
      </c>
      <c r="D908" s="3" t="s">
        <v>866</v>
      </c>
      <c r="E908" s="3" t="s">
        <v>21</v>
      </c>
      <c r="F908" s="3" t="s">
        <v>12</v>
      </c>
      <c r="G908" s="3" t="s">
        <v>862</v>
      </c>
      <c r="H908" s="3" t="s">
        <v>15</v>
      </c>
      <c r="I908" s="3" t="n">
        <v>501680</v>
      </c>
      <c r="J908" s="4" t="n">
        <f aca="false">IF(OR(G908&lt;&gt;G909,I908&lt;&gt;I909),15,5)</f>
        <v>5</v>
      </c>
      <c r="K908" s="3" t="str">
        <f aca="false">IF(AND(O909=O908,I909=I908,G909=G908,B909=B908),"m^mj&amp;N°C&amp;cab&amp;dest","")</f>
        <v/>
      </c>
      <c r="L908" s="3"/>
      <c r="M908" s="3"/>
      <c r="N908" s="3"/>
      <c r="O908" s="3" t="str">
        <f aca="false">LEFT(A908,10)</f>
        <v>19/07/2017</v>
      </c>
    </row>
    <row r="909" customFormat="false" ht="13.8" hidden="false" customHeight="false" outlineLevel="0" collapsed="false">
      <c r="A909" s="3" t="s">
        <v>868</v>
      </c>
      <c r="B909" s="3" t="s">
        <v>861</v>
      </c>
      <c r="C909" s="3" t="s">
        <v>861</v>
      </c>
      <c r="D909" s="3" t="s">
        <v>866</v>
      </c>
      <c r="E909" s="3" t="s">
        <v>13</v>
      </c>
      <c r="F909" s="3" t="s">
        <v>12</v>
      </c>
      <c r="G909" s="3" t="s">
        <v>862</v>
      </c>
      <c r="H909" s="3" t="s">
        <v>15</v>
      </c>
      <c r="I909" s="3" t="n">
        <v>501680</v>
      </c>
      <c r="J909" s="4" t="n">
        <f aca="false">IF(OR(G909&lt;&gt;G910,I909&lt;&gt;I910),15,5)</f>
        <v>5</v>
      </c>
      <c r="K909" s="3" t="str">
        <f aca="false">IF(AND(O910=O909,I910=I909,G910=G909,B910=B909),"m^mj&amp;N°C&amp;cab&amp;dest","")</f>
        <v/>
      </c>
      <c r="L909" s="3"/>
      <c r="M909" s="3"/>
      <c r="N909" s="3"/>
      <c r="O909" s="3" t="str">
        <f aca="false">LEFT(A909,10)</f>
        <v>20/07/2017</v>
      </c>
    </row>
    <row r="910" customFormat="false" ht="13.8" hidden="false" customHeight="false" outlineLevel="0" collapsed="false">
      <c r="A910" s="3" t="s">
        <v>869</v>
      </c>
      <c r="B910" s="3" t="s">
        <v>861</v>
      </c>
      <c r="C910" s="3" t="s">
        <v>861</v>
      </c>
      <c r="D910" s="3" t="s">
        <v>866</v>
      </c>
      <c r="E910" s="3" t="s">
        <v>13</v>
      </c>
      <c r="F910" s="3" t="s">
        <v>12</v>
      </c>
      <c r="G910" s="3" t="s">
        <v>862</v>
      </c>
      <c r="H910" s="3" t="s">
        <v>15</v>
      </c>
      <c r="I910" s="3" t="n">
        <v>501680</v>
      </c>
      <c r="J910" s="4" t="n">
        <f aca="false">IF(OR(G910&lt;&gt;G911,I910&lt;&gt;I911),15,5)</f>
        <v>5</v>
      </c>
      <c r="K910" s="3" t="str">
        <f aca="false">IF(AND(O911=O910,I911=I910,G911=G910,B911=B910),"m^mj&amp;N°C&amp;cab&amp;dest","")</f>
        <v>m^mj&amp;N°C&amp;cab&amp;dest</v>
      </c>
      <c r="L910" s="3"/>
      <c r="M910" s="3"/>
      <c r="N910" s="3"/>
      <c r="O910" s="3" t="str">
        <f aca="false">LEFT(A910,10)</f>
        <v>21/07/2017</v>
      </c>
    </row>
    <row r="911" customFormat="false" ht="13.8" hidden="false" customHeight="false" outlineLevel="0" collapsed="false">
      <c r="A911" s="3" t="s">
        <v>870</v>
      </c>
      <c r="B911" s="3" t="s">
        <v>861</v>
      </c>
      <c r="C911" s="3" t="s">
        <v>861</v>
      </c>
      <c r="D911" s="3" t="s">
        <v>866</v>
      </c>
      <c r="E911" s="3" t="s">
        <v>21</v>
      </c>
      <c r="F911" s="3" t="s">
        <v>12</v>
      </c>
      <c r="G911" s="3" t="s">
        <v>862</v>
      </c>
      <c r="H911" s="3" t="s">
        <v>15</v>
      </c>
      <c r="I911" s="3" t="n">
        <v>501680</v>
      </c>
      <c r="J911" s="4" t="n">
        <f aca="false">IF(OR(G911&lt;&gt;G912,I911&lt;&gt;I912),15,5)</f>
        <v>5</v>
      </c>
      <c r="K911" s="3" t="str">
        <f aca="false">IF(AND(O912=O911,I912=I911,G912=G911,B912=B911),"m^mj&amp;N°C&amp;cab&amp;dest","")</f>
        <v/>
      </c>
      <c r="L911" s="3"/>
      <c r="M911" s="3"/>
      <c r="N911" s="3"/>
      <c r="O911" s="3" t="str">
        <f aca="false">LEFT(A911,10)</f>
        <v>21/07/2017</v>
      </c>
    </row>
    <row r="912" customFormat="false" ht="13.8" hidden="false" customHeight="false" outlineLevel="0" collapsed="false">
      <c r="A912" s="3" t="s">
        <v>871</v>
      </c>
      <c r="B912" s="3" t="s">
        <v>861</v>
      </c>
      <c r="C912" s="3" t="s">
        <v>861</v>
      </c>
      <c r="D912" s="3" t="s">
        <v>866</v>
      </c>
      <c r="E912" s="3" t="s">
        <v>13</v>
      </c>
      <c r="F912" s="3" t="s">
        <v>12</v>
      </c>
      <c r="G912" s="3" t="s">
        <v>862</v>
      </c>
      <c r="H912" s="3" t="s">
        <v>15</v>
      </c>
      <c r="I912" s="3" t="n">
        <v>501680</v>
      </c>
      <c r="J912" s="4" t="n">
        <f aca="false">IF(OR(G912&lt;&gt;G913,I912&lt;&gt;I913),15,5)</f>
        <v>15</v>
      </c>
      <c r="K912" s="3" t="str">
        <f aca="false">IF(AND(O913=O912,I913=I912,G913=G912,B913=B912),"m^mj&amp;N°C&amp;cab&amp;dest","")</f>
        <v/>
      </c>
      <c r="L912" s="3"/>
      <c r="M912" s="3"/>
      <c r="N912" s="3"/>
      <c r="O912" s="3" t="str">
        <f aca="false">LEFT(A912,10)</f>
        <v>22/07/2017</v>
      </c>
    </row>
    <row r="913" customFormat="false" ht="13.8" hidden="false" customHeight="false" outlineLevel="0" collapsed="false">
      <c r="A913" s="3" t="s">
        <v>197</v>
      </c>
      <c r="B913" s="3" t="s">
        <v>872</v>
      </c>
      <c r="C913" s="3" t="s">
        <v>872</v>
      </c>
      <c r="D913" s="3" t="s">
        <v>12</v>
      </c>
      <c r="E913" s="3" t="s">
        <v>13</v>
      </c>
      <c r="F913" s="3" t="s">
        <v>12</v>
      </c>
      <c r="G913" s="3" t="s">
        <v>862</v>
      </c>
      <c r="H913" s="3" t="s">
        <v>15</v>
      </c>
      <c r="I913" s="3" t="n">
        <v>501681</v>
      </c>
      <c r="J913" s="4" t="n">
        <f aca="false">IF(OR(G913&lt;&gt;G914,I913&lt;&gt;I914),15,5)</f>
        <v>5</v>
      </c>
      <c r="K913" s="3" t="str">
        <f aca="false">IF(AND(O914=O913,I914=I913,G914=G913,B914=B913),"m^mj&amp;N°C&amp;cab&amp;dest","")</f>
        <v>m^mj&amp;N°C&amp;cab&amp;dest</v>
      </c>
      <c r="L913" s="3"/>
      <c r="M913" s="3"/>
      <c r="N913" s="3"/>
      <c r="O913" s="3" t="str">
        <f aca="false">LEFT(A913,10)</f>
        <v>03/07/2017</v>
      </c>
    </row>
    <row r="914" customFormat="false" ht="13.8" hidden="false" customHeight="false" outlineLevel="0" collapsed="false">
      <c r="A914" s="3" t="s">
        <v>200</v>
      </c>
      <c r="B914" s="3" t="s">
        <v>872</v>
      </c>
      <c r="C914" s="3" t="s">
        <v>872</v>
      </c>
      <c r="D914" s="3" t="s">
        <v>17</v>
      </c>
      <c r="E914" s="3" t="s">
        <v>13</v>
      </c>
      <c r="F914" s="3" t="s">
        <v>12</v>
      </c>
      <c r="G914" s="3" t="s">
        <v>862</v>
      </c>
      <c r="H914" s="3" t="s">
        <v>15</v>
      </c>
      <c r="I914" s="3" t="n">
        <v>501681</v>
      </c>
      <c r="J914" s="4" t="n">
        <f aca="false">IF(OR(G914&lt;&gt;G915,I914&lt;&gt;I915),15,5)</f>
        <v>5</v>
      </c>
      <c r="K914" s="3" t="str">
        <f aca="false">IF(AND(O915=O914,I915=I914,G915=G914,B915=B914),"m^mj&amp;N°C&amp;cab&amp;dest","")</f>
        <v/>
      </c>
      <c r="L914" s="3"/>
      <c r="M914" s="3"/>
      <c r="N914" s="3"/>
      <c r="O914" s="3" t="str">
        <f aca="false">LEFT(A914,10)</f>
        <v>03/07/2017</v>
      </c>
    </row>
    <row r="915" customFormat="false" ht="13.8" hidden="false" customHeight="false" outlineLevel="0" collapsed="false">
      <c r="A915" s="3" t="s">
        <v>313</v>
      </c>
      <c r="B915" s="3" t="s">
        <v>872</v>
      </c>
      <c r="C915" s="3" t="s">
        <v>872</v>
      </c>
      <c r="D915" s="3" t="s">
        <v>308</v>
      </c>
      <c r="E915" s="3" t="s">
        <v>13</v>
      </c>
      <c r="F915" s="3" t="s">
        <v>12</v>
      </c>
      <c r="G915" s="3" t="s">
        <v>862</v>
      </c>
      <c r="H915" s="3" t="s">
        <v>15</v>
      </c>
      <c r="I915" s="3" t="n">
        <v>501681</v>
      </c>
      <c r="J915" s="4" t="n">
        <f aca="false">IF(OR(G915&lt;&gt;G916,I915&lt;&gt;I916),15,5)</f>
        <v>5</v>
      </c>
      <c r="K915" s="3" t="str">
        <f aca="false">IF(AND(O916=O915,I916=I915,G916=G915,B916=B915),"m^mj&amp;N°C&amp;cab&amp;dest","")</f>
        <v>m^mj&amp;N°C&amp;cab&amp;dest</v>
      </c>
      <c r="L915" s="3"/>
      <c r="M915" s="3"/>
      <c r="N915" s="3"/>
      <c r="O915" s="3" t="str">
        <f aca="false">LEFT(A915,10)</f>
        <v>04/07/2017</v>
      </c>
    </row>
    <row r="916" customFormat="false" ht="13.8" hidden="false" customHeight="false" outlineLevel="0" collapsed="false">
      <c r="A916" s="3" t="s">
        <v>873</v>
      </c>
      <c r="B916" s="3" t="s">
        <v>872</v>
      </c>
      <c r="C916" s="3" t="s">
        <v>872</v>
      </c>
      <c r="D916" s="3" t="s">
        <v>465</v>
      </c>
      <c r="E916" s="3" t="s">
        <v>13</v>
      </c>
      <c r="F916" s="3" t="s">
        <v>12</v>
      </c>
      <c r="G916" s="3" t="s">
        <v>862</v>
      </c>
      <c r="H916" s="3" t="s">
        <v>15</v>
      </c>
      <c r="I916" s="3" t="n">
        <v>501681</v>
      </c>
      <c r="J916" s="4" t="n">
        <f aca="false">IF(OR(G916&lt;&gt;G917,I916&lt;&gt;I917),15,5)</f>
        <v>5</v>
      </c>
      <c r="K916" s="3" t="str">
        <f aca="false">IF(AND(O917=O916,I917=I916,G917=G916,B917=B916),"m^mj&amp;N°C&amp;cab&amp;dest","")</f>
        <v>m^mj&amp;N°C&amp;cab&amp;dest</v>
      </c>
      <c r="L916" s="3"/>
      <c r="M916" s="3"/>
      <c r="N916" s="3"/>
      <c r="O916" s="3" t="str">
        <f aca="false">LEFT(A916,10)</f>
        <v>04/07/2017</v>
      </c>
    </row>
    <row r="917" customFormat="false" ht="13.8" hidden="false" customHeight="false" outlineLevel="0" collapsed="false">
      <c r="A917" s="3" t="s">
        <v>874</v>
      </c>
      <c r="B917" s="3" t="s">
        <v>872</v>
      </c>
      <c r="C917" s="3" t="s">
        <v>872</v>
      </c>
      <c r="D917" s="3" t="s">
        <v>326</v>
      </c>
      <c r="E917" s="3" t="s">
        <v>21</v>
      </c>
      <c r="F917" s="3" t="s">
        <v>12</v>
      </c>
      <c r="G917" s="3" t="s">
        <v>862</v>
      </c>
      <c r="H917" s="3" t="s">
        <v>15</v>
      </c>
      <c r="I917" s="3" t="n">
        <v>501681</v>
      </c>
      <c r="J917" s="4" t="n">
        <f aca="false">IF(OR(G917&lt;&gt;G918,I917&lt;&gt;I918),15,5)</f>
        <v>5</v>
      </c>
      <c r="K917" s="3" t="str">
        <f aca="false">IF(AND(O918=O917,I918=I917,G918=G917,B918=B917),"m^mj&amp;N°C&amp;cab&amp;dest","")</f>
        <v>m^mj&amp;N°C&amp;cab&amp;dest</v>
      </c>
      <c r="L917" s="3"/>
      <c r="M917" s="3"/>
      <c r="N917" s="3"/>
      <c r="O917" s="3" t="str">
        <f aca="false">LEFT(A917,10)</f>
        <v>04/07/2017</v>
      </c>
    </row>
    <row r="918" customFormat="false" ht="13.8" hidden="false" customHeight="false" outlineLevel="0" collapsed="false">
      <c r="A918" s="3" t="s">
        <v>874</v>
      </c>
      <c r="B918" s="3" t="s">
        <v>872</v>
      </c>
      <c r="C918" s="3" t="s">
        <v>872</v>
      </c>
      <c r="D918" s="3" t="s">
        <v>326</v>
      </c>
      <c r="E918" s="3" t="s">
        <v>21</v>
      </c>
      <c r="F918" s="3" t="s">
        <v>12</v>
      </c>
      <c r="G918" s="3" t="s">
        <v>862</v>
      </c>
      <c r="H918" s="3" t="s">
        <v>15</v>
      </c>
      <c r="I918" s="3" t="n">
        <v>501681</v>
      </c>
      <c r="J918" s="4" t="n">
        <f aca="false">IF(OR(G918&lt;&gt;G919,I918&lt;&gt;I919),15,5)</f>
        <v>5</v>
      </c>
      <c r="K918" s="3" t="str">
        <f aca="false">IF(AND(O919=O918,I919=I918,G919=G918,B919=B918),"m^mj&amp;N°C&amp;cab&amp;dest","")</f>
        <v>m^mj&amp;N°C&amp;cab&amp;dest</v>
      </c>
      <c r="L918" s="3"/>
      <c r="M918" s="3"/>
      <c r="N918" s="3"/>
      <c r="O918" s="3" t="str">
        <f aca="false">LEFT(A918,10)</f>
        <v>04/07/2017</v>
      </c>
    </row>
    <row r="919" customFormat="false" ht="13.8" hidden="false" customHeight="false" outlineLevel="0" collapsed="false">
      <c r="A919" s="3" t="s">
        <v>875</v>
      </c>
      <c r="B919" s="3" t="s">
        <v>872</v>
      </c>
      <c r="C919" s="3" t="s">
        <v>872</v>
      </c>
      <c r="D919" s="3" t="s">
        <v>862</v>
      </c>
      <c r="E919" s="3" t="s">
        <v>21</v>
      </c>
      <c r="F919" s="3" t="s">
        <v>12</v>
      </c>
      <c r="G919" s="3" t="s">
        <v>862</v>
      </c>
      <c r="H919" s="3" t="s">
        <v>15</v>
      </c>
      <c r="I919" s="3" t="n">
        <v>501681</v>
      </c>
      <c r="J919" s="4" t="n">
        <f aca="false">IF(OR(G919&lt;&gt;G920,I919&lt;&gt;I920),15,5)</f>
        <v>15</v>
      </c>
      <c r="K919" s="3" t="str">
        <f aca="false">IF(AND(O920=O919,I920=I919,G920=G919,B920=B919),"m^mj&amp;N°C&amp;cab&amp;dest","")</f>
        <v/>
      </c>
      <c r="L919" s="3"/>
      <c r="M919" s="3"/>
      <c r="N919" s="3"/>
      <c r="O919" s="3" t="str">
        <f aca="false">LEFT(A919,10)</f>
        <v>04/07/2017</v>
      </c>
    </row>
    <row r="920" customFormat="false" ht="13.8" hidden="false" customHeight="false" outlineLevel="0" collapsed="false">
      <c r="A920" s="3" t="s">
        <v>44</v>
      </c>
      <c r="B920" s="3" t="s">
        <v>876</v>
      </c>
      <c r="C920" s="3" t="s">
        <v>876</v>
      </c>
      <c r="D920" s="3" t="s">
        <v>12</v>
      </c>
      <c r="E920" s="3" t="s">
        <v>13</v>
      </c>
      <c r="F920" s="3" t="s">
        <v>12</v>
      </c>
      <c r="G920" s="3" t="s">
        <v>877</v>
      </c>
      <c r="H920" s="3" t="s">
        <v>15</v>
      </c>
      <c r="I920" s="3" t="n">
        <v>501748</v>
      </c>
      <c r="J920" s="4" t="n">
        <f aca="false">IF(OR(G920&lt;&gt;G921,I920&lt;&gt;I921),15,5)</f>
        <v>5</v>
      </c>
      <c r="K920" s="3" t="str">
        <f aca="false">IF(AND(O921=O920,I921=I920,G921=G920,B921=B920),"m^mj&amp;N°C&amp;cab&amp;dest","")</f>
        <v>m^mj&amp;N°C&amp;cab&amp;dest</v>
      </c>
      <c r="L920" s="3"/>
      <c r="M920" s="3"/>
      <c r="N920" s="3"/>
      <c r="O920" s="3" t="str">
        <f aca="false">LEFT(A920,10)</f>
        <v>31/07/2017</v>
      </c>
    </row>
    <row r="921" customFormat="false" ht="13.8" hidden="false" customHeight="false" outlineLevel="0" collapsed="false">
      <c r="A921" s="3" t="s">
        <v>272</v>
      </c>
      <c r="B921" s="3" t="s">
        <v>876</v>
      </c>
      <c r="C921" s="3" t="s">
        <v>876</v>
      </c>
      <c r="D921" s="3" t="s">
        <v>17</v>
      </c>
      <c r="E921" s="3" t="s">
        <v>13</v>
      </c>
      <c r="F921" s="3" t="s">
        <v>12</v>
      </c>
      <c r="G921" s="3" t="s">
        <v>877</v>
      </c>
      <c r="H921" s="3" t="s">
        <v>15</v>
      </c>
      <c r="I921" s="3" t="n">
        <v>501748</v>
      </c>
      <c r="J921" s="4" t="n">
        <f aca="false">IF(OR(G921&lt;&gt;G922,I921&lt;&gt;I922),15,5)</f>
        <v>5</v>
      </c>
      <c r="K921" s="3" t="str">
        <f aca="false">IF(AND(O922=O921,I922=I921,G922=G921,B922=B921),"m^mj&amp;N°C&amp;cab&amp;dest","")</f>
        <v>m^mj&amp;N°C&amp;cab&amp;dest</v>
      </c>
      <c r="L921" s="3"/>
      <c r="M921" s="3"/>
      <c r="N921" s="3"/>
      <c r="O921" s="3" t="str">
        <f aca="false">LEFT(A921,10)</f>
        <v>31/07/2017</v>
      </c>
    </row>
    <row r="922" customFormat="false" ht="13.8" hidden="false" customHeight="false" outlineLevel="0" collapsed="false">
      <c r="A922" s="3" t="s">
        <v>229</v>
      </c>
      <c r="B922" s="3" t="s">
        <v>876</v>
      </c>
      <c r="C922" s="3" t="s">
        <v>876</v>
      </c>
      <c r="D922" s="3" t="s">
        <v>19</v>
      </c>
      <c r="E922" s="3" t="s">
        <v>13</v>
      </c>
      <c r="F922" s="3" t="s">
        <v>12</v>
      </c>
      <c r="G922" s="3" t="s">
        <v>877</v>
      </c>
      <c r="H922" s="3" t="s">
        <v>15</v>
      </c>
      <c r="I922" s="3" t="n">
        <v>501748</v>
      </c>
      <c r="J922" s="4" t="n">
        <f aca="false">IF(OR(G922&lt;&gt;G923,I922&lt;&gt;I923),15,5)</f>
        <v>15</v>
      </c>
      <c r="K922" s="3" t="str">
        <f aca="false">IF(AND(O923=O922,I923=I922,G923=G922,B923=B922),"m^mj&amp;N°C&amp;cab&amp;dest","")</f>
        <v/>
      </c>
      <c r="L922" s="3"/>
      <c r="M922" s="3"/>
      <c r="N922" s="3"/>
      <c r="O922" s="3" t="str">
        <f aca="false">LEFT(A922,10)</f>
        <v>31/07/2017</v>
      </c>
    </row>
    <row r="923" customFormat="false" ht="13.8" hidden="false" customHeight="false" outlineLevel="0" collapsed="false">
      <c r="A923" s="3" t="s">
        <v>47</v>
      </c>
      <c r="B923" s="3" t="s">
        <v>878</v>
      </c>
      <c r="C923" s="3" t="s">
        <v>878</v>
      </c>
      <c r="D923" s="3" t="s">
        <v>12</v>
      </c>
      <c r="E923" s="3" t="s">
        <v>13</v>
      </c>
      <c r="F923" s="3" t="s">
        <v>12</v>
      </c>
      <c r="G923" s="3" t="s">
        <v>877</v>
      </c>
      <c r="H923" s="3" t="s">
        <v>15</v>
      </c>
      <c r="I923" s="3" t="n">
        <v>501749</v>
      </c>
      <c r="J923" s="4" t="n">
        <f aca="false">IF(OR(G923&lt;&gt;G924,I923&lt;&gt;I924),15,5)</f>
        <v>5</v>
      </c>
      <c r="K923" s="3" t="str">
        <f aca="false">IF(AND(O924=O923,I924=I923,G924=G923,B924=B923),"m^mj&amp;N°C&amp;cab&amp;dest","")</f>
        <v>m^mj&amp;N°C&amp;cab&amp;dest</v>
      </c>
      <c r="L923" s="3"/>
      <c r="M923" s="3"/>
      <c r="N923" s="3"/>
      <c r="O923" s="3" t="str">
        <f aca="false">LEFT(A923,10)</f>
        <v>26/07/2017</v>
      </c>
    </row>
    <row r="924" customFormat="false" ht="13.8" hidden="false" customHeight="false" outlineLevel="0" collapsed="false">
      <c r="A924" s="3" t="s">
        <v>234</v>
      </c>
      <c r="B924" s="3" t="s">
        <v>878</v>
      </c>
      <c r="C924" s="3" t="s">
        <v>878</v>
      </c>
      <c r="D924" s="3" t="s">
        <v>17</v>
      </c>
      <c r="E924" s="3" t="s">
        <v>13</v>
      </c>
      <c r="F924" s="3" t="s">
        <v>12</v>
      </c>
      <c r="G924" s="3" t="s">
        <v>877</v>
      </c>
      <c r="H924" s="3" t="s">
        <v>15</v>
      </c>
      <c r="I924" s="3" t="n">
        <v>501749</v>
      </c>
      <c r="J924" s="4" t="n">
        <f aca="false">IF(OR(G924&lt;&gt;G925,I924&lt;&gt;I925),15,5)</f>
        <v>5</v>
      </c>
      <c r="K924" s="3" t="str">
        <f aca="false">IF(AND(O925=O924,I925=I924,G925=G924,B925=B924),"m^mj&amp;N°C&amp;cab&amp;dest","")</f>
        <v>m^mj&amp;N°C&amp;cab&amp;dest</v>
      </c>
      <c r="L924" s="3"/>
      <c r="M924" s="3"/>
      <c r="N924" s="3"/>
      <c r="O924" s="3" t="str">
        <f aca="false">LEFT(A924,10)</f>
        <v>26/07/2017</v>
      </c>
    </row>
    <row r="925" customFormat="false" ht="13.8" hidden="false" customHeight="false" outlineLevel="0" collapsed="false">
      <c r="A925" s="3" t="s">
        <v>235</v>
      </c>
      <c r="B925" s="3" t="s">
        <v>878</v>
      </c>
      <c r="C925" s="3" t="s">
        <v>878</v>
      </c>
      <c r="D925" s="3" t="s">
        <v>202</v>
      </c>
      <c r="E925" s="3" t="s">
        <v>21</v>
      </c>
      <c r="F925" s="3" t="s">
        <v>12</v>
      </c>
      <c r="G925" s="3" t="s">
        <v>877</v>
      </c>
      <c r="H925" s="3" t="s">
        <v>15</v>
      </c>
      <c r="I925" s="3" t="n">
        <v>501749</v>
      </c>
      <c r="J925" s="4" t="n">
        <f aca="false">IF(OR(G925&lt;&gt;G926,I925&lt;&gt;I926),15,5)</f>
        <v>5</v>
      </c>
      <c r="K925" s="3" t="str">
        <f aca="false">IF(AND(O926=O925,I926=I925,G926=G925,B926=B925),"m^mj&amp;N°C&amp;cab&amp;dest","")</f>
        <v/>
      </c>
      <c r="L925" s="3"/>
      <c r="M925" s="3"/>
      <c r="N925" s="3"/>
      <c r="O925" s="3" t="str">
        <f aca="false">LEFT(A925,10)</f>
        <v>26/07/2017</v>
      </c>
    </row>
    <row r="926" customFormat="false" ht="13.8" hidden="false" customHeight="false" outlineLevel="0" collapsed="false">
      <c r="A926" s="3" t="s">
        <v>879</v>
      </c>
      <c r="B926" s="3" t="s">
        <v>878</v>
      </c>
      <c r="C926" s="3" t="s">
        <v>878</v>
      </c>
      <c r="D926" s="3" t="s">
        <v>50</v>
      </c>
      <c r="E926" s="3" t="s">
        <v>13</v>
      </c>
      <c r="F926" s="3" t="s">
        <v>12</v>
      </c>
      <c r="G926" s="3" t="s">
        <v>877</v>
      </c>
      <c r="H926" s="3" t="s">
        <v>15</v>
      </c>
      <c r="I926" s="3" t="n">
        <v>501749</v>
      </c>
      <c r="J926" s="4" t="n">
        <f aca="false">IF(OR(G926&lt;&gt;G927,I926&lt;&gt;I927),15,5)</f>
        <v>5</v>
      </c>
      <c r="K926" s="3" t="str">
        <f aca="false">IF(AND(O927=O926,I927=I926,G927=G926,B927=B926),"m^mj&amp;N°C&amp;cab&amp;dest","")</f>
        <v>m^mj&amp;N°C&amp;cab&amp;dest</v>
      </c>
      <c r="L926" s="3"/>
      <c r="M926" s="3"/>
      <c r="N926" s="3"/>
      <c r="O926" s="3" t="str">
        <f aca="false">LEFT(A926,10)</f>
        <v>27/07/2017</v>
      </c>
    </row>
    <row r="927" customFormat="false" ht="13.8" hidden="false" customHeight="false" outlineLevel="0" collapsed="false">
      <c r="A927" s="3" t="s">
        <v>880</v>
      </c>
      <c r="B927" s="3" t="s">
        <v>878</v>
      </c>
      <c r="C927" s="3" t="s">
        <v>878</v>
      </c>
      <c r="D927" s="3" t="s">
        <v>881</v>
      </c>
      <c r="E927" s="3" t="s">
        <v>21</v>
      </c>
      <c r="F927" s="3" t="s">
        <v>12</v>
      </c>
      <c r="G927" s="3" t="s">
        <v>877</v>
      </c>
      <c r="H927" s="3" t="s">
        <v>15</v>
      </c>
      <c r="I927" s="3" t="n">
        <v>501749</v>
      </c>
      <c r="J927" s="4" t="n">
        <f aca="false">IF(OR(G927&lt;&gt;G928,I927&lt;&gt;I928),15,5)</f>
        <v>15</v>
      </c>
      <c r="K927" s="3" t="str">
        <f aca="false">IF(AND(O928=O927,I928=I927,G928=G927,B928=B927),"m^mj&amp;N°C&amp;cab&amp;dest","")</f>
        <v/>
      </c>
      <c r="L927" s="3"/>
      <c r="M927" s="3"/>
      <c r="N927" s="3"/>
      <c r="O927" s="3" t="str">
        <f aca="false">LEFT(A927,10)</f>
        <v>27/07/2017</v>
      </c>
    </row>
    <row r="928" customFormat="false" ht="13.8" hidden="false" customHeight="false" outlineLevel="0" collapsed="false">
      <c r="A928" s="3" t="s">
        <v>29</v>
      </c>
      <c r="B928" s="3" t="s">
        <v>882</v>
      </c>
      <c r="C928" s="3" t="s">
        <v>882</v>
      </c>
      <c r="D928" s="3" t="s">
        <v>12</v>
      </c>
      <c r="E928" s="3" t="s">
        <v>13</v>
      </c>
      <c r="F928" s="3" t="s">
        <v>12</v>
      </c>
      <c r="G928" s="3" t="s">
        <v>877</v>
      </c>
      <c r="H928" s="3" t="s">
        <v>15</v>
      </c>
      <c r="I928" s="3" t="n">
        <v>501750</v>
      </c>
      <c r="J928" s="4" t="n">
        <f aca="false">IF(OR(G928&lt;&gt;G929,I928&lt;&gt;I929),15,5)</f>
        <v>5</v>
      </c>
      <c r="K928" s="3" t="str">
        <f aca="false">IF(AND(O929=O928,I929=I928,G929=G928,B929=B928),"m^mj&amp;N°C&amp;cab&amp;dest","")</f>
        <v>m^mj&amp;N°C&amp;cab&amp;dest</v>
      </c>
      <c r="L928" s="3"/>
      <c r="M928" s="3"/>
      <c r="N928" s="3"/>
      <c r="O928" s="3" t="str">
        <f aca="false">LEFT(A928,10)</f>
        <v>17/07/2017</v>
      </c>
    </row>
    <row r="929" customFormat="false" ht="13.8" hidden="false" customHeight="false" outlineLevel="0" collapsed="false">
      <c r="A929" s="3" t="s">
        <v>216</v>
      </c>
      <c r="B929" s="3" t="s">
        <v>882</v>
      </c>
      <c r="C929" s="3" t="s">
        <v>882</v>
      </c>
      <c r="D929" s="3" t="s">
        <v>17</v>
      </c>
      <c r="E929" s="3" t="s">
        <v>13</v>
      </c>
      <c r="F929" s="3" t="s">
        <v>12</v>
      </c>
      <c r="G929" s="3" t="s">
        <v>877</v>
      </c>
      <c r="H929" s="3" t="s">
        <v>15</v>
      </c>
      <c r="I929" s="3" t="n">
        <v>501750</v>
      </c>
      <c r="J929" s="4" t="n">
        <f aca="false">IF(OR(G929&lt;&gt;G930,I929&lt;&gt;I930),15,5)</f>
        <v>5</v>
      </c>
      <c r="K929" s="3" t="str">
        <f aca="false">IF(AND(O930=O929,I930=I929,G930=G929,B930=B929),"m^mj&amp;N°C&amp;cab&amp;dest","")</f>
        <v/>
      </c>
      <c r="L929" s="3"/>
      <c r="M929" s="3"/>
      <c r="N929" s="3"/>
      <c r="O929" s="3" t="str">
        <f aca="false">LEFT(A929,10)</f>
        <v>17/07/2017</v>
      </c>
    </row>
    <row r="930" customFormat="false" ht="13.8" hidden="false" customHeight="false" outlineLevel="0" collapsed="false">
      <c r="A930" s="3" t="s">
        <v>883</v>
      </c>
      <c r="B930" s="3" t="s">
        <v>882</v>
      </c>
      <c r="C930" s="3" t="s">
        <v>882</v>
      </c>
      <c r="D930" s="3" t="s">
        <v>50</v>
      </c>
      <c r="E930" s="3" t="s">
        <v>13</v>
      </c>
      <c r="F930" s="3" t="s">
        <v>12</v>
      </c>
      <c r="G930" s="3" t="s">
        <v>877</v>
      </c>
      <c r="H930" s="3" t="s">
        <v>15</v>
      </c>
      <c r="I930" s="3" t="n">
        <v>501750</v>
      </c>
      <c r="J930" s="4" t="n">
        <f aca="false">IF(OR(G930&lt;&gt;G931,I930&lt;&gt;I931),15,5)</f>
        <v>5</v>
      </c>
      <c r="K930" s="3" t="str">
        <f aca="false">IF(AND(O931=O930,I931=I930,G931=G930,B931=B930),"m^mj&amp;N°C&amp;cab&amp;dest","")</f>
        <v>m^mj&amp;N°C&amp;cab&amp;dest</v>
      </c>
      <c r="L930" s="3"/>
      <c r="M930" s="3"/>
      <c r="N930" s="3"/>
      <c r="O930" s="3" t="str">
        <f aca="false">LEFT(A930,10)</f>
        <v>18/07/2017</v>
      </c>
    </row>
    <row r="931" customFormat="false" ht="13.8" hidden="false" customHeight="false" outlineLevel="0" collapsed="false">
      <c r="A931" s="3" t="s">
        <v>884</v>
      </c>
      <c r="B931" s="3" t="s">
        <v>882</v>
      </c>
      <c r="C931" s="3" t="s">
        <v>882</v>
      </c>
      <c r="D931" s="3" t="s">
        <v>881</v>
      </c>
      <c r="E931" s="3" t="s">
        <v>21</v>
      </c>
      <c r="F931" s="3" t="s">
        <v>12</v>
      </c>
      <c r="G931" s="3" t="s">
        <v>877</v>
      </c>
      <c r="H931" s="3" t="s">
        <v>15</v>
      </c>
      <c r="I931" s="3" t="n">
        <v>501750</v>
      </c>
      <c r="J931" s="4" t="n">
        <f aca="false">IF(OR(G931&lt;&gt;G932,I931&lt;&gt;I932),15,5)</f>
        <v>15</v>
      </c>
      <c r="K931" s="3" t="str">
        <f aca="false">IF(AND(O932=O931,I932=I931,G932=G931,B932=B931),"m^mj&amp;N°C&amp;cab&amp;dest","")</f>
        <v/>
      </c>
      <c r="L931" s="3"/>
      <c r="M931" s="3"/>
      <c r="N931" s="3"/>
      <c r="O931" s="3" t="str">
        <f aca="false">LEFT(A931,10)</f>
        <v>18/07/2017</v>
      </c>
    </row>
    <row r="932" customFormat="false" ht="13.8" hidden="false" customHeight="false" outlineLevel="0" collapsed="false">
      <c r="A932" s="3" t="s">
        <v>72</v>
      </c>
      <c r="B932" s="3" t="s">
        <v>885</v>
      </c>
      <c r="C932" s="3" t="s">
        <v>885</v>
      </c>
      <c r="D932" s="3" t="s">
        <v>12</v>
      </c>
      <c r="E932" s="3" t="s">
        <v>13</v>
      </c>
      <c r="F932" s="3" t="s">
        <v>12</v>
      </c>
      <c r="G932" s="3" t="s">
        <v>877</v>
      </c>
      <c r="H932" s="3" t="s">
        <v>15</v>
      </c>
      <c r="I932" s="3" t="n">
        <v>501751</v>
      </c>
      <c r="J932" s="4" t="n">
        <f aca="false">IF(OR(G932&lt;&gt;G933,I932&lt;&gt;I933),15,5)</f>
        <v>5</v>
      </c>
      <c r="K932" s="3" t="str">
        <f aca="false">IF(AND(O933=O932,I933=I932,G933=G932,B933=B932),"m^mj&amp;N°C&amp;cab&amp;dest","")</f>
        <v>m^mj&amp;N°C&amp;cab&amp;dest</v>
      </c>
      <c r="L932" s="3"/>
      <c r="M932" s="3"/>
      <c r="N932" s="3"/>
      <c r="O932" s="3" t="str">
        <f aca="false">LEFT(A932,10)</f>
        <v>10/07/2017</v>
      </c>
    </row>
    <row r="933" customFormat="false" ht="13.8" hidden="false" customHeight="false" outlineLevel="0" collapsed="false">
      <c r="A933" s="3" t="s">
        <v>74</v>
      </c>
      <c r="B933" s="3" t="s">
        <v>885</v>
      </c>
      <c r="C933" s="3" t="s">
        <v>885</v>
      </c>
      <c r="D933" s="3" t="s">
        <v>17</v>
      </c>
      <c r="E933" s="3" t="s">
        <v>21</v>
      </c>
      <c r="F933" s="3" t="s">
        <v>12</v>
      </c>
      <c r="G933" s="3" t="s">
        <v>877</v>
      </c>
      <c r="H933" s="3" t="s">
        <v>15</v>
      </c>
      <c r="I933" s="3" t="n">
        <v>501751</v>
      </c>
      <c r="J933" s="4" t="n">
        <f aca="false">IF(OR(G933&lt;&gt;G934,I933&lt;&gt;I934),15,5)</f>
        <v>5</v>
      </c>
      <c r="K933" s="3" t="str">
        <f aca="false">IF(AND(O934=O933,I934=I933,G934=G933,B934=B933),"m^mj&amp;N°C&amp;cab&amp;dest","")</f>
        <v>m^mj&amp;N°C&amp;cab&amp;dest</v>
      </c>
      <c r="L933" s="3"/>
      <c r="M933" s="3"/>
      <c r="N933" s="3"/>
      <c r="O933" s="3" t="str">
        <f aca="false">LEFT(A933,10)</f>
        <v>10/07/2017</v>
      </c>
    </row>
    <row r="934" customFormat="false" ht="13.8" hidden="false" customHeight="false" outlineLevel="0" collapsed="false">
      <c r="A934" s="3" t="s">
        <v>208</v>
      </c>
      <c r="B934" s="3" t="s">
        <v>885</v>
      </c>
      <c r="C934" s="3" t="s">
        <v>885</v>
      </c>
      <c r="D934" s="3" t="s">
        <v>17</v>
      </c>
      <c r="E934" s="3" t="s">
        <v>13</v>
      </c>
      <c r="F934" s="3" t="s">
        <v>12</v>
      </c>
      <c r="G934" s="3" t="s">
        <v>877</v>
      </c>
      <c r="H934" s="3" t="s">
        <v>15</v>
      </c>
      <c r="I934" s="3" t="n">
        <v>501751</v>
      </c>
      <c r="J934" s="4" t="n">
        <f aca="false">IF(OR(G934&lt;&gt;G935,I934&lt;&gt;I935),15,5)</f>
        <v>5</v>
      </c>
      <c r="K934" s="3" t="str">
        <f aca="false">IF(AND(O935=O934,I935=I934,G935=G934,B935=B934),"m^mj&amp;N°C&amp;cab&amp;dest","")</f>
        <v>m^mj&amp;N°C&amp;cab&amp;dest</v>
      </c>
      <c r="L934" s="3"/>
      <c r="M934" s="3"/>
      <c r="N934" s="3"/>
      <c r="O934" s="3" t="str">
        <f aca="false">LEFT(A934,10)</f>
        <v>10/07/2017</v>
      </c>
    </row>
    <row r="935" customFormat="false" ht="13.8" hidden="false" customHeight="false" outlineLevel="0" collapsed="false">
      <c r="A935" s="3" t="s">
        <v>209</v>
      </c>
      <c r="B935" s="3" t="s">
        <v>885</v>
      </c>
      <c r="C935" s="3" t="s">
        <v>885</v>
      </c>
      <c r="D935" s="3" t="s">
        <v>19</v>
      </c>
      <c r="E935" s="3" t="s">
        <v>13</v>
      </c>
      <c r="F935" s="3" t="s">
        <v>12</v>
      </c>
      <c r="G935" s="3" t="s">
        <v>877</v>
      </c>
      <c r="H935" s="3" t="s">
        <v>15</v>
      </c>
      <c r="I935" s="3" t="n">
        <v>501751</v>
      </c>
      <c r="J935" s="4" t="n">
        <f aca="false">IF(OR(G935&lt;&gt;G936,I935&lt;&gt;I936),15,5)</f>
        <v>5</v>
      </c>
      <c r="K935" s="3" t="str">
        <f aca="false">IF(AND(O936=O935,I936=I935,G936=G935,B936=B935),"m^mj&amp;N°C&amp;cab&amp;dest","")</f>
        <v>m^mj&amp;N°C&amp;cab&amp;dest</v>
      </c>
      <c r="L935" s="3"/>
      <c r="M935" s="3"/>
      <c r="N935" s="3"/>
      <c r="O935" s="3" t="str">
        <f aca="false">LEFT(A935,10)</f>
        <v>10/07/2017</v>
      </c>
    </row>
    <row r="936" customFormat="false" ht="13.8" hidden="false" customHeight="false" outlineLevel="0" collapsed="false">
      <c r="A936" s="3" t="s">
        <v>210</v>
      </c>
      <c r="B936" s="3" t="s">
        <v>885</v>
      </c>
      <c r="C936" s="3" t="s">
        <v>885</v>
      </c>
      <c r="D936" s="3" t="s">
        <v>202</v>
      </c>
      <c r="E936" s="3" t="s">
        <v>21</v>
      </c>
      <c r="F936" s="3" t="s">
        <v>12</v>
      </c>
      <c r="G936" s="3" t="s">
        <v>877</v>
      </c>
      <c r="H936" s="3" t="s">
        <v>15</v>
      </c>
      <c r="I936" s="3" t="n">
        <v>501751</v>
      </c>
      <c r="J936" s="4" t="n">
        <f aca="false">IF(OR(G936&lt;&gt;G937,I936&lt;&gt;I937),15,5)</f>
        <v>5</v>
      </c>
      <c r="K936" s="3" t="str">
        <f aca="false">IF(AND(O937=O936,I937=I936,G937=G936,B937=B936),"m^mj&amp;N°C&amp;cab&amp;dest","")</f>
        <v/>
      </c>
      <c r="L936" s="3"/>
      <c r="M936" s="3"/>
      <c r="N936" s="3"/>
      <c r="O936" s="3" t="str">
        <f aca="false">LEFT(A936,10)</f>
        <v>10/07/2017</v>
      </c>
    </row>
    <row r="937" customFormat="false" ht="13.8" hidden="false" customHeight="false" outlineLevel="0" collapsed="false">
      <c r="A937" s="3" t="s">
        <v>886</v>
      </c>
      <c r="B937" s="3" t="s">
        <v>885</v>
      </c>
      <c r="C937" s="3" t="s">
        <v>885</v>
      </c>
      <c r="D937" s="3" t="s">
        <v>50</v>
      </c>
      <c r="E937" s="3" t="s">
        <v>13</v>
      </c>
      <c r="F937" s="3" t="s">
        <v>12</v>
      </c>
      <c r="G937" s="3" t="s">
        <v>877</v>
      </c>
      <c r="H937" s="3" t="s">
        <v>15</v>
      </c>
      <c r="I937" s="3" t="n">
        <v>501751</v>
      </c>
      <c r="J937" s="4" t="n">
        <f aca="false">IF(OR(G937&lt;&gt;G938,I937&lt;&gt;I938),15,5)</f>
        <v>5</v>
      </c>
      <c r="K937" s="3" t="str">
        <f aca="false">IF(AND(O938=O937,I938=I937,G938=G937,B938=B937),"m^mj&amp;N°C&amp;cab&amp;dest","")</f>
        <v>m^mj&amp;N°C&amp;cab&amp;dest</v>
      </c>
      <c r="L937" s="3"/>
      <c r="M937" s="3"/>
      <c r="N937" s="3"/>
      <c r="O937" s="3" t="str">
        <f aca="false">LEFT(A937,10)</f>
        <v>11/07/2017</v>
      </c>
    </row>
    <row r="938" customFormat="false" ht="13.8" hidden="false" customHeight="false" outlineLevel="0" collapsed="false">
      <c r="A938" s="3" t="s">
        <v>887</v>
      </c>
      <c r="B938" s="3" t="s">
        <v>885</v>
      </c>
      <c r="C938" s="3" t="s">
        <v>885</v>
      </c>
      <c r="D938" s="3" t="s">
        <v>881</v>
      </c>
      <c r="E938" s="3" t="s">
        <v>21</v>
      </c>
      <c r="F938" s="3" t="s">
        <v>12</v>
      </c>
      <c r="G938" s="3" t="s">
        <v>877</v>
      </c>
      <c r="H938" s="3" t="s">
        <v>15</v>
      </c>
      <c r="I938" s="3" t="n">
        <v>501751</v>
      </c>
      <c r="J938" s="4" t="n">
        <f aca="false">IF(OR(G938&lt;&gt;G939,I938&lt;&gt;I939),15,5)</f>
        <v>15</v>
      </c>
      <c r="K938" s="3" t="str">
        <f aca="false">IF(AND(O939=O938,I939=I938,G939=G938,B939=B938),"m^mj&amp;N°C&amp;cab&amp;dest","")</f>
        <v/>
      </c>
      <c r="L938" s="3"/>
      <c r="M938" s="3"/>
      <c r="N938" s="3"/>
      <c r="O938" s="3" t="str">
        <f aca="false">LEFT(A938,10)</f>
        <v>11/07/2017</v>
      </c>
    </row>
    <row r="939" customFormat="false" ht="13.8" hidden="false" customHeight="false" outlineLevel="0" collapsed="false">
      <c r="A939" s="3" t="s">
        <v>33</v>
      </c>
      <c r="B939" s="3" t="s">
        <v>888</v>
      </c>
      <c r="C939" s="3" t="s">
        <v>888</v>
      </c>
      <c r="D939" s="3" t="s">
        <v>12</v>
      </c>
      <c r="E939" s="3" t="s">
        <v>13</v>
      </c>
      <c r="F939" s="3" t="s">
        <v>12</v>
      </c>
      <c r="G939" s="3" t="s">
        <v>152</v>
      </c>
      <c r="H939" s="3" t="s">
        <v>15</v>
      </c>
      <c r="I939" s="3" t="n">
        <v>501772</v>
      </c>
      <c r="J939" s="4" t="n">
        <f aca="false">IF(OR(G939&lt;&gt;G940,I939&lt;&gt;I940),15,5)</f>
        <v>5</v>
      </c>
      <c r="K939" s="3" t="str">
        <f aca="false">IF(AND(O940=O939,I940=I939,G940=G939,B940=B939),"m^mj&amp;N°C&amp;cab&amp;dest","")</f>
        <v/>
      </c>
      <c r="L939" s="3"/>
      <c r="M939" s="3"/>
      <c r="N939" s="3"/>
      <c r="O939" s="3" t="str">
        <f aca="false">LEFT(A939,10)</f>
        <v>24/07/2017</v>
      </c>
    </row>
    <row r="940" customFormat="false" ht="13.8" hidden="false" customHeight="false" outlineLevel="0" collapsed="false">
      <c r="A940" s="3" t="s">
        <v>354</v>
      </c>
      <c r="B940" s="3" t="s">
        <v>888</v>
      </c>
      <c r="C940" s="3" t="s">
        <v>888</v>
      </c>
      <c r="D940" s="3" t="s">
        <v>155</v>
      </c>
      <c r="E940" s="3" t="s">
        <v>21</v>
      </c>
      <c r="F940" s="3" t="s">
        <v>12</v>
      </c>
      <c r="G940" s="3" t="s">
        <v>152</v>
      </c>
      <c r="H940" s="3" t="s">
        <v>15</v>
      </c>
      <c r="I940" s="3" t="n">
        <v>501772</v>
      </c>
      <c r="J940" s="4" t="n">
        <f aca="false">IF(OR(G940&lt;&gt;G941,I940&lt;&gt;I941),15,5)</f>
        <v>5</v>
      </c>
      <c r="K940" s="3" t="str">
        <f aca="false">IF(AND(O941=O940,I941=I940,G941=G940,B941=B940),"m^mj&amp;N°C&amp;cab&amp;dest","")</f>
        <v>m^mj&amp;N°C&amp;cab&amp;dest</v>
      </c>
      <c r="L940" s="3"/>
      <c r="M940" s="3"/>
      <c r="N940" s="3"/>
      <c r="O940" s="3" t="str">
        <f aca="false">LEFT(A940,10)</f>
        <v>25/07/2017</v>
      </c>
    </row>
    <row r="941" customFormat="false" ht="13.8" hidden="false" customHeight="false" outlineLevel="0" collapsed="false">
      <c r="A941" s="3" t="s">
        <v>357</v>
      </c>
      <c r="B941" s="3" t="s">
        <v>888</v>
      </c>
      <c r="C941" s="3" t="s">
        <v>888</v>
      </c>
      <c r="D941" s="3" t="s">
        <v>152</v>
      </c>
      <c r="E941" s="3" t="s">
        <v>21</v>
      </c>
      <c r="F941" s="3" t="s">
        <v>12</v>
      </c>
      <c r="G941" s="3" t="s">
        <v>152</v>
      </c>
      <c r="H941" s="3" t="s">
        <v>15</v>
      </c>
      <c r="I941" s="3" t="n">
        <v>501772</v>
      </c>
      <c r="J941" s="4" t="n">
        <f aca="false">IF(OR(G941&lt;&gt;G942,I941&lt;&gt;I942),15,5)</f>
        <v>15</v>
      </c>
      <c r="K941" s="3" t="str">
        <f aca="false">IF(AND(O942=O941,I942=I941,G942=G941,B942=B941),"m^mj&amp;N°C&amp;cab&amp;dest","")</f>
        <v/>
      </c>
      <c r="L941" s="3"/>
      <c r="M941" s="3"/>
      <c r="N941" s="3"/>
      <c r="O941" s="3" t="str">
        <f aca="false">LEFT(A941,10)</f>
        <v>25/07/2017</v>
      </c>
    </row>
    <row r="942" customFormat="false" ht="13.8" hidden="false" customHeight="false" outlineLevel="0" collapsed="false">
      <c r="A942" s="3" t="s">
        <v>44</v>
      </c>
      <c r="B942" s="3" t="s">
        <v>889</v>
      </c>
      <c r="C942" s="3" t="s">
        <v>889</v>
      </c>
      <c r="D942" s="3" t="s">
        <v>12</v>
      </c>
      <c r="E942" s="3" t="s">
        <v>13</v>
      </c>
      <c r="F942" s="3" t="s">
        <v>12</v>
      </c>
      <c r="G942" s="3" t="s">
        <v>890</v>
      </c>
      <c r="H942" s="3" t="s">
        <v>15</v>
      </c>
      <c r="I942" s="3" t="n">
        <v>501783</v>
      </c>
      <c r="J942" s="4" t="n">
        <f aca="false">IF(OR(G942&lt;&gt;G943,I942&lt;&gt;I943),15,5)</f>
        <v>5</v>
      </c>
      <c r="K942" s="3" t="str">
        <f aca="false">IF(AND(O943=O942,I943=I942,G943=G942,B943=B942),"m^mj&amp;N°C&amp;cab&amp;dest","")</f>
        <v>m^mj&amp;N°C&amp;cab&amp;dest</v>
      </c>
      <c r="L942" s="3"/>
      <c r="M942" s="3"/>
      <c r="N942" s="3"/>
      <c r="O942" s="3" t="str">
        <f aca="false">LEFT(A942,10)</f>
        <v>31/07/2017</v>
      </c>
    </row>
    <row r="943" customFormat="false" ht="13.8" hidden="false" customHeight="false" outlineLevel="0" collapsed="false">
      <c r="A943" s="3" t="s">
        <v>272</v>
      </c>
      <c r="B943" s="3" t="s">
        <v>889</v>
      </c>
      <c r="C943" s="3" t="s">
        <v>889</v>
      </c>
      <c r="D943" s="3" t="s">
        <v>17</v>
      </c>
      <c r="E943" s="3" t="s">
        <v>13</v>
      </c>
      <c r="F943" s="3" t="s">
        <v>12</v>
      </c>
      <c r="G943" s="3" t="s">
        <v>890</v>
      </c>
      <c r="H943" s="3" t="s">
        <v>15</v>
      </c>
      <c r="I943" s="3" t="n">
        <v>501783</v>
      </c>
      <c r="J943" s="4" t="n">
        <f aca="false">IF(OR(G943&lt;&gt;G944,I943&lt;&gt;I944),15,5)</f>
        <v>5</v>
      </c>
      <c r="K943" s="3" t="str">
        <f aca="false">IF(AND(O944=O943,I944=I943,G944=G943,B944=B943),"m^mj&amp;N°C&amp;cab&amp;dest","")</f>
        <v>m^mj&amp;N°C&amp;cab&amp;dest</v>
      </c>
      <c r="L943" s="3"/>
      <c r="M943" s="3"/>
      <c r="N943" s="3"/>
      <c r="O943" s="3" t="str">
        <f aca="false">LEFT(A943,10)</f>
        <v>31/07/2017</v>
      </c>
    </row>
    <row r="944" customFormat="false" ht="13.8" hidden="false" customHeight="false" outlineLevel="0" collapsed="false">
      <c r="A944" s="3" t="s">
        <v>229</v>
      </c>
      <c r="B944" s="3" t="s">
        <v>889</v>
      </c>
      <c r="C944" s="3" t="s">
        <v>889</v>
      </c>
      <c r="D944" s="3" t="s">
        <v>19</v>
      </c>
      <c r="E944" s="3" t="s">
        <v>13</v>
      </c>
      <c r="F944" s="3" t="s">
        <v>12</v>
      </c>
      <c r="G944" s="3" t="s">
        <v>890</v>
      </c>
      <c r="H944" s="3" t="s">
        <v>15</v>
      </c>
      <c r="I944" s="3" t="n">
        <v>501783</v>
      </c>
      <c r="J944" s="4" t="n">
        <f aca="false">IF(OR(G944&lt;&gt;G945,I944&lt;&gt;I945),15,5)</f>
        <v>15</v>
      </c>
      <c r="K944" s="3" t="str">
        <f aca="false">IF(AND(O945=O944,I945=I944,G945=G944,B945=B944),"m^mj&amp;N°C&amp;cab&amp;dest","")</f>
        <v/>
      </c>
      <c r="L944" s="3"/>
      <c r="M944" s="3"/>
      <c r="N944" s="3"/>
      <c r="O944" s="3" t="str">
        <f aca="false">LEFT(A944,10)</f>
        <v>31/07/2017</v>
      </c>
    </row>
    <row r="945" customFormat="false" ht="13.8" hidden="false" customHeight="false" outlineLevel="0" collapsed="false">
      <c r="A945" s="3" t="s">
        <v>52</v>
      </c>
      <c r="B945" s="3" t="s">
        <v>891</v>
      </c>
      <c r="C945" s="3" t="s">
        <v>891</v>
      </c>
      <c r="D945" s="3" t="s">
        <v>12</v>
      </c>
      <c r="E945" s="3" t="s">
        <v>13</v>
      </c>
      <c r="F945" s="3" t="s">
        <v>12</v>
      </c>
      <c r="G945" s="3" t="s">
        <v>890</v>
      </c>
      <c r="H945" s="3" t="s">
        <v>15</v>
      </c>
      <c r="I945" s="3" t="n">
        <v>501784</v>
      </c>
      <c r="J945" s="4" t="n">
        <f aca="false">IF(OR(G945&lt;&gt;G946,I945&lt;&gt;I946),15,5)</f>
        <v>5</v>
      </c>
      <c r="K945" s="3" t="str">
        <f aca="false">IF(AND(O946=O945,I946=I945,G946=G945,B946=B945),"m^mj&amp;N°C&amp;cab&amp;dest","")</f>
        <v>m^mj&amp;N°C&amp;cab&amp;dest</v>
      </c>
      <c r="L945" s="3"/>
      <c r="M945" s="3"/>
      <c r="N945" s="3"/>
      <c r="O945" s="3" t="str">
        <f aca="false">LEFT(A945,10)</f>
        <v>24/07/2017</v>
      </c>
    </row>
    <row r="946" customFormat="false" ht="13.8" hidden="false" customHeight="false" outlineLevel="0" collapsed="false">
      <c r="A946" s="3" t="s">
        <v>222</v>
      </c>
      <c r="B946" s="3" t="s">
        <v>891</v>
      </c>
      <c r="C946" s="3" t="s">
        <v>891</v>
      </c>
      <c r="D946" s="3" t="s">
        <v>17</v>
      </c>
      <c r="E946" s="3" t="s">
        <v>13</v>
      </c>
      <c r="F946" s="3" t="s">
        <v>12</v>
      </c>
      <c r="G946" s="3" t="s">
        <v>890</v>
      </c>
      <c r="H946" s="3" t="s">
        <v>15</v>
      </c>
      <c r="I946" s="3" t="n">
        <v>501784</v>
      </c>
      <c r="J946" s="4" t="n">
        <f aca="false">IF(OR(G946&lt;&gt;G947,I946&lt;&gt;I947),15,5)</f>
        <v>5</v>
      </c>
      <c r="K946" s="3" t="str">
        <f aca="false">IF(AND(O947=O946,I947=I946,G947=G946,B947=B946),"m^mj&amp;N°C&amp;cab&amp;dest","")</f>
        <v>m^mj&amp;N°C&amp;cab&amp;dest</v>
      </c>
      <c r="L946" s="3"/>
      <c r="M946" s="3"/>
      <c r="N946" s="3"/>
      <c r="O946" s="3" t="str">
        <f aca="false">LEFT(A946,10)</f>
        <v>24/07/2017</v>
      </c>
    </row>
    <row r="947" customFormat="false" ht="13.8" hidden="false" customHeight="false" outlineLevel="0" collapsed="false">
      <c r="A947" s="3" t="s">
        <v>283</v>
      </c>
      <c r="B947" s="3" t="s">
        <v>891</v>
      </c>
      <c r="C947" s="3" t="s">
        <v>891</v>
      </c>
      <c r="D947" s="3" t="s">
        <v>202</v>
      </c>
      <c r="E947" s="3" t="s">
        <v>21</v>
      </c>
      <c r="F947" s="3" t="s">
        <v>12</v>
      </c>
      <c r="G947" s="3" t="s">
        <v>890</v>
      </c>
      <c r="H947" s="3" t="s">
        <v>15</v>
      </c>
      <c r="I947" s="3" t="n">
        <v>501784</v>
      </c>
      <c r="J947" s="4" t="n">
        <f aca="false">IF(OR(G947&lt;&gt;G948,I947&lt;&gt;I948),15,5)</f>
        <v>5</v>
      </c>
      <c r="K947" s="3" t="str">
        <f aca="false">IF(AND(O948=O947,I948=I947,G948=G947,B948=B947),"m^mj&amp;N°C&amp;cab&amp;dest","")</f>
        <v/>
      </c>
      <c r="L947" s="3"/>
      <c r="M947" s="3"/>
      <c r="N947" s="3"/>
      <c r="O947" s="3" t="str">
        <f aca="false">LEFT(A947,10)</f>
        <v>24/07/2017</v>
      </c>
    </row>
    <row r="948" customFormat="false" ht="13.8" hidden="false" customHeight="false" outlineLevel="0" collapsed="false">
      <c r="A948" s="3" t="s">
        <v>892</v>
      </c>
      <c r="B948" s="3" t="s">
        <v>891</v>
      </c>
      <c r="C948" s="3" t="s">
        <v>891</v>
      </c>
      <c r="D948" s="3" t="s">
        <v>275</v>
      </c>
      <c r="E948" s="3" t="s">
        <v>21</v>
      </c>
      <c r="F948" s="3" t="s">
        <v>12</v>
      </c>
      <c r="G948" s="3" t="s">
        <v>890</v>
      </c>
      <c r="H948" s="3" t="s">
        <v>15</v>
      </c>
      <c r="I948" s="3" t="n">
        <v>501784</v>
      </c>
      <c r="J948" s="4" t="n">
        <f aca="false">IF(OR(G948&lt;&gt;G949,I948&lt;&gt;I949),15,5)</f>
        <v>5</v>
      </c>
      <c r="K948" s="3" t="str">
        <f aca="false">IF(AND(O949=O948,I949=I948,G949=G948,B949=B948),"m^mj&amp;N°C&amp;cab&amp;dest","")</f>
        <v>m^mj&amp;N°C&amp;cab&amp;dest</v>
      </c>
      <c r="L948" s="3"/>
      <c r="M948" s="3"/>
      <c r="N948" s="3"/>
      <c r="O948" s="3" t="str">
        <f aca="false">LEFT(A948,10)</f>
        <v>25/07/2017</v>
      </c>
    </row>
    <row r="949" customFormat="false" ht="13.8" hidden="false" customHeight="false" outlineLevel="0" collapsed="false">
      <c r="A949" s="3" t="s">
        <v>893</v>
      </c>
      <c r="B949" s="3" t="s">
        <v>891</v>
      </c>
      <c r="C949" s="3" t="s">
        <v>891</v>
      </c>
      <c r="D949" s="3" t="s">
        <v>275</v>
      </c>
      <c r="E949" s="3" t="s">
        <v>13</v>
      </c>
      <c r="F949" s="3" t="s">
        <v>12</v>
      </c>
      <c r="G949" s="3" t="s">
        <v>890</v>
      </c>
      <c r="H949" s="3" t="s">
        <v>15</v>
      </c>
      <c r="I949" s="3" t="n">
        <v>501784</v>
      </c>
      <c r="J949" s="4" t="n">
        <f aca="false">IF(OR(G949&lt;&gt;G950,I949&lt;&gt;I950),15,5)</f>
        <v>5</v>
      </c>
      <c r="K949" s="3" t="str">
        <f aca="false">IF(AND(O950=O949,I950=I949,G950=G949,B950=B949),"m^mj&amp;N°C&amp;cab&amp;dest","")</f>
        <v>m^mj&amp;N°C&amp;cab&amp;dest</v>
      </c>
      <c r="L949" s="3"/>
      <c r="M949" s="3"/>
      <c r="N949" s="3"/>
      <c r="O949" s="3" t="str">
        <f aca="false">LEFT(A949,10)</f>
        <v>25/07/2017</v>
      </c>
    </row>
    <row r="950" customFormat="false" ht="13.8" hidden="false" customHeight="false" outlineLevel="0" collapsed="false">
      <c r="A950" s="3" t="s">
        <v>894</v>
      </c>
      <c r="B950" s="3" t="s">
        <v>891</v>
      </c>
      <c r="C950" s="3" t="s">
        <v>891</v>
      </c>
      <c r="D950" s="3" t="s">
        <v>895</v>
      </c>
      <c r="E950" s="3" t="s">
        <v>21</v>
      </c>
      <c r="F950" s="3" t="s">
        <v>12</v>
      </c>
      <c r="G950" s="3" t="s">
        <v>890</v>
      </c>
      <c r="H950" s="3" t="s">
        <v>15</v>
      </c>
      <c r="I950" s="3" t="n">
        <v>501784</v>
      </c>
      <c r="J950" s="4" t="n">
        <f aca="false">IF(OR(G950&lt;&gt;G951,I950&lt;&gt;I951),15,5)</f>
        <v>5</v>
      </c>
      <c r="K950" s="3" t="str">
        <f aca="false">IF(AND(O951=O950,I951=I950,G951=G950,B951=B950),"m^mj&amp;N°C&amp;cab&amp;dest","")</f>
        <v/>
      </c>
      <c r="L950" s="3"/>
      <c r="M950" s="3"/>
      <c r="N950" s="3"/>
      <c r="O950" s="3" t="str">
        <f aca="false">LEFT(A950,10)</f>
        <v>25/07/2017</v>
      </c>
    </row>
    <row r="951" customFormat="false" ht="13.8" hidden="false" customHeight="false" outlineLevel="0" collapsed="false">
      <c r="A951" s="3" t="s">
        <v>896</v>
      </c>
      <c r="B951" s="3" t="s">
        <v>891</v>
      </c>
      <c r="C951" s="3" t="s">
        <v>891</v>
      </c>
      <c r="D951" s="3" t="s">
        <v>897</v>
      </c>
      <c r="E951" s="3" t="s">
        <v>13</v>
      </c>
      <c r="F951" s="3" t="s">
        <v>12</v>
      </c>
      <c r="G951" s="3" t="s">
        <v>890</v>
      </c>
      <c r="H951" s="3" t="s">
        <v>15</v>
      </c>
      <c r="I951" s="3" t="n">
        <v>501784</v>
      </c>
      <c r="J951" s="4" t="n">
        <f aca="false">IF(OR(G951&lt;&gt;G952,I951&lt;&gt;I952),15,5)</f>
        <v>5</v>
      </c>
      <c r="K951" s="3" t="str">
        <f aca="false">IF(AND(O952=O951,I952=I951,G952=G951,B952=B951),"m^mj&amp;N°C&amp;cab&amp;dest","")</f>
        <v>m^mj&amp;N°C&amp;cab&amp;dest</v>
      </c>
      <c r="L951" s="3"/>
      <c r="M951" s="3"/>
      <c r="N951" s="3"/>
      <c r="O951" s="3" t="str">
        <f aca="false">LEFT(A951,10)</f>
        <v>26/07/2017</v>
      </c>
    </row>
    <row r="952" customFormat="false" ht="13.8" hidden="false" customHeight="false" outlineLevel="0" collapsed="false">
      <c r="A952" s="3" t="s">
        <v>898</v>
      </c>
      <c r="B952" s="3" t="s">
        <v>891</v>
      </c>
      <c r="C952" s="3" t="s">
        <v>891</v>
      </c>
      <c r="D952" s="3" t="s">
        <v>890</v>
      </c>
      <c r="E952" s="3" t="s">
        <v>21</v>
      </c>
      <c r="F952" s="3" t="s">
        <v>12</v>
      </c>
      <c r="G952" s="3" t="s">
        <v>890</v>
      </c>
      <c r="H952" s="3" t="s">
        <v>15</v>
      </c>
      <c r="I952" s="3" t="n">
        <v>501784</v>
      </c>
      <c r="J952" s="4" t="n">
        <f aca="false">IF(OR(G952&lt;&gt;G953,I952&lt;&gt;I953),15,5)</f>
        <v>15</v>
      </c>
      <c r="K952" s="3" t="str">
        <f aca="false">IF(AND(O953=O952,I953=I952,G953=G952,B953=B952),"m^mj&amp;N°C&amp;cab&amp;dest","")</f>
        <v/>
      </c>
      <c r="L952" s="3"/>
      <c r="M952" s="3"/>
      <c r="N952" s="3"/>
      <c r="O952" s="3" t="str">
        <f aca="false">LEFT(A952,10)</f>
        <v>26/07/2017</v>
      </c>
    </row>
    <row r="953" customFormat="false" ht="13.8" hidden="false" customHeight="false" outlineLevel="0" collapsed="false">
      <c r="A953" s="3" t="s">
        <v>57</v>
      </c>
      <c r="B953" s="3" t="s">
        <v>899</v>
      </c>
      <c r="C953" s="3" t="s">
        <v>899</v>
      </c>
      <c r="D953" s="3" t="s">
        <v>12</v>
      </c>
      <c r="E953" s="3" t="s">
        <v>13</v>
      </c>
      <c r="F953" s="3" t="s">
        <v>12</v>
      </c>
      <c r="G953" s="3" t="s">
        <v>890</v>
      </c>
      <c r="H953" s="3" t="s">
        <v>15</v>
      </c>
      <c r="I953" s="3" t="n">
        <v>501785</v>
      </c>
      <c r="J953" s="4" t="n">
        <f aca="false">IF(OR(G953&lt;&gt;G954,I953&lt;&gt;I954),15,5)</f>
        <v>5</v>
      </c>
      <c r="K953" s="3" t="str">
        <f aca="false">IF(AND(O954=O953,I954=I953,G954=G953,B954=B953),"m^mj&amp;N°C&amp;cab&amp;dest","")</f>
        <v>m^mj&amp;N°C&amp;cab&amp;dest</v>
      </c>
      <c r="L953" s="3"/>
      <c r="M953" s="3"/>
      <c r="N953" s="3"/>
      <c r="O953" s="3" t="str">
        <f aca="false">LEFT(A953,10)</f>
        <v>19/07/2017</v>
      </c>
    </row>
    <row r="954" customFormat="false" ht="13.8" hidden="false" customHeight="false" outlineLevel="0" collapsed="false">
      <c r="A954" s="3" t="s">
        <v>294</v>
      </c>
      <c r="B954" s="3" t="s">
        <v>899</v>
      </c>
      <c r="C954" s="3" t="s">
        <v>899</v>
      </c>
      <c r="D954" s="3" t="s">
        <v>17</v>
      </c>
      <c r="E954" s="3" t="s">
        <v>13</v>
      </c>
      <c r="F954" s="3" t="s">
        <v>12</v>
      </c>
      <c r="G954" s="3" t="s">
        <v>890</v>
      </c>
      <c r="H954" s="3" t="s">
        <v>15</v>
      </c>
      <c r="I954" s="3" t="n">
        <v>501785</v>
      </c>
      <c r="J954" s="4" t="n">
        <f aca="false">IF(OR(G954&lt;&gt;G955,I954&lt;&gt;I955),15,5)</f>
        <v>5</v>
      </c>
      <c r="K954" s="3" t="str">
        <f aca="false">IF(AND(O955=O954,I955=I954,G955=G954,B955=B954),"m^mj&amp;N°C&amp;cab&amp;dest","")</f>
        <v>m^mj&amp;N°C&amp;cab&amp;dest</v>
      </c>
      <c r="L954" s="3"/>
      <c r="M954" s="3"/>
      <c r="N954" s="3"/>
      <c r="O954" s="3" t="str">
        <f aca="false">LEFT(A954,10)</f>
        <v>19/07/2017</v>
      </c>
    </row>
    <row r="955" customFormat="false" ht="13.8" hidden="false" customHeight="false" outlineLevel="0" collapsed="false">
      <c r="A955" s="3" t="s">
        <v>185</v>
      </c>
      <c r="B955" s="3" t="s">
        <v>899</v>
      </c>
      <c r="C955" s="3" t="s">
        <v>899</v>
      </c>
      <c r="D955" s="3" t="s">
        <v>19</v>
      </c>
      <c r="E955" s="3" t="s">
        <v>13</v>
      </c>
      <c r="F955" s="3" t="s">
        <v>12</v>
      </c>
      <c r="G955" s="3" t="s">
        <v>890</v>
      </c>
      <c r="H955" s="3" t="s">
        <v>15</v>
      </c>
      <c r="I955" s="3" t="n">
        <v>501785</v>
      </c>
      <c r="J955" s="4" t="n">
        <f aca="false">IF(OR(G955&lt;&gt;G956,I955&lt;&gt;I956),15,5)</f>
        <v>5</v>
      </c>
      <c r="K955" s="3" t="str">
        <f aca="false">IF(AND(O956=O955,I956=I955,G956=G955,B956=B955),"m^mj&amp;N°C&amp;cab&amp;dest","")</f>
        <v>m^mj&amp;N°C&amp;cab&amp;dest</v>
      </c>
      <c r="L955" s="3"/>
      <c r="M955" s="3"/>
      <c r="N955" s="3"/>
      <c r="O955" s="3" t="str">
        <f aca="false">LEFT(A955,10)</f>
        <v>19/07/2017</v>
      </c>
    </row>
    <row r="956" customFormat="false" ht="13.8" hidden="false" customHeight="false" outlineLevel="0" collapsed="false">
      <c r="A956" s="3" t="s">
        <v>295</v>
      </c>
      <c r="B956" s="3" t="s">
        <v>899</v>
      </c>
      <c r="C956" s="3" t="s">
        <v>899</v>
      </c>
      <c r="D956" s="3" t="s">
        <v>202</v>
      </c>
      <c r="E956" s="3" t="s">
        <v>21</v>
      </c>
      <c r="F956" s="3" t="s">
        <v>12</v>
      </c>
      <c r="G956" s="3" t="s">
        <v>890</v>
      </c>
      <c r="H956" s="3" t="s">
        <v>15</v>
      </c>
      <c r="I956" s="3" t="n">
        <v>501785</v>
      </c>
      <c r="J956" s="4" t="n">
        <f aca="false">IF(OR(G956&lt;&gt;G957,I956&lt;&gt;I957),15,5)</f>
        <v>5</v>
      </c>
      <c r="K956" s="3" t="str">
        <f aca="false">IF(AND(O957=O956,I957=I956,G957=G956,B957=B956),"m^mj&amp;N°C&amp;cab&amp;dest","")</f>
        <v/>
      </c>
      <c r="L956" s="3"/>
      <c r="M956" s="3"/>
      <c r="N956" s="3"/>
      <c r="O956" s="3" t="str">
        <f aca="false">LEFT(A956,10)</f>
        <v>19/07/2017</v>
      </c>
    </row>
    <row r="957" customFormat="false" ht="13.8" hidden="false" customHeight="false" outlineLevel="0" collapsed="false">
      <c r="A957" s="3" t="s">
        <v>757</v>
      </c>
      <c r="B957" s="3" t="s">
        <v>899</v>
      </c>
      <c r="C957" s="3" t="s">
        <v>899</v>
      </c>
      <c r="D957" s="3" t="s">
        <v>275</v>
      </c>
      <c r="E957" s="3" t="s">
        <v>21</v>
      </c>
      <c r="F957" s="3" t="s">
        <v>12</v>
      </c>
      <c r="G957" s="3" t="s">
        <v>890</v>
      </c>
      <c r="H957" s="3" t="s">
        <v>15</v>
      </c>
      <c r="I957" s="3" t="n">
        <v>501785</v>
      </c>
      <c r="J957" s="4" t="n">
        <f aca="false">IF(OR(G957&lt;&gt;G958,I957&lt;&gt;I958),15,5)</f>
        <v>5</v>
      </c>
      <c r="K957" s="3" t="str">
        <f aca="false">IF(AND(O958=O957,I958=I957,G958=G957,B958=B957),"m^mj&amp;N°C&amp;cab&amp;dest","")</f>
        <v>m^mj&amp;N°C&amp;cab&amp;dest</v>
      </c>
      <c r="L957" s="3"/>
      <c r="M957" s="3"/>
      <c r="N957" s="3"/>
      <c r="O957" s="3" t="str">
        <f aca="false">LEFT(A957,10)</f>
        <v>20/07/2017</v>
      </c>
    </row>
    <row r="958" customFormat="false" ht="13.8" hidden="false" customHeight="false" outlineLevel="0" collapsed="false">
      <c r="A958" s="3" t="s">
        <v>60</v>
      </c>
      <c r="B958" s="3" t="s">
        <v>899</v>
      </c>
      <c r="C958" s="3" t="s">
        <v>899</v>
      </c>
      <c r="D958" s="3" t="s">
        <v>275</v>
      </c>
      <c r="E958" s="3" t="s">
        <v>21</v>
      </c>
      <c r="F958" s="3" t="s">
        <v>12</v>
      </c>
      <c r="G958" s="3" t="s">
        <v>890</v>
      </c>
      <c r="H958" s="3" t="s">
        <v>15</v>
      </c>
      <c r="I958" s="3" t="n">
        <v>501785</v>
      </c>
      <c r="J958" s="4" t="n">
        <f aca="false">IF(OR(G958&lt;&gt;G959,I958&lt;&gt;I959),15,5)</f>
        <v>5</v>
      </c>
      <c r="K958" s="3" t="str">
        <f aca="false">IF(AND(O959=O958,I959=I958,G959=G958,B959=B958),"m^mj&amp;N°C&amp;cab&amp;dest","")</f>
        <v>m^mj&amp;N°C&amp;cab&amp;dest</v>
      </c>
      <c r="L958" s="3"/>
      <c r="M958" s="3"/>
      <c r="N958" s="3"/>
      <c r="O958" s="3" t="str">
        <f aca="false">LEFT(A958,10)</f>
        <v>20/07/2017</v>
      </c>
    </row>
    <row r="959" customFormat="false" ht="13.8" hidden="false" customHeight="false" outlineLevel="0" collapsed="false">
      <c r="A959" s="3" t="s">
        <v>900</v>
      </c>
      <c r="B959" s="3" t="s">
        <v>899</v>
      </c>
      <c r="C959" s="3" t="s">
        <v>899</v>
      </c>
      <c r="D959" s="3" t="s">
        <v>895</v>
      </c>
      <c r="E959" s="3" t="s">
        <v>21</v>
      </c>
      <c r="F959" s="3" t="s">
        <v>12</v>
      </c>
      <c r="G959" s="3" t="s">
        <v>890</v>
      </c>
      <c r="H959" s="3" t="s">
        <v>15</v>
      </c>
      <c r="I959" s="3" t="n">
        <v>501785</v>
      </c>
      <c r="J959" s="4" t="n">
        <f aca="false">IF(OR(G959&lt;&gt;G960,I959&lt;&gt;I960),15,5)</f>
        <v>5</v>
      </c>
      <c r="K959" s="3" t="str">
        <f aca="false">IF(AND(O960=O959,I960=I959,G960=G959,B960=B959),"m^mj&amp;N°C&amp;cab&amp;dest","")</f>
        <v/>
      </c>
      <c r="L959" s="3"/>
      <c r="M959" s="3"/>
      <c r="N959" s="3"/>
      <c r="O959" s="3" t="str">
        <f aca="false">LEFT(A959,10)</f>
        <v>20/07/2017</v>
      </c>
    </row>
    <row r="960" customFormat="false" ht="13.8" hidden="false" customHeight="false" outlineLevel="0" collapsed="false">
      <c r="A960" s="3" t="s">
        <v>901</v>
      </c>
      <c r="B960" s="3" t="s">
        <v>899</v>
      </c>
      <c r="C960" s="3" t="s">
        <v>899</v>
      </c>
      <c r="D960" s="3" t="s">
        <v>897</v>
      </c>
      <c r="E960" s="3" t="s">
        <v>13</v>
      </c>
      <c r="F960" s="3" t="s">
        <v>12</v>
      </c>
      <c r="G960" s="3" t="s">
        <v>890</v>
      </c>
      <c r="H960" s="3" t="s">
        <v>15</v>
      </c>
      <c r="I960" s="3" t="n">
        <v>501785</v>
      </c>
      <c r="J960" s="4" t="n">
        <f aca="false">IF(OR(G960&lt;&gt;G961,I960&lt;&gt;I961),15,5)</f>
        <v>5</v>
      </c>
      <c r="K960" s="3" t="str">
        <f aca="false">IF(AND(O961=O960,I961=I960,G961=G960,B961=B960),"m^mj&amp;N°C&amp;cab&amp;dest","")</f>
        <v>m^mj&amp;N°C&amp;cab&amp;dest</v>
      </c>
      <c r="L960" s="3"/>
      <c r="M960" s="3"/>
      <c r="N960" s="3"/>
      <c r="O960" s="3" t="str">
        <f aca="false">LEFT(A960,10)</f>
        <v>21/07/2017</v>
      </c>
    </row>
    <row r="961" customFormat="false" ht="13.8" hidden="false" customHeight="false" outlineLevel="0" collapsed="false">
      <c r="A961" s="3" t="s">
        <v>902</v>
      </c>
      <c r="B961" s="3" t="s">
        <v>899</v>
      </c>
      <c r="C961" s="3" t="s">
        <v>899</v>
      </c>
      <c r="D961" s="3" t="s">
        <v>890</v>
      </c>
      <c r="E961" s="3" t="s">
        <v>21</v>
      </c>
      <c r="F961" s="3" t="s">
        <v>12</v>
      </c>
      <c r="G961" s="3" t="s">
        <v>890</v>
      </c>
      <c r="H961" s="3" t="s">
        <v>15</v>
      </c>
      <c r="I961" s="3" t="n">
        <v>501785</v>
      </c>
      <c r="J961" s="4" t="n">
        <f aca="false">IF(OR(G961&lt;&gt;G962,I961&lt;&gt;I962),15,5)</f>
        <v>15</v>
      </c>
      <c r="K961" s="3" t="str">
        <f aca="false">IF(AND(O962=O961,I962=I961,G962=G961,B962=B961),"m^mj&amp;N°C&amp;cab&amp;dest","")</f>
        <v/>
      </c>
      <c r="L961" s="3"/>
      <c r="M961" s="3"/>
      <c r="N961" s="3"/>
      <c r="O961" s="3" t="str">
        <f aca="false">LEFT(A961,10)</f>
        <v>21/07/2017</v>
      </c>
    </row>
    <row r="962" customFormat="false" ht="13.8" hidden="false" customHeight="false" outlineLevel="0" collapsed="false">
      <c r="A962" s="3" t="s">
        <v>91</v>
      </c>
      <c r="B962" s="3" t="s">
        <v>903</v>
      </c>
      <c r="C962" s="3" t="s">
        <v>903</v>
      </c>
      <c r="D962" s="3" t="s">
        <v>12</v>
      </c>
      <c r="E962" s="3" t="s">
        <v>13</v>
      </c>
      <c r="F962" s="3" t="s">
        <v>12</v>
      </c>
      <c r="G962" s="3" t="s">
        <v>890</v>
      </c>
      <c r="H962" s="3" t="s">
        <v>15</v>
      </c>
      <c r="I962" s="3" t="n">
        <v>501786</v>
      </c>
      <c r="J962" s="4" t="n">
        <f aca="false">IF(OR(G962&lt;&gt;G963,I962&lt;&gt;I963),15,5)</f>
        <v>5</v>
      </c>
      <c r="K962" s="3" t="str">
        <f aca="false">IF(AND(O963=O962,I963=I962,G963=G962,B963=B962),"m^mj&amp;N°C&amp;cab&amp;dest","")</f>
        <v>m^mj&amp;N°C&amp;cab&amp;dest</v>
      </c>
      <c r="L962" s="3"/>
      <c r="M962" s="3"/>
      <c r="N962" s="3"/>
      <c r="O962" s="3" t="str">
        <f aca="false">LEFT(A962,10)</f>
        <v>17/07/2017</v>
      </c>
    </row>
    <row r="963" customFormat="false" ht="13.8" hidden="false" customHeight="false" outlineLevel="0" collapsed="false">
      <c r="A963" s="3" t="s">
        <v>288</v>
      </c>
      <c r="B963" s="3" t="s">
        <v>903</v>
      </c>
      <c r="C963" s="3" t="s">
        <v>903</v>
      </c>
      <c r="D963" s="3" t="s">
        <v>17</v>
      </c>
      <c r="E963" s="3" t="s">
        <v>13</v>
      </c>
      <c r="F963" s="3" t="s">
        <v>12</v>
      </c>
      <c r="G963" s="3" t="s">
        <v>890</v>
      </c>
      <c r="H963" s="3" t="s">
        <v>15</v>
      </c>
      <c r="I963" s="3" t="n">
        <v>501786</v>
      </c>
      <c r="J963" s="4" t="n">
        <f aca="false">IF(OR(G963&lt;&gt;G964,I963&lt;&gt;I964),15,5)</f>
        <v>5</v>
      </c>
      <c r="K963" s="3" t="str">
        <f aca="false">IF(AND(O964=O963,I964=I963,G964=G963,B964=B963),"m^mj&amp;N°C&amp;cab&amp;dest","")</f>
        <v/>
      </c>
      <c r="L963" s="3"/>
      <c r="M963" s="3"/>
      <c r="N963" s="3"/>
      <c r="O963" s="3" t="str">
        <f aca="false">LEFT(A963,10)</f>
        <v>17/07/2017</v>
      </c>
    </row>
    <row r="964" customFormat="false" ht="13.8" hidden="false" customHeight="false" outlineLevel="0" collapsed="false">
      <c r="A964" s="3" t="s">
        <v>289</v>
      </c>
      <c r="B964" s="3" t="s">
        <v>903</v>
      </c>
      <c r="C964" s="3" t="s">
        <v>903</v>
      </c>
      <c r="D964" s="3" t="s">
        <v>275</v>
      </c>
      <c r="E964" s="3" t="s">
        <v>21</v>
      </c>
      <c r="F964" s="3" t="s">
        <v>12</v>
      </c>
      <c r="G964" s="3" t="s">
        <v>890</v>
      </c>
      <c r="H964" s="3" t="s">
        <v>15</v>
      </c>
      <c r="I964" s="3" t="n">
        <v>501786</v>
      </c>
      <c r="J964" s="4" t="n">
        <f aca="false">IF(OR(G964&lt;&gt;G965,I964&lt;&gt;I965),15,5)</f>
        <v>5</v>
      </c>
      <c r="K964" s="3" t="str">
        <f aca="false">IF(AND(O965=O964,I965=I964,G965=G964,B965=B964),"m^mj&amp;N°C&amp;cab&amp;dest","")</f>
        <v>m^mj&amp;N°C&amp;cab&amp;dest</v>
      </c>
      <c r="L964" s="3"/>
      <c r="M964" s="3"/>
      <c r="N964" s="3"/>
      <c r="O964" s="3" t="str">
        <f aca="false">LEFT(A964,10)</f>
        <v>18/07/2017</v>
      </c>
    </row>
    <row r="965" customFormat="false" ht="13.8" hidden="false" customHeight="false" outlineLevel="0" collapsed="false">
      <c r="A965" s="3" t="s">
        <v>904</v>
      </c>
      <c r="B965" s="3" t="s">
        <v>903</v>
      </c>
      <c r="C965" s="3" t="s">
        <v>903</v>
      </c>
      <c r="D965" s="3" t="s">
        <v>275</v>
      </c>
      <c r="E965" s="3" t="s">
        <v>13</v>
      </c>
      <c r="F965" s="3" t="s">
        <v>12</v>
      </c>
      <c r="G965" s="3" t="s">
        <v>890</v>
      </c>
      <c r="H965" s="3" t="s">
        <v>15</v>
      </c>
      <c r="I965" s="3" t="n">
        <v>501786</v>
      </c>
      <c r="J965" s="4" t="n">
        <f aca="false">IF(OR(G965&lt;&gt;G966,I965&lt;&gt;I966),15,5)</f>
        <v>5</v>
      </c>
      <c r="K965" s="3" t="str">
        <f aca="false">IF(AND(O966=O965,I966=I965,G966=G965,B966=B965),"m^mj&amp;N°C&amp;cab&amp;dest","")</f>
        <v>m^mj&amp;N°C&amp;cab&amp;dest</v>
      </c>
      <c r="L965" s="3"/>
      <c r="M965" s="3"/>
      <c r="N965" s="3"/>
      <c r="O965" s="3" t="str">
        <f aca="false">LEFT(A965,10)</f>
        <v>18/07/2017</v>
      </c>
    </row>
    <row r="966" customFormat="false" ht="13.8" hidden="false" customHeight="false" outlineLevel="0" collapsed="false">
      <c r="A966" s="3" t="s">
        <v>905</v>
      </c>
      <c r="B966" s="3" t="s">
        <v>903</v>
      </c>
      <c r="C966" s="3" t="s">
        <v>903</v>
      </c>
      <c r="D966" s="3" t="s">
        <v>895</v>
      </c>
      <c r="E966" s="3" t="s">
        <v>21</v>
      </c>
      <c r="F966" s="3" t="s">
        <v>12</v>
      </c>
      <c r="G966" s="3" t="s">
        <v>890</v>
      </c>
      <c r="H966" s="3" t="s">
        <v>15</v>
      </c>
      <c r="I966" s="3" t="n">
        <v>501786</v>
      </c>
      <c r="J966" s="4" t="n">
        <f aca="false">IF(OR(G966&lt;&gt;G967,I966&lt;&gt;I967),15,5)</f>
        <v>5</v>
      </c>
      <c r="K966" s="3" t="str">
        <f aca="false">IF(AND(O967=O966,I967=I966,G967=G966,B967=B966),"m^mj&amp;N°C&amp;cab&amp;dest","")</f>
        <v/>
      </c>
      <c r="L966" s="3"/>
      <c r="M966" s="3"/>
      <c r="N966" s="3"/>
      <c r="O966" s="3" t="str">
        <f aca="false">LEFT(A966,10)</f>
        <v>18/07/2017</v>
      </c>
    </row>
    <row r="967" customFormat="false" ht="13.8" hidden="false" customHeight="false" outlineLevel="0" collapsed="false">
      <c r="A967" s="3" t="s">
        <v>906</v>
      </c>
      <c r="B967" s="3" t="s">
        <v>903</v>
      </c>
      <c r="C967" s="3" t="s">
        <v>903</v>
      </c>
      <c r="D967" s="3" t="s">
        <v>890</v>
      </c>
      <c r="E967" s="3" t="s">
        <v>21</v>
      </c>
      <c r="F967" s="3" t="s">
        <v>12</v>
      </c>
      <c r="G967" s="3" t="s">
        <v>890</v>
      </c>
      <c r="H967" s="3" t="s">
        <v>15</v>
      </c>
      <c r="I967" s="3" t="n">
        <v>501786</v>
      </c>
      <c r="J967" s="4" t="n">
        <f aca="false">IF(OR(G967&lt;&gt;G968,I967&lt;&gt;I968),15,5)</f>
        <v>15</v>
      </c>
      <c r="K967" s="3" t="str">
        <f aca="false">IF(AND(O968=O967,I968=I967,G968=G967,B968=B967),"m^mj&amp;N°C&amp;cab&amp;dest","")</f>
        <v/>
      </c>
      <c r="L967" s="3"/>
      <c r="M967" s="3"/>
      <c r="N967" s="3"/>
      <c r="O967" s="3" t="str">
        <f aca="false">LEFT(A967,10)</f>
        <v>19/07/2017</v>
      </c>
    </row>
    <row r="968" customFormat="false" ht="13.8" hidden="false" customHeight="false" outlineLevel="0" collapsed="false">
      <c r="A968" s="3" t="s">
        <v>114</v>
      </c>
      <c r="B968" s="3" t="s">
        <v>907</v>
      </c>
      <c r="C968" s="3" t="s">
        <v>907</v>
      </c>
      <c r="D968" s="3" t="s">
        <v>12</v>
      </c>
      <c r="E968" s="3" t="s">
        <v>13</v>
      </c>
      <c r="F968" s="3" t="s">
        <v>12</v>
      </c>
      <c r="G968" s="3" t="s">
        <v>890</v>
      </c>
      <c r="H968" s="3" t="s">
        <v>15</v>
      </c>
      <c r="I968" s="3" t="n">
        <v>501787</v>
      </c>
      <c r="J968" s="4" t="n">
        <f aca="false">IF(OR(G968&lt;&gt;G969,I968&lt;&gt;I969),15,5)</f>
        <v>5</v>
      </c>
      <c r="K968" s="3" t="str">
        <f aca="false">IF(AND(O969=O968,I969=I968,G969=G968,B969=B968),"m^mj&amp;N°C&amp;cab&amp;dest","")</f>
        <v>m^mj&amp;N°C&amp;cab&amp;dest</v>
      </c>
      <c r="L968" s="3"/>
      <c r="M968" s="3"/>
      <c r="N968" s="3"/>
      <c r="O968" s="3" t="str">
        <f aca="false">LEFT(A968,10)</f>
        <v>12/07/2017</v>
      </c>
    </row>
    <row r="969" customFormat="false" ht="13.8" hidden="false" customHeight="false" outlineLevel="0" collapsed="false">
      <c r="A969" s="3" t="s">
        <v>69</v>
      </c>
      <c r="B969" s="3" t="s">
        <v>907</v>
      </c>
      <c r="C969" s="3" t="s">
        <v>907</v>
      </c>
      <c r="D969" s="3" t="s">
        <v>17</v>
      </c>
      <c r="E969" s="3" t="s">
        <v>13</v>
      </c>
      <c r="F969" s="3" t="s">
        <v>12</v>
      </c>
      <c r="G969" s="3" t="s">
        <v>890</v>
      </c>
      <c r="H969" s="3" t="s">
        <v>15</v>
      </c>
      <c r="I969" s="3" t="n">
        <v>501787</v>
      </c>
      <c r="J969" s="4" t="n">
        <f aca="false">IF(OR(G969&lt;&gt;G970,I969&lt;&gt;I970),15,5)</f>
        <v>5</v>
      </c>
      <c r="K969" s="3" t="str">
        <f aca="false">IF(AND(O970=O969,I970=I969,G970=G969,B970=B969),"m^mj&amp;N°C&amp;cab&amp;dest","")</f>
        <v>m^mj&amp;N°C&amp;cab&amp;dest</v>
      </c>
      <c r="L969" s="3"/>
      <c r="M969" s="3"/>
      <c r="N969" s="3"/>
      <c r="O969" s="3" t="str">
        <f aca="false">LEFT(A969,10)</f>
        <v>12/07/2017</v>
      </c>
    </row>
    <row r="970" customFormat="false" ht="13.8" hidden="false" customHeight="false" outlineLevel="0" collapsed="false">
      <c r="A970" s="3" t="s">
        <v>301</v>
      </c>
      <c r="B970" s="3" t="s">
        <v>907</v>
      </c>
      <c r="C970" s="3" t="s">
        <v>907</v>
      </c>
      <c r="D970" s="3" t="s">
        <v>19</v>
      </c>
      <c r="E970" s="3" t="s">
        <v>13</v>
      </c>
      <c r="F970" s="3" t="s">
        <v>12</v>
      </c>
      <c r="G970" s="3" t="s">
        <v>890</v>
      </c>
      <c r="H970" s="3" t="s">
        <v>15</v>
      </c>
      <c r="I970" s="3" t="n">
        <v>501787</v>
      </c>
      <c r="J970" s="4" t="n">
        <f aca="false">IF(OR(G970&lt;&gt;G971,I970&lt;&gt;I971),15,5)</f>
        <v>5</v>
      </c>
      <c r="K970" s="3" t="str">
        <f aca="false">IF(AND(O971=O970,I971=I970,G971=G970,B971=B970),"m^mj&amp;N°C&amp;cab&amp;dest","")</f>
        <v>m^mj&amp;N°C&amp;cab&amp;dest</v>
      </c>
      <c r="L970" s="3"/>
      <c r="M970" s="3"/>
      <c r="N970" s="3"/>
      <c r="O970" s="3" t="str">
        <f aca="false">LEFT(A970,10)</f>
        <v>12/07/2017</v>
      </c>
    </row>
    <row r="971" customFormat="false" ht="13.8" hidden="false" customHeight="false" outlineLevel="0" collapsed="false">
      <c r="A971" s="3" t="s">
        <v>302</v>
      </c>
      <c r="B971" s="3" t="s">
        <v>907</v>
      </c>
      <c r="C971" s="3" t="s">
        <v>907</v>
      </c>
      <c r="D971" s="3" t="s">
        <v>202</v>
      </c>
      <c r="E971" s="3" t="s">
        <v>21</v>
      </c>
      <c r="F971" s="3" t="s">
        <v>12</v>
      </c>
      <c r="G971" s="3" t="s">
        <v>890</v>
      </c>
      <c r="H971" s="3" t="s">
        <v>15</v>
      </c>
      <c r="I971" s="3" t="n">
        <v>501787</v>
      </c>
      <c r="J971" s="4" t="n">
        <f aca="false">IF(OR(G971&lt;&gt;G972,I971&lt;&gt;I972),15,5)</f>
        <v>5</v>
      </c>
      <c r="K971" s="3" t="str">
        <f aca="false">IF(AND(O972=O971,I972=I971,G972=G971,B972=B971),"m^mj&amp;N°C&amp;cab&amp;dest","")</f>
        <v/>
      </c>
      <c r="L971" s="3"/>
      <c r="M971" s="3"/>
      <c r="N971" s="3"/>
      <c r="O971" s="3" t="str">
        <f aca="false">LEFT(A971,10)</f>
        <v>12/07/2017</v>
      </c>
    </row>
    <row r="972" customFormat="false" ht="13.8" hidden="false" customHeight="false" outlineLevel="0" collapsed="false">
      <c r="A972" s="3" t="s">
        <v>908</v>
      </c>
      <c r="B972" s="3" t="s">
        <v>907</v>
      </c>
      <c r="C972" s="3" t="s">
        <v>907</v>
      </c>
      <c r="D972" s="3" t="s">
        <v>275</v>
      </c>
      <c r="E972" s="3" t="s">
        <v>21</v>
      </c>
      <c r="F972" s="3" t="s">
        <v>12</v>
      </c>
      <c r="G972" s="3" t="s">
        <v>890</v>
      </c>
      <c r="H972" s="3" t="s">
        <v>15</v>
      </c>
      <c r="I972" s="3" t="n">
        <v>501787</v>
      </c>
      <c r="J972" s="4" t="n">
        <f aca="false">IF(OR(G972&lt;&gt;G973,I972&lt;&gt;I973),15,5)</f>
        <v>5</v>
      </c>
      <c r="K972" s="3" t="str">
        <f aca="false">IF(AND(O973=O972,I973=I972,G973=G972,B973=B972),"m^mj&amp;N°C&amp;cab&amp;dest","")</f>
        <v>m^mj&amp;N°C&amp;cab&amp;dest</v>
      </c>
      <c r="L972" s="3"/>
      <c r="M972" s="3"/>
      <c r="N972" s="3"/>
      <c r="O972" s="3" t="str">
        <f aca="false">LEFT(A972,10)</f>
        <v>13/07/2017</v>
      </c>
    </row>
    <row r="973" customFormat="false" ht="13.8" hidden="false" customHeight="false" outlineLevel="0" collapsed="false">
      <c r="A973" s="3" t="s">
        <v>909</v>
      </c>
      <c r="B973" s="3" t="s">
        <v>907</v>
      </c>
      <c r="C973" s="3" t="s">
        <v>907</v>
      </c>
      <c r="D973" s="3" t="s">
        <v>275</v>
      </c>
      <c r="E973" s="3" t="s">
        <v>13</v>
      </c>
      <c r="F973" s="3" t="s">
        <v>12</v>
      </c>
      <c r="G973" s="3" t="s">
        <v>890</v>
      </c>
      <c r="H973" s="3" t="s">
        <v>15</v>
      </c>
      <c r="I973" s="3" t="n">
        <v>501787</v>
      </c>
      <c r="J973" s="4" t="n">
        <f aca="false">IF(OR(G973&lt;&gt;G974,I973&lt;&gt;I974),15,5)</f>
        <v>5</v>
      </c>
      <c r="K973" s="3" t="str">
        <f aca="false">IF(AND(O974=O973,I974=I973,G974=G973,B974=B973),"m^mj&amp;N°C&amp;cab&amp;dest","")</f>
        <v>m^mj&amp;N°C&amp;cab&amp;dest</v>
      </c>
      <c r="L973" s="3"/>
      <c r="M973" s="3"/>
      <c r="N973" s="3"/>
      <c r="O973" s="3" t="str">
        <f aca="false">LEFT(A973,10)</f>
        <v>13/07/2017</v>
      </c>
    </row>
    <row r="974" customFormat="false" ht="13.8" hidden="false" customHeight="false" outlineLevel="0" collapsed="false">
      <c r="A974" s="3" t="s">
        <v>910</v>
      </c>
      <c r="B974" s="3" t="s">
        <v>907</v>
      </c>
      <c r="C974" s="3" t="s">
        <v>907</v>
      </c>
      <c r="D974" s="3" t="s">
        <v>895</v>
      </c>
      <c r="E974" s="3" t="s">
        <v>21</v>
      </c>
      <c r="F974" s="3" t="s">
        <v>12</v>
      </c>
      <c r="G974" s="3" t="s">
        <v>890</v>
      </c>
      <c r="H974" s="3" t="s">
        <v>15</v>
      </c>
      <c r="I974" s="3" t="n">
        <v>501787</v>
      </c>
      <c r="J974" s="4" t="n">
        <f aca="false">IF(OR(G974&lt;&gt;G975,I974&lt;&gt;I975),15,5)</f>
        <v>5</v>
      </c>
      <c r="K974" s="3" t="str">
        <f aca="false">IF(AND(O975=O974,I975=I974,G975=G974,B975=B974),"m^mj&amp;N°C&amp;cab&amp;dest","")</f>
        <v/>
      </c>
      <c r="L974" s="3"/>
      <c r="M974" s="3"/>
      <c r="N974" s="3"/>
      <c r="O974" s="3" t="str">
        <f aca="false">LEFT(A974,10)</f>
        <v>13/07/2017</v>
      </c>
    </row>
    <row r="975" customFormat="false" ht="13.8" hidden="false" customHeight="false" outlineLevel="0" collapsed="false">
      <c r="A975" s="3" t="s">
        <v>911</v>
      </c>
      <c r="B975" s="3" t="s">
        <v>907</v>
      </c>
      <c r="C975" s="3" t="s">
        <v>907</v>
      </c>
      <c r="D975" s="3" t="s">
        <v>912</v>
      </c>
      <c r="E975" s="3" t="s">
        <v>21</v>
      </c>
      <c r="F975" s="3" t="s">
        <v>12</v>
      </c>
      <c r="G975" s="3" t="s">
        <v>890</v>
      </c>
      <c r="H975" s="3" t="s">
        <v>15</v>
      </c>
      <c r="I975" s="3" t="n">
        <v>501787</v>
      </c>
      <c r="J975" s="4" t="n">
        <f aca="false">IF(OR(G975&lt;&gt;G976,I975&lt;&gt;I976),15,5)</f>
        <v>5</v>
      </c>
      <c r="K975" s="3" t="str">
        <f aca="false">IF(AND(O976=O975,I976=I975,G976=G975,B976=B975),"m^mj&amp;N°C&amp;cab&amp;dest","")</f>
        <v/>
      </c>
      <c r="L975" s="3"/>
      <c r="M975" s="3"/>
      <c r="N975" s="3"/>
      <c r="O975" s="3" t="str">
        <f aca="false">LEFT(A975,10)</f>
        <v>14/07/2017</v>
      </c>
    </row>
    <row r="976" customFormat="false" ht="13.8" hidden="false" customHeight="false" outlineLevel="0" collapsed="false">
      <c r="A976" s="3" t="s">
        <v>913</v>
      </c>
      <c r="B976" s="3" t="s">
        <v>907</v>
      </c>
      <c r="C976" s="3" t="s">
        <v>907</v>
      </c>
      <c r="D976" s="3" t="s">
        <v>912</v>
      </c>
      <c r="E976" s="3" t="s">
        <v>21</v>
      </c>
      <c r="F976" s="3" t="s">
        <v>12</v>
      </c>
      <c r="G976" s="3" t="s">
        <v>890</v>
      </c>
      <c r="H976" s="3" t="s">
        <v>15</v>
      </c>
      <c r="I976" s="3" t="n">
        <v>501787</v>
      </c>
      <c r="J976" s="4" t="n">
        <f aca="false">IF(OR(G976&lt;&gt;G977,I976&lt;&gt;I977),15,5)</f>
        <v>5</v>
      </c>
      <c r="K976" s="3" t="str">
        <f aca="false">IF(AND(O977=O976,I977=I976,G977=G976,B977=B976),"m^mj&amp;N°C&amp;cab&amp;dest","")</f>
        <v/>
      </c>
      <c r="L976" s="3"/>
      <c r="M976" s="3"/>
      <c r="N976" s="3"/>
      <c r="O976" s="3" t="str">
        <f aca="false">LEFT(A976,10)</f>
        <v>15/07/2017</v>
      </c>
    </row>
    <row r="977" customFormat="false" ht="13.8" hidden="false" customHeight="false" outlineLevel="0" collapsed="false">
      <c r="A977" s="3" t="s">
        <v>914</v>
      </c>
      <c r="B977" s="3" t="s">
        <v>907</v>
      </c>
      <c r="C977" s="3" t="s">
        <v>907</v>
      </c>
      <c r="D977" s="3" t="s">
        <v>897</v>
      </c>
      <c r="E977" s="3" t="s">
        <v>13</v>
      </c>
      <c r="F977" s="3" t="s">
        <v>12</v>
      </c>
      <c r="G977" s="3" t="s">
        <v>890</v>
      </c>
      <c r="H977" s="3" t="s">
        <v>15</v>
      </c>
      <c r="I977" s="3" t="n">
        <v>501787</v>
      </c>
      <c r="J977" s="4" t="n">
        <f aca="false">IF(OR(G977&lt;&gt;G978,I977&lt;&gt;I978),15,5)</f>
        <v>5</v>
      </c>
      <c r="K977" s="3" t="str">
        <f aca="false">IF(AND(O978=O977,I978=I977,G978=G977,B978=B977),"m^mj&amp;N°C&amp;cab&amp;dest","")</f>
        <v>m^mj&amp;N°C&amp;cab&amp;dest</v>
      </c>
      <c r="L977" s="3"/>
      <c r="M977" s="3"/>
      <c r="N977" s="3"/>
      <c r="O977" s="3" t="str">
        <f aca="false">LEFT(A977,10)</f>
        <v>17/07/2017</v>
      </c>
    </row>
    <row r="978" customFormat="false" ht="13.8" hidden="false" customHeight="false" outlineLevel="0" collapsed="false">
      <c r="A978" s="3" t="s">
        <v>915</v>
      </c>
      <c r="B978" s="3" t="s">
        <v>907</v>
      </c>
      <c r="C978" s="3" t="s">
        <v>907</v>
      </c>
      <c r="D978" s="3" t="s">
        <v>916</v>
      </c>
      <c r="E978" s="3" t="s">
        <v>21</v>
      </c>
      <c r="F978" s="3" t="s">
        <v>12</v>
      </c>
      <c r="G978" s="3" t="s">
        <v>890</v>
      </c>
      <c r="H978" s="3" t="s">
        <v>15</v>
      </c>
      <c r="I978" s="3" t="n">
        <v>501787</v>
      </c>
      <c r="J978" s="4" t="n">
        <f aca="false">IF(OR(G978&lt;&gt;G979,I978&lt;&gt;I979),15,5)</f>
        <v>5</v>
      </c>
      <c r="K978" s="3" t="str">
        <f aca="false">IF(AND(O979=O978,I979=I978,G979=G978,B979=B978),"m^mj&amp;N°C&amp;cab&amp;dest","")</f>
        <v>m^mj&amp;N°C&amp;cab&amp;dest</v>
      </c>
      <c r="L978" s="3"/>
      <c r="M978" s="3"/>
      <c r="N978" s="3"/>
      <c r="O978" s="3" t="str">
        <f aca="false">LEFT(A978,10)</f>
        <v>17/07/2017</v>
      </c>
    </row>
    <row r="979" customFormat="false" ht="13.8" hidden="false" customHeight="false" outlineLevel="0" collapsed="false">
      <c r="A979" s="3" t="s">
        <v>917</v>
      </c>
      <c r="B979" s="3" t="s">
        <v>907</v>
      </c>
      <c r="C979" s="3" t="s">
        <v>907</v>
      </c>
      <c r="D979" s="3" t="s">
        <v>916</v>
      </c>
      <c r="E979" s="3" t="s">
        <v>13</v>
      </c>
      <c r="F979" s="3" t="s">
        <v>12</v>
      </c>
      <c r="G979" s="3" t="s">
        <v>890</v>
      </c>
      <c r="H979" s="3" t="s">
        <v>15</v>
      </c>
      <c r="I979" s="3" t="n">
        <v>501787</v>
      </c>
      <c r="J979" s="4" t="n">
        <f aca="false">IF(OR(G979&lt;&gt;G980,I979&lt;&gt;I980),15,5)</f>
        <v>5</v>
      </c>
      <c r="K979" s="3" t="str">
        <f aca="false">IF(AND(O980=O979,I980=I979,G980=G979,B980=B979),"m^mj&amp;N°C&amp;cab&amp;dest","")</f>
        <v>m^mj&amp;N°C&amp;cab&amp;dest</v>
      </c>
      <c r="L979" s="3"/>
      <c r="M979" s="3"/>
      <c r="N979" s="3"/>
      <c r="O979" s="3" t="str">
        <f aca="false">LEFT(A979,10)</f>
        <v>17/07/2017</v>
      </c>
    </row>
    <row r="980" customFormat="false" ht="13.8" hidden="false" customHeight="false" outlineLevel="0" collapsed="false">
      <c r="A980" s="3" t="s">
        <v>918</v>
      </c>
      <c r="B980" s="3" t="s">
        <v>907</v>
      </c>
      <c r="C980" s="3" t="s">
        <v>907</v>
      </c>
      <c r="D980" s="3" t="s">
        <v>895</v>
      </c>
      <c r="E980" s="3" t="s">
        <v>21</v>
      </c>
      <c r="F980" s="3" t="s">
        <v>12</v>
      </c>
      <c r="G980" s="3" t="s">
        <v>890</v>
      </c>
      <c r="H980" s="3" t="s">
        <v>15</v>
      </c>
      <c r="I980" s="3" t="n">
        <v>501787</v>
      </c>
      <c r="J980" s="4" t="n">
        <f aca="false">IF(OR(G980&lt;&gt;G981,I980&lt;&gt;I981),15,5)</f>
        <v>5</v>
      </c>
      <c r="K980" s="3" t="str">
        <f aca="false">IF(AND(O981=O980,I981=I980,G981=G980,B981=B980),"m^mj&amp;N°C&amp;cab&amp;dest","")</f>
        <v/>
      </c>
      <c r="L980" s="3"/>
      <c r="M980" s="3"/>
      <c r="N980" s="3"/>
      <c r="O980" s="3" t="str">
        <f aca="false">LEFT(A980,10)</f>
        <v>17/07/2017</v>
      </c>
    </row>
    <row r="981" customFormat="false" ht="13.8" hidden="false" customHeight="false" outlineLevel="0" collapsed="false">
      <c r="A981" s="3" t="s">
        <v>919</v>
      </c>
      <c r="B981" s="3" t="s">
        <v>907</v>
      </c>
      <c r="C981" s="3" t="s">
        <v>907</v>
      </c>
      <c r="D981" s="3" t="s">
        <v>897</v>
      </c>
      <c r="E981" s="3" t="s">
        <v>13</v>
      </c>
      <c r="F981" s="3" t="s">
        <v>12</v>
      </c>
      <c r="G981" s="3" t="s">
        <v>890</v>
      </c>
      <c r="H981" s="3" t="s">
        <v>15</v>
      </c>
      <c r="I981" s="3" t="n">
        <v>501787</v>
      </c>
      <c r="J981" s="4" t="n">
        <f aca="false">IF(OR(G981&lt;&gt;G982,I981&lt;&gt;I982),15,5)</f>
        <v>5</v>
      </c>
      <c r="K981" s="3" t="str">
        <f aca="false">IF(AND(O982=O981,I982=I981,G982=G981,B982=B981),"m^mj&amp;N°C&amp;cab&amp;dest","")</f>
        <v>m^mj&amp;N°C&amp;cab&amp;dest</v>
      </c>
      <c r="L981" s="3"/>
      <c r="M981" s="3"/>
      <c r="N981" s="3"/>
      <c r="O981" s="3" t="str">
        <f aca="false">LEFT(A981,10)</f>
        <v>18/07/2017</v>
      </c>
    </row>
    <row r="982" customFormat="false" ht="13.8" hidden="false" customHeight="false" outlineLevel="0" collapsed="false">
      <c r="A982" s="3" t="s">
        <v>920</v>
      </c>
      <c r="B982" s="3" t="s">
        <v>907</v>
      </c>
      <c r="C982" s="3" t="s">
        <v>907</v>
      </c>
      <c r="D982" s="3" t="s">
        <v>890</v>
      </c>
      <c r="E982" s="3" t="s">
        <v>21</v>
      </c>
      <c r="F982" s="3" t="s">
        <v>12</v>
      </c>
      <c r="G982" s="3" t="s">
        <v>890</v>
      </c>
      <c r="H982" s="3" t="s">
        <v>15</v>
      </c>
      <c r="I982" s="3" t="n">
        <v>501787</v>
      </c>
      <c r="J982" s="4" t="n">
        <f aca="false">IF(OR(G982&lt;&gt;G983,I982&lt;&gt;I983),15,5)</f>
        <v>15</v>
      </c>
      <c r="K982" s="3" t="str">
        <f aca="false">IF(AND(O983=O982,I983=I982,G983=G982,B983=B982),"m^mj&amp;N°C&amp;cab&amp;dest","")</f>
        <v/>
      </c>
      <c r="L982" s="3"/>
      <c r="M982" s="3"/>
      <c r="N982" s="3"/>
      <c r="O982" s="3" t="str">
        <f aca="false">LEFT(A982,10)</f>
        <v>18/07/2017</v>
      </c>
    </row>
    <row r="983" customFormat="false" ht="13.8" hidden="false" customHeight="false" outlineLevel="0" collapsed="false">
      <c r="A983" s="3" t="s">
        <v>72</v>
      </c>
      <c r="B983" s="3" t="s">
        <v>921</v>
      </c>
      <c r="C983" s="3" t="s">
        <v>921</v>
      </c>
      <c r="D983" s="3" t="s">
        <v>12</v>
      </c>
      <c r="E983" s="3" t="s">
        <v>13</v>
      </c>
      <c r="F983" s="3" t="s">
        <v>12</v>
      </c>
      <c r="G983" s="3" t="s">
        <v>890</v>
      </c>
      <c r="H983" s="3" t="s">
        <v>15</v>
      </c>
      <c r="I983" s="3" t="n">
        <v>501788</v>
      </c>
      <c r="J983" s="4" t="n">
        <f aca="false">IF(OR(G983&lt;&gt;G984,I983&lt;&gt;I984),15,5)</f>
        <v>5</v>
      </c>
      <c r="K983" s="3" t="str">
        <f aca="false">IF(AND(O984=O983,I984=I983,G984=G983,B984=B983),"m^mj&amp;N°C&amp;cab&amp;dest","")</f>
        <v>m^mj&amp;N°C&amp;cab&amp;dest</v>
      </c>
      <c r="L983" s="3"/>
      <c r="M983" s="3"/>
      <c r="N983" s="3"/>
      <c r="O983" s="3" t="str">
        <f aca="false">LEFT(A983,10)</f>
        <v>10/07/2017</v>
      </c>
    </row>
    <row r="984" customFormat="false" ht="13.8" hidden="false" customHeight="false" outlineLevel="0" collapsed="false">
      <c r="A984" s="3" t="s">
        <v>74</v>
      </c>
      <c r="B984" s="3" t="s">
        <v>921</v>
      </c>
      <c r="C984" s="3" t="s">
        <v>921</v>
      </c>
      <c r="D984" s="3" t="s">
        <v>17</v>
      </c>
      <c r="E984" s="3" t="s">
        <v>21</v>
      </c>
      <c r="F984" s="3" t="s">
        <v>12</v>
      </c>
      <c r="G984" s="3" t="s">
        <v>890</v>
      </c>
      <c r="H984" s="3" t="s">
        <v>15</v>
      </c>
      <c r="I984" s="3" t="n">
        <v>501788</v>
      </c>
      <c r="J984" s="4" t="n">
        <f aca="false">IF(OR(G984&lt;&gt;G985,I984&lt;&gt;I985),15,5)</f>
        <v>5</v>
      </c>
      <c r="K984" s="3" t="str">
        <f aca="false">IF(AND(O985=O984,I985=I984,G985=G984,B985=B984),"m^mj&amp;N°C&amp;cab&amp;dest","")</f>
        <v>m^mj&amp;N°C&amp;cab&amp;dest</v>
      </c>
      <c r="L984" s="3"/>
      <c r="M984" s="3"/>
      <c r="N984" s="3"/>
      <c r="O984" s="3" t="str">
        <f aca="false">LEFT(A984,10)</f>
        <v>10/07/2017</v>
      </c>
    </row>
    <row r="985" customFormat="false" ht="13.8" hidden="false" customHeight="false" outlineLevel="0" collapsed="false">
      <c r="A985" s="3" t="s">
        <v>208</v>
      </c>
      <c r="B985" s="3" t="s">
        <v>921</v>
      </c>
      <c r="C985" s="3" t="s">
        <v>921</v>
      </c>
      <c r="D985" s="3" t="s">
        <v>17</v>
      </c>
      <c r="E985" s="3" t="s">
        <v>13</v>
      </c>
      <c r="F985" s="3" t="s">
        <v>12</v>
      </c>
      <c r="G985" s="3" t="s">
        <v>890</v>
      </c>
      <c r="H985" s="3" t="s">
        <v>15</v>
      </c>
      <c r="I985" s="3" t="n">
        <v>501788</v>
      </c>
      <c r="J985" s="4" t="n">
        <f aca="false">IF(OR(G985&lt;&gt;G986,I985&lt;&gt;I986),15,5)</f>
        <v>5</v>
      </c>
      <c r="K985" s="3" t="str">
        <f aca="false">IF(AND(O986=O985,I986=I985,G986=G985,B986=B985),"m^mj&amp;N°C&amp;cab&amp;dest","")</f>
        <v>m^mj&amp;N°C&amp;cab&amp;dest</v>
      </c>
      <c r="L985" s="3"/>
      <c r="M985" s="3"/>
      <c r="N985" s="3"/>
      <c r="O985" s="3" t="str">
        <f aca="false">LEFT(A985,10)</f>
        <v>10/07/2017</v>
      </c>
    </row>
    <row r="986" customFormat="false" ht="13.8" hidden="false" customHeight="false" outlineLevel="0" collapsed="false">
      <c r="A986" s="3" t="s">
        <v>922</v>
      </c>
      <c r="B986" s="3" t="s">
        <v>921</v>
      </c>
      <c r="C986" s="3" t="s">
        <v>921</v>
      </c>
      <c r="D986" s="3" t="s">
        <v>19</v>
      </c>
      <c r="E986" s="3" t="s">
        <v>13</v>
      </c>
      <c r="F986" s="3" t="s">
        <v>12</v>
      </c>
      <c r="G986" s="3" t="s">
        <v>890</v>
      </c>
      <c r="H986" s="3" t="s">
        <v>15</v>
      </c>
      <c r="I986" s="3" t="n">
        <v>501788</v>
      </c>
      <c r="J986" s="4" t="n">
        <f aca="false">IF(OR(G986&lt;&gt;G987,I986&lt;&gt;I987),15,5)</f>
        <v>5</v>
      </c>
      <c r="K986" s="3" t="str">
        <f aca="false">IF(AND(O987=O986,I987=I986,G987=G986,B987=B986),"m^mj&amp;N°C&amp;cab&amp;dest","")</f>
        <v>m^mj&amp;N°C&amp;cab&amp;dest</v>
      </c>
      <c r="L986" s="3"/>
      <c r="M986" s="3"/>
      <c r="N986" s="3"/>
      <c r="O986" s="3" t="str">
        <f aca="false">LEFT(A986,10)</f>
        <v>10/07/2017</v>
      </c>
    </row>
    <row r="987" customFormat="false" ht="13.8" hidden="false" customHeight="false" outlineLevel="0" collapsed="false">
      <c r="A987" s="3" t="s">
        <v>210</v>
      </c>
      <c r="B987" s="3" t="s">
        <v>921</v>
      </c>
      <c r="C987" s="3" t="s">
        <v>921</v>
      </c>
      <c r="D987" s="3" t="s">
        <v>202</v>
      </c>
      <c r="E987" s="3" t="s">
        <v>21</v>
      </c>
      <c r="F987" s="3" t="s">
        <v>12</v>
      </c>
      <c r="G987" s="3" t="s">
        <v>890</v>
      </c>
      <c r="H987" s="3" t="s">
        <v>15</v>
      </c>
      <c r="I987" s="3" t="n">
        <v>501788</v>
      </c>
      <c r="J987" s="4" t="n">
        <f aca="false">IF(OR(G987&lt;&gt;G988,I987&lt;&gt;I988),15,5)</f>
        <v>5</v>
      </c>
      <c r="K987" s="3" t="str">
        <f aca="false">IF(AND(O988=O987,I988=I987,G988=G987,B988=B987),"m^mj&amp;N°C&amp;cab&amp;dest","")</f>
        <v/>
      </c>
      <c r="L987" s="3"/>
      <c r="M987" s="3"/>
      <c r="N987" s="3"/>
      <c r="O987" s="3" t="str">
        <f aca="false">LEFT(A987,10)</f>
        <v>10/07/2017</v>
      </c>
    </row>
    <row r="988" customFormat="false" ht="13.8" hidden="false" customHeight="false" outlineLevel="0" collapsed="false">
      <c r="A988" s="3" t="s">
        <v>923</v>
      </c>
      <c r="B988" s="3" t="s">
        <v>921</v>
      </c>
      <c r="C988" s="3" t="s">
        <v>921</v>
      </c>
      <c r="D988" s="3" t="s">
        <v>275</v>
      </c>
      <c r="E988" s="3" t="s">
        <v>21</v>
      </c>
      <c r="F988" s="3" t="s">
        <v>12</v>
      </c>
      <c r="G988" s="3" t="s">
        <v>890</v>
      </c>
      <c r="H988" s="3" t="s">
        <v>15</v>
      </c>
      <c r="I988" s="3" t="n">
        <v>501788</v>
      </c>
      <c r="J988" s="4" t="n">
        <f aca="false">IF(OR(G988&lt;&gt;G989,I988&lt;&gt;I989),15,5)</f>
        <v>5</v>
      </c>
      <c r="K988" s="3" t="str">
        <f aca="false">IF(AND(O989=O988,I989=I988,G989=G988,B989=B988),"m^mj&amp;N°C&amp;cab&amp;dest","")</f>
        <v>m^mj&amp;N°C&amp;cab&amp;dest</v>
      </c>
      <c r="L988" s="3"/>
      <c r="M988" s="3"/>
      <c r="N988" s="3"/>
      <c r="O988" s="3" t="str">
        <f aca="false">LEFT(A988,10)</f>
        <v>11/07/2017</v>
      </c>
    </row>
    <row r="989" customFormat="false" ht="13.8" hidden="false" customHeight="false" outlineLevel="0" collapsed="false">
      <c r="A989" s="3" t="s">
        <v>924</v>
      </c>
      <c r="B989" s="3" t="s">
        <v>921</v>
      </c>
      <c r="C989" s="3" t="s">
        <v>921</v>
      </c>
      <c r="D989" s="3" t="s">
        <v>275</v>
      </c>
      <c r="E989" s="3" t="s">
        <v>13</v>
      </c>
      <c r="F989" s="3" t="s">
        <v>12</v>
      </c>
      <c r="G989" s="3" t="s">
        <v>890</v>
      </c>
      <c r="H989" s="3" t="s">
        <v>15</v>
      </c>
      <c r="I989" s="3" t="n">
        <v>501788</v>
      </c>
      <c r="J989" s="4" t="n">
        <f aca="false">IF(OR(G989&lt;&gt;G990,I989&lt;&gt;I990),15,5)</f>
        <v>5</v>
      </c>
      <c r="K989" s="3" t="str">
        <f aca="false">IF(AND(O990=O989,I990=I989,G990=G989,B990=B989),"m^mj&amp;N°C&amp;cab&amp;dest","")</f>
        <v>m^mj&amp;N°C&amp;cab&amp;dest</v>
      </c>
      <c r="L989" s="3"/>
      <c r="M989" s="3"/>
      <c r="N989" s="3"/>
      <c r="O989" s="3" t="str">
        <f aca="false">LEFT(A989,10)</f>
        <v>11/07/2017</v>
      </c>
    </row>
    <row r="990" customFormat="false" ht="13.8" hidden="false" customHeight="false" outlineLevel="0" collapsed="false">
      <c r="A990" s="3" t="s">
        <v>925</v>
      </c>
      <c r="B990" s="3" t="s">
        <v>921</v>
      </c>
      <c r="C990" s="3" t="s">
        <v>921</v>
      </c>
      <c r="D990" s="3" t="s">
        <v>895</v>
      </c>
      <c r="E990" s="3" t="s">
        <v>21</v>
      </c>
      <c r="F990" s="3" t="s">
        <v>12</v>
      </c>
      <c r="G990" s="3" t="s">
        <v>890</v>
      </c>
      <c r="H990" s="3" t="s">
        <v>15</v>
      </c>
      <c r="I990" s="3" t="n">
        <v>501788</v>
      </c>
      <c r="J990" s="4" t="n">
        <f aca="false">IF(OR(G990&lt;&gt;G991,I990&lt;&gt;I991),15,5)</f>
        <v>5</v>
      </c>
      <c r="K990" s="3" t="str">
        <f aca="false">IF(AND(O991=O990,I991=I990,G991=G990,B991=B990),"m^mj&amp;N°C&amp;cab&amp;dest","")</f>
        <v/>
      </c>
      <c r="L990" s="3"/>
      <c r="M990" s="3"/>
      <c r="N990" s="3"/>
      <c r="O990" s="3" t="str">
        <f aca="false">LEFT(A990,10)</f>
        <v>11/07/2017</v>
      </c>
    </row>
    <row r="991" customFormat="false" ht="13.8" hidden="false" customHeight="false" outlineLevel="0" collapsed="false">
      <c r="A991" s="3" t="s">
        <v>926</v>
      </c>
      <c r="B991" s="3" t="s">
        <v>921</v>
      </c>
      <c r="C991" s="3" t="s">
        <v>921</v>
      </c>
      <c r="D991" s="3" t="s">
        <v>897</v>
      </c>
      <c r="E991" s="3" t="s">
        <v>21</v>
      </c>
      <c r="F991" s="3" t="s">
        <v>12</v>
      </c>
      <c r="G991" s="3" t="s">
        <v>890</v>
      </c>
      <c r="H991" s="3" t="s">
        <v>15</v>
      </c>
      <c r="I991" s="3" t="n">
        <v>501788</v>
      </c>
      <c r="J991" s="4" t="n">
        <f aca="false">IF(OR(G991&lt;&gt;G992,I991&lt;&gt;I992),15,5)</f>
        <v>5</v>
      </c>
      <c r="K991" s="3" t="str">
        <f aca="false">IF(AND(O992=O991,I992=I991,G992=G991,B992=B991),"m^mj&amp;N°C&amp;cab&amp;dest","")</f>
        <v>m^mj&amp;N°C&amp;cab&amp;dest</v>
      </c>
      <c r="L991" s="3"/>
      <c r="M991" s="3"/>
      <c r="N991" s="3"/>
      <c r="O991" s="3" t="str">
        <f aca="false">LEFT(A991,10)</f>
        <v>12/07/2017</v>
      </c>
    </row>
    <row r="992" customFormat="false" ht="13.8" hidden="false" customHeight="false" outlineLevel="0" collapsed="false">
      <c r="A992" s="3" t="s">
        <v>927</v>
      </c>
      <c r="B992" s="3" t="s">
        <v>921</v>
      </c>
      <c r="C992" s="3" t="s">
        <v>921</v>
      </c>
      <c r="D992" s="3" t="s">
        <v>890</v>
      </c>
      <c r="E992" s="3" t="s">
        <v>21</v>
      </c>
      <c r="F992" s="3" t="s">
        <v>12</v>
      </c>
      <c r="G992" s="3" t="s">
        <v>890</v>
      </c>
      <c r="H992" s="3" t="s">
        <v>15</v>
      </c>
      <c r="I992" s="3" t="n">
        <v>501788</v>
      </c>
      <c r="J992" s="4" t="n">
        <f aca="false">IF(OR(G992&lt;&gt;G993,I992&lt;&gt;I993),15,5)</f>
        <v>15</v>
      </c>
      <c r="K992" s="3" t="str">
        <f aca="false">IF(AND(O993=O992,I993=I992,G993=G992,B993=B992),"m^mj&amp;N°C&amp;cab&amp;dest","")</f>
        <v/>
      </c>
      <c r="L992" s="3"/>
      <c r="M992" s="3"/>
      <c r="N992" s="3"/>
      <c r="O992" s="3" t="str">
        <f aca="false">LEFT(A992,10)</f>
        <v>12/07/2017</v>
      </c>
    </row>
    <row r="993" customFormat="false" ht="13.8" hidden="false" customHeight="false" outlineLevel="0" collapsed="false">
      <c r="A993" s="3" t="s">
        <v>78</v>
      </c>
      <c r="B993" s="3" t="s">
        <v>928</v>
      </c>
      <c r="C993" s="3" t="s">
        <v>928</v>
      </c>
      <c r="D993" s="3" t="s">
        <v>12</v>
      </c>
      <c r="E993" s="3" t="s">
        <v>13</v>
      </c>
      <c r="F993" s="3" t="s">
        <v>12</v>
      </c>
      <c r="G993" s="3" t="s">
        <v>890</v>
      </c>
      <c r="H993" s="3" t="s">
        <v>15</v>
      </c>
      <c r="I993" s="3" t="n">
        <v>501789</v>
      </c>
      <c r="J993" s="4" t="n">
        <f aca="false">IF(OR(G993&lt;&gt;G994,I993&lt;&gt;I994),15,5)</f>
        <v>5</v>
      </c>
      <c r="K993" s="3" t="str">
        <f aca="false">IF(AND(O994=O993,I994=I993,G994=G993,B994=B993),"m^mj&amp;N°C&amp;cab&amp;dest","")</f>
        <v>m^mj&amp;N°C&amp;cab&amp;dest</v>
      </c>
      <c r="L993" s="3"/>
      <c r="M993" s="3"/>
      <c r="N993" s="3"/>
      <c r="O993" s="3" t="str">
        <f aca="false">LEFT(A993,10)</f>
        <v>05/07/2017</v>
      </c>
    </row>
    <row r="994" customFormat="false" ht="13.8" hidden="false" customHeight="false" outlineLevel="0" collapsed="false">
      <c r="A994" s="3" t="s">
        <v>137</v>
      </c>
      <c r="B994" s="3" t="s">
        <v>928</v>
      </c>
      <c r="C994" s="3" t="s">
        <v>928</v>
      </c>
      <c r="D994" s="3" t="s">
        <v>17</v>
      </c>
      <c r="E994" s="3" t="s">
        <v>13</v>
      </c>
      <c r="F994" s="3" t="s">
        <v>12</v>
      </c>
      <c r="G994" s="3" t="s">
        <v>890</v>
      </c>
      <c r="H994" s="3" t="s">
        <v>15</v>
      </c>
      <c r="I994" s="3" t="n">
        <v>501789</v>
      </c>
      <c r="J994" s="4" t="n">
        <f aca="false">IF(OR(G994&lt;&gt;G995,I994&lt;&gt;I995),15,5)</f>
        <v>5</v>
      </c>
      <c r="K994" s="3" t="str">
        <f aca="false">IF(AND(O995=O994,I995=I994,G995=G994,B995=B994),"m^mj&amp;N°C&amp;cab&amp;dest","")</f>
        <v>m^mj&amp;N°C&amp;cab&amp;dest</v>
      </c>
      <c r="L994" s="3"/>
      <c r="M994" s="3"/>
      <c r="N994" s="3"/>
      <c r="O994" s="3" t="str">
        <f aca="false">LEFT(A994,10)</f>
        <v>05/07/2017</v>
      </c>
    </row>
    <row r="995" customFormat="false" ht="13.8" hidden="false" customHeight="false" outlineLevel="0" collapsed="false">
      <c r="A995" s="3" t="s">
        <v>305</v>
      </c>
      <c r="B995" s="3" t="s">
        <v>928</v>
      </c>
      <c r="C995" s="3" t="s">
        <v>928</v>
      </c>
      <c r="D995" s="3" t="s">
        <v>19</v>
      </c>
      <c r="E995" s="3" t="s">
        <v>13</v>
      </c>
      <c r="F995" s="3" t="s">
        <v>12</v>
      </c>
      <c r="G995" s="3" t="s">
        <v>890</v>
      </c>
      <c r="H995" s="3" t="s">
        <v>15</v>
      </c>
      <c r="I995" s="3" t="n">
        <v>501789</v>
      </c>
      <c r="J995" s="4" t="n">
        <f aca="false">IF(OR(G995&lt;&gt;G996,I995&lt;&gt;I996),15,5)</f>
        <v>5</v>
      </c>
      <c r="K995" s="3" t="str">
        <f aca="false">IF(AND(O996=O995,I996=I995,G996=G995,B996=B995),"m^mj&amp;N°C&amp;cab&amp;dest","")</f>
        <v>m^mj&amp;N°C&amp;cab&amp;dest</v>
      </c>
      <c r="L995" s="3"/>
      <c r="M995" s="3"/>
      <c r="N995" s="3"/>
      <c r="O995" s="3" t="str">
        <f aca="false">LEFT(A995,10)</f>
        <v>05/07/2017</v>
      </c>
    </row>
    <row r="996" customFormat="false" ht="13.8" hidden="false" customHeight="false" outlineLevel="0" collapsed="false">
      <c r="A996" s="3" t="s">
        <v>306</v>
      </c>
      <c r="B996" s="3" t="s">
        <v>928</v>
      </c>
      <c r="C996" s="3" t="s">
        <v>928</v>
      </c>
      <c r="D996" s="3" t="s">
        <v>202</v>
      </c>
      <c r="E996" s="3" t="s">
        <v>21</v>
      </c>
      <c r="F996" s="3" t="s">
        <v>12</v>
      </c>
      <c r="G996" s="3" t="s">
        <v>890</v>
      </c>
      <c r="H996" s="3" t="s">
        <v>15</v>
      </c>
      <c r="I996" s="3" t="n">
        <v>501789</v>
      </c>
      <c r="J996" s="4" t="n">
        <f aca="false">IF(OR(G996&lt;&gt;G997,I996&lt;&gt;I997),15,5)</f>
        <v>5</v>
      </c>
      <c r="K996" s="3" t="str">
        <f aca="false">IF(AND(O997=O996,I997=I996,G997=G996,B997=B996),"m^mj&amp;N°C&amp;cab&amp;dest","")</f>
        <v>m^mj&amp;N°C&amp;cab&amp;dest</v>
      </c>
      <c r="L996" s="3"/>
      <c r="M996" s="3"/>
      <c r="N996" s="3"/>
      <c r="O996" s="3" t="str">
        <f aca="false">LEFT(A996,10)</f>
        <v>05/07/2017</v>
      </c>
    </row>
    <row r="997" customFormat="false" ht="13.8" hidden="false" customHeight="false" outlineLevel="0" collapsed="false">
      <c r="A997" s="3" t="s">
        <v>307</v>
      </c>
      <c r="B997" s="3" t="s">
        <v>928</v>
      </c>
      <c r="C997" s="3" t="s">
        <v>928</v>
      </c>
      <c r="D997" s="3" t="s">
        <v>308</v>
      </c>
      <c r="E997" s="3" t="s">
        <v>13</v>
      </c>
      <c r="F997" s="3" t="s">
        <v>12</v>
      </c>
      <c r="G997" s="3" t="s">
        <v>890</v>
      </c>
      <c r="H997" s="3" t="s">
        <v>15</v>
      </c>
      <c r="I997" s="3" t="n">
        <v>501789</v>
      </c>
      <c r="J997" s="4" t="n">
        <f aca="false">IF(OR(G997&lt;&gt;G998,I997&lt;&gt;I998),15,5)</f>
        <v>5</v>
      </c>
      <c r="K997" s="3" t="str">
        <f aca="false">IF(AND(O998=O997,I998=I997,G998=G997,B998=B997),"m^mj&amp;N°C&amp;cab&amp;dest","")</f>
        <v/>
      </c>
      <c r="L997" s="3"/>
      <c r="M997" s="3"/>
      <c r="N997" s="3"/>
      <c r="O997" s="3" t="str">
        <f aca="false">LEFT(A997,10)</f>
        <v>05/07/2017</v>
      </c>
    </row>
    <row r="998" customFormat="false" ht="13.8" hidden="false" customHeight="false" outlineLevel="0" collapsed="false">
      <c r="A998" s="3" t="s">
        <v>929</v>
      </c>
      <c r="B998" s="3" t="s">
        <v>928</v>
      </c>
      <c r="C998" s="3" t="s">
        <v>928</v>
      </c>
      <c r="D998" s="3" t="s">
        <v>275</v>
      </c>
      <c r="E998" s="3" t="s">
        <v>21</v>
      </c>
      <c r="F998" s="3" t="s">
        <v>12</v>
      </c>
      <c r="G998" s="3" t="s">
        <v>890</v>
      </c>
      <c r="H998" s="3" t="s">
        <v>15</v>
      </c>
      <c r="I998" s="3" t="n">
        <v>501789</v>
      </c>
      <c r="J998" s="4" t="n">
        <f aca="false">IF(OR(G998&lt;&gt;G999,I998&lt;&gt;I999),15,5)</f>
        <v>5</v>
      </c>
      <c r="K998" s="3" t="str">
        <f aca="false">IF(AND(O999=O998,I999=I998,G999=G998,B999=B998),"m^mj&amp;N°C&amp;cab&amp;dest","")</f>
        <v>m^mj&amp;N°C&amp;cab&amp;dest</v>
      </c>
      <c r="L998" s="3"/>
      <c r="M998" s="3"/>
      <c r="N998" s="3"/>
      <c r="O998" s="3" t="str">
        <f aca="false">LEFT(A998,10)</f>
        <v>06/07/2017</v>
      </c>
    </row>
    <row r="999" customFormat="false" ht="13.8" hidden="false" customHeight="false" outlineLevel="0" collapsed="false">
      <c r="A999" s="3" t="s">
        <v>930</v>
      </c>
      <c r="B999" s="3" t="s">
        <v>928</v>
      </c>
      <c r="C999" s="3" t="s">
        <v>928</v>
      </c>
      <c r="D999" s="3" t="s">
        <v>275</v>
      </c>
      <c r="E999" s="3" t="s">
        <v>13</v>
      </c>
      <c r="F999" s="3" t="s">
        <v>12</v>
      </c>
      <c r="G999" s="3" t="s">
        <v>890</v>
      </c>
      <c r="H999" s="3" t="s">
        <v>15</v>
      </c>
      <c r="I999" s="3" t="n">
        <v>501789</v>
      </c>
      <c r="J999" s="4" t="n">
        <f aca="false">IF(OR(G999&lt;&gt;G1000,I999&lt;&gt;I1000),15,5)</f>
        <v>5</v>
      </c>
      <c r="K999" s="3" t="str">
        <f aca="false">IF(AND(O1000=O999,I1000=I999,G1000=G999,B1000=B999),"m^mj&amp;N°C&amp;cab&amp;dest","")</f>
        <v>m^mj&amp;N°C&amp;cab&amp;dest</v>
      </c>
      <c r="L999" s="3"/>
      <c r="M999" s="3"/>
      <c r="N999" s="3"/>
      <c r="O999" s="3" t="str">
        <f aca="false">LEFT(A999,10)</f>
        <v>06/07/2017</v>
      </c>
    </row>
    <row r="1000" customFormat="false" ht="13.8" hidden="false" customHeight="false" outlineLevel="0" collapsed="false">
      <c r="A1000" s="3" t="s">
        <v>931</v>
      </c>
      <c r="B1000" s="3" t="s">
        <v>928</v>
      </c>
      <c r="C1000" s="3" t="s">
        <v>928</v>
      </c>
      <c r="D1000" s="3" t="s">
        <v>895</v>
      </c>
      <c r="E1000" s="3" t="s">
        <v>21</v>
      </c>
      <c r="F1000" s="3" t="s">
        <v>12</v>
      </c>
      <c r="G1000" s="3" t="s">
        <v>890</v>
      </c>
      <c r="H1000" s="3" t="s">
        <v>15</v>
      </c>
      <c r="I1000" s="3" t="n">
        <v>501789</v>
      </c>
      <c r="J1000" s="4" t="n">
        <f aca="false">IF(OR(G1000&lt;&gt;G1001,I1000&lt;&gt;I1001),15,5)</f>
        <v>5</v>
      </c>
      <c r="K1000" s="3" t="str">
        <f aca="false">IF(AND(O1001=O1000,I1001=I1000,G1001=G1000,B1001=B1000),"m^mj&amp;N°C&amp;cab&amp;dest","")</f>
        <v/>
      </c>
      <c r="L1000" s="3"/>
      <c r="M1000" s="3"/>
      <c r="N1000" s="3"/>
      <c r="O1000" s="3" t="str">
        <f aca="false">LEFT(A1000,10)</f>
        <v>06/07/2017</v>
      </c>
    </row>
    <row r="1001" customFormat="false" ht="13.8" hidden="false" customHeight="false" outlineLevel="0" collapsed="false">
      <c r="A1001" s="3" t="s">
        <v>932</v>
      </c>
      <c r="B1001" s="3" t="s">
        <v>928</v>
      </c>
      <c r="C1001" s="3" t="s">
        <v>928</v>
      </c>
      <c r="D1001" s="3" t="s">
        <v>897</v>
      </c>
      <c r="E1001" s="3" t="s">
        <v>13</v>
      </c>
      <c r="F1001" s="3" t="s">
        <v>12</v>
      </c>
      <c r="G1001" s="3" t="s">
        <v>890</v>
      </c>
      <c r="H1001" s="3" t="s">
        <v>15</v>
      </c>
      <c r="I1001" s="3" t="n">
        <v>501789</v>
      </c>
      <c r="J1001" s="4" t="n">
        <f aca="false">IF(OR(G1001&lt;&gt;G1002,I1001&lt;&gt;I1002),15,5)</f>
        <v>5</v>
      </c>
      <c r="K1001" s="3" t="str">
        <f aca="false">IF(AND(O1002=O1001,I1002=I1001,G1002=G1001,B1002=B1001),"m^mj&amp;N°C&amp;cab&amp;dest","")</f>
        <v>m^mj&amp;N°C&amp;cab&amp;dest</v>
      </c>
      <c r="L1001" s="3"/>
      <c r="M1001" s="3"/>
      <c r="N1001" s="3"/>
      <c r="O1001" s="3" t="str">
        <f aca="false">LEFT(A1001,10)</f>
        <v>07/07/2017</v>
      </c>
    </row>
    <row r="1002" customFormat="false" ht="13.8" hidden="false" customHeight="false" outlineLevel="0" collapsed="false">
      <c r="A1002" s="3" t="s">
        <v>933</v>
      </c>
      <c r="B1002" s="3" t="s">
        <v>928</v>
      </c>
      <c r="C1002" s="3" t="s">
        <v>928</v>
      </c>
      <c r="D1002" s="3" t="s">
        <v>890</v>
      </c>
      <c r="E1002" s="3" t="s">
        <v>21</v>
      </c>
      <c r="F1002" s="3" t="s">
        <v>12</v>
      </c>
      <c r="G1002" s="3" t="s">
        <v>890</v>
      </c>
      <c r="H1002" s="3" t="s">
        <v>15</v>
      </c>
      <c r="I1002" s="3" t="n">
        <v>501789</v>
      </c>
      <c r="J1002" s="4" t="n">
        <f aca="false">IF(OR(G1002&lt;&gt;G1003,I1002&lt;&gt;I1003),15,5)</f>
        <v>15</v>
      </c>
      <c r="K1002" s="3" t="str">
        <f aca="false">IF(AND(O1003=O1002,I1003=I1002,G1003=G1002,B1003=B1002),"m^mj&amp;N°C&amp;cab&amp;dest","")</f>
        <v/>
      </c>
      <c r="L1002" s="3"/>
      <c r="M1002" s="3"/>
      <c r="N1002" s="3"/>
      <c r="O1002" s="3" t="str">
        <f aca="false">LEFT(A1002,10)</f>
        <v>07/07/2017</v>
      </c>
    </row>
    <row r="1003" customFormat="false" ht="13.8" hidden="false" customHeight="false" outlineLevel="0" collapsed="false">
      <c r="A1003" s="3" t="s">
        <v>83</v>
      </c>
      <c r="B1003" s="3" t="s">
        <v>934</v>
      </c>
      <c r="C1003" s="3" t="s">
        <v>934</v>
      </c>
      <c r="D1003" s="3" t="s">
        <v>12</v>
      </c>
      <c r="E1003" s="3" t="s">
        <v>13</v>
      </c>
      <c r="F1003" s="3" t="s">
        <v>12</v>
      </c>
      <c r="G1003" s="3" t="s">
        <v>890</v>
      </c>
      <c r="H1003" s="3" t="s">
        <v>15</v>
      </c>
      <c r="I1003" s="3" t="n">
        <v>501790</v>
      </c>
      <c r="J1003" s="4" t="n">
        <f aca="false">IF(OR(G1003&lt;&gt;G1004,I1003&lt;&gt;I1004),15,5)</f>
        <v>5</v>
      </c>
      <c r="K1003" s="3" t="str">
        <f aca="false">IF(AND(O1004=O1003,I1004=I1003,G1004=G1003,B1004=B1003),"m^mj&amp;N°C&amp;cab&amp;dest","")</f>
        <v>m^mj&amp;N°C&amp;cab&amp;dest</v>
      </c>
      <c r="L1003" s="3"/>
      <c r="M1003" s="3"/>
      <c r="N1003" s="3"/>
      <c r="O1003" s="3" t="str">
        <f aca="false">LEFT(A1003,10)</f>
        <v>03/07/2017</v>
      </c>
    </row>
    <row r="1004" customFormat="false" ht="13.8" hidden="false" customHeight="false" outlineLevel="0" collapsed="false">
      <c r="A1004" s="3" t="s">
        <v>200</v>
      </c>
      <c r="B1004" s="3" t="s">
        <v>934</v>
      </c>
      <c r="C1004" s="3" t="s">
        <v>934</v>
      </c>
      <c r="D1004" s="3" t="s">
        <v>17</v>
      </c>
      <c r="E1004" s="3" t="s">
        <v>13</v>
      </c>
      <c r="F1004" s="3" t="s">
        <v>12</v>
      </c>
      <c r="G1004" s="3" t="s">
        <v>890</v>
      </c>
      <c r="H1004" s="3" t="s">
        <v>15</v>
      </c>
      <c r="I1004" s="3" t="n">
        <v>501790</v>
      </c>
      <c r="J1004" s="4" t="n">
        <f aca="false">IF(OR(G1004&lt;&gt;G1005,I1004&lt;&gt;I1005),15,5)</f>
        <v>5</v>
      </c>
      <c r="K1004" s="3" t="str">
        <f aca="false">IF(AND(O1005=O1004,I1005=I1004,G1005=G1004,B1005=B1004),"m^mj&amp;N°C&amp;cab&amp;dest","")</f>
        <v/>
      </c>
      <c r="L1004" s="3"/>
      <c r="M1004" s="3"/>
      <c r="N1004" s="3"/>
      <c r="O1004" s="3" t="str">
        <f aca="false">LEFT(A1004,10)</f>
        <v>03/07/2017</v>
      </c>
    </row>
    <row r="1005" customFormat="false" ht="13.8" hidden="false" customHeight="false" outlineLevel="0" collapsed="false">
      <c r="A1005" s="3" t="s">
        <v>313</v>
      </c>
      <c r="B1005" s="3" t="s">
        <v>934</v>
      </c>
      <c r="C1005" s="3" t="s">
        <v>934</v>
      </c>
      <c r="D1005" s="3" t="s">
        <v>308</v>
      </c>
      <c r="E1005" s="3" t="s">
        <v>13</v>
      </c>
      <c r="F1005" s="3" t="s">
        <v>12</v>
      </c>
      <c r="G1005" s="3" t="s">
        <v>890</v>
      </c>
      <c r="H1005" s="3" t="s">
        <v>15</v>
      </c>
      <c r="I1005" s="3" t="n">
        <v>501790</v>
      </c>
      <c r="J1005" s="4" t="n">
        <f aca="false">IF(OR(G1005&lt;&gt;G1006,I1005&lt;&gt;I1006),15,5)</f>
        <v>5</v>
      </c>
      <c r="K1005" s="3" t="str">
        <f aca="false">IF(AND(O1006=O1005,I1006=I1005,G1006=G1005,B1006=B1005),"m^mj&amp;N°C&amp;cab&amp;dest","")</f>
        <v>m^mj&amp;N°C&amp;cab&amp;dest</v>
      </c>
      <c r="L1005" s="3"/>
      <c r="M1005" s="3"/>
      <c r="N1005" s="3"/>
      <c r="O1005" s="3" t="str">
        <f aca="false">LEFT(A1005,10)</f>
        <v>04/07/2017</v>
      </c>
    </row>
    <row r="1006" customFormat="false" ht="13.8" hidden="false" customHeight="false" outlineLevel="0" collapsed="false">
      <c r="A1006" s="3" t="s">
        <v>567</v>
      </c>
      <c r="B1006" s="3" t="s">
        <v>934</v>
      </c>
      <c r="C1006" s="3" t="s">
        <v>934</v>
      </c>
      <c r="D1006" s="3" t="s">
        <v>275</v>
      </c>
      <c r="E1006" s="3" t="s">
        <v>21</v>
      </c>
      <c r="F1006" s="3" t="s">
        <v>12</v>
      </c>
      <c r="G1006" s="3" t="s">
        <v>890</v>
      </c>
      <c r="H1006" s="3" t="s">
        <v>15</v>
      </c>
      <c r="I1006" s="3" t="n">
        <v>501790</v>
      </c>
      <c r="J1006" s="4" t="n">
        <f aca="false">IF(OR(G1006&lt;&gt;G1007,I1006&lt;&gt;I1007),15,5)</f>
        <v>5</v>
      </c>
      <c r="K1006" s="3" t="str">
        <f aca="false">IF(AND(O1007=O1006,I1007=I1006,G1007=G1006,B1007=B1006),"m^mj&amp;N°C&amp;cab&amp;dest","")</f>
        <v>m^mj&amp;N°C&amp;cab&amp;dest</v>
      </c>
      <c r="L1006" s="3"/>
      <c r="M1006" s="3"/>
      <c r="N1006" s="3"/>
      <c r="O1006" s="3" t="str">
        <f aca="false">LEFT(A1006,10)</f>
        <v>04/07/2017</v>
      </c>
    </row>
    <row r="1007" customFormat="false" ht="13.8" hidden="false" customHeight="false" outlineLevel="0" collapsed="false">
      <c r="A1007" s="3" t="s">
        <v>935</v>
      </c>
      <c r="B1007" s="3" t="s">
        <v>934</v>
      </c>
      <c r="C1007" s="3" t="s">
        <v>934</v>
      </c>
      <c r="D1007" s="3" t="s">
        <v>275</v>
      </c>
      <c r="E1007" s="3" t="s">
        <v>13</v>
      </c>
      <c r="F1007" s="3" t="s">
        <v>12</v>
      </c>
      <c r="G1007" s="3" t="s">
        <v>890</v>
      </c>
      <c r="H1007" s="3" t="s">
        <v>15</v>
      </c>
      <c r="I1007" s="3" t="n">
        <v>501790</v>
      </c>
      <c r="J1007" s="4" t="n">
        <f aca="false">IF(OR(G1007&lt;&gt;G1008,I1007&lt;&gt;I1008),15,5)</f>
        <v>5</v>
      </c>
      <c r="K1007" s="3" t="str">
        <f aca="false">IF(AND(O1008=O1007,I1008=I1007,G1008=G1007,B1008=B1007),"m^mj&amp;N°C&amp;cab&amp;dest","")</f>
        <v>m^mj&amp;N°C&amp;cab&amp;dest</v>
      </c>
      <c r="L1007" s="3"/>
      <c r="M1007" s="3"/>
      <c r="N1007" s="3"/>
      <c r="O1007" s="3" t="str">
        <f aca="false">LEFT(A1007,10)</f>
        <v>04/07/2017</v>
      </c>
    </row>
    <row r="1008" customFormat="false" ht="13.8" hidden="false" customHeight="false" outlineLevel="0" collapsed="false">
      <c r="A1008" s="3" t="s">
        <v>936</v>
      </c>
      <c r="B1008" s="3" t="s">
        <v>934</v>
      </c>
      <c r="C1008" s="3" t="s">
        <v>934</v>
      </c>
      <c r="D1008" s="3" t="s">
        <v>895</v>
      </c>
      <c r="E1008" s="3" t="s">
        <v>21</v>
      </c>
      <c r="F1008" s="3" t="s">
        <v>12</v>
      </c>
      <c r="G1008" s="3" t="s">
        <v>890</v>
      </c>
      <c r="H1008" s="3" t="s">
        <v>15</v>
      </c>
      <c r="I1008" s="3" t="n">
        <v>501790</v>
      </c>
      <c r="J1008" s="4" t="n">
        <f aca="false">IF(OR(G1008&lt;&gt;G1009,I1008&lt;&gt;I1009),15,5)</f>
        <v>5</v>
      </c>
      <c r="K1008" s="3" t="str">
        <f aca="false">IF(AND(O1009=O1008,I1009=I1008,G1009=G1008,B1009=B1008),"m^mj&amp;N°C&amp;cab&amp;dest","")</f>
        <v/>
      </c>
      <c r="L1008" s="3"/>
      <c r="M1008" s="3"/>
      <c r="N1008" s="3"/>
      <c r="O1008" s="3" t="str">
        <f aca="false">LEFT(A1008,10)</f>
        <v>04/07/2017</v>
      </c>
    </row>
    <row r="1009" customFormat="false" ht="13.8" hidden="false" customHeight="false" outlineLevel="0" collapsed="false">
      <c r="A1009" s="3" t="s">
        <v>937</v>
      </c>
      <c r="B1009" s="3" t="s">
        <v>934</v>
      </c>
      <c r="C1009" s="3" t="s">
        <v>934</v>
      </c>
      <c r="D1009" s="3" t="s">
        <v>897</v>
      </c>
      <c r="E1009" s="3" t="s">
        <v>13</v>
      </c>
      <c r="F1009" s="3" t="s">
        <v>12</v>
      </c>
      <c r="G1009" s="3" t="s">
        <v>890</v>
      </c>
      <c r="H1009" s="3" t="s">
        <v>15</v>
      </c>
      <c r="I1009" s="3" t="n">
        <v>501790</v>
      </c>
      <c r="J1009" s="4" t="n">
        <f aca="false">IF(OR(G1009&lt;&gt;G1010,I1009&lt;&gt;I1010),15,5)</f>
        <v>5</v>
      </c>
      <c r="K1009" s="3" t="str">
        <f aca="false">IF(AND(O1010=O1009,I1010=I1009,G1010=G1009,B1010=B1009),"m^mj&amp;N°C&amp;cab&amp;dest","")</f>
        <v>m^mj&amp;N°C&amp;cab&amp;dest</v>
      </c>
      <c r="L1009" s="3"/>
      <c r="M1009" s="3"/>
      <c r="N1009" s="3"/>
      <c r="O1009" s="3" t="str">
        <f aca="false">LEFT(A1009,10)</f>
        <v>05/07/2017</v>
      </c>
    </row>
    <row r="1010" customFormat="false" ht="13.8" hidden="false" customHeight="false" outlineLevel="0" collapsed="false">
      <c r="A1010" s="3" t="s">
        <v>938</v>
      </c>
      <c r="B1010" s="3" t="s">
        <v>934</v>
      </c>
      <c r="C1010" s="3" t="s">
        <v>934</v>
      </c>
      <c r="D1010" s="3" t="s">
        <v>890</v>
      </c>
      <c r="E1010" s="3" t="s">
        <v>21</v>
      </c>
      <c r="F1010" s="3" t="s">
        <v>12</v>
      </c>
      <c r="G1010" s="3" t="s">
        <v>890</v>
      </c>
      <c r="H1010" s="3" t="s">
        <v>15</v>
      </c>
      <c r="I1010" s="3" t="n">
        <v>501790</v>
      </c>
      <c r="J1010" s="4" t="n">
        <f aca="false">IF(OR(G1010&lt;&gt;G1011,I1010&lt;&gt;I1011),15,5)</f>
        <v>15</v>
      </c>
      <c r="K1010" s="3" t="str">
        <f aca="false">IF(AND(O1011=O1010,I1011=I1010,G1011=G1010,B1011=B1010),"m^mj&amp;N°C&amp;cab&amp;dest","")</f>
        <v/>
      </c>
      <c r="L1010" s="3"/>
      <c r="M1010" s="3"/>
      <c r="N1010" s="3"/>
      <c r="O1010" s="3" t="str">
        <f aca="false">LEFT(A1010,10)</f>
        <v>05/07/2017</v>
      </c>
    </row>
    <row r="1011" customFormat="false" ht="13.8" hidden="false" customHeight="false" outlineLevel="0" collapsed="false">
      <c r="A1011" s="3" t="s">
        <v>44</v>
      </c>
      <c r="B1011" s="3" t="s">
        <v>939</v>
      </c>
      <c r="C1011" s="3" t="s">
        <v>939</v>
      </c>
      <c r="D1011" s="3" t="s">
        <v>12</v>
      </c>
      <c r="E1011" s="3" t="s">
        <v>13</v>
      </c>
      <c r="F1011" s="3" t="s">
        <v>12</v>
      </c>
      <c r="G1011" s="3" t="s">
        <v>152</v>
      </c>
      <c r="H1011" s="3" t="s">
        <v>15</v>
      </c>
      <c r="I1011" s="3" t="n">
        <v>501816</v>
      </c>
      <c r="J1011" s="4" t="n">
        <f aca="false">IF(OR(G1011&lt;&gt;G1012,I1011&lt;&gt;I1012),15,5)</f>
        <v>15</v>
      </c>
      <c r="K1011" s="3" t="str">
        <f aca="false">IF(AND(O1012=O1011,I1012=I1011,G1012=G1011,B1012=B1011),"m^mj&amp;N°C&amp;cab&amp;dest","")</f>
        <v/>
      </c>
      <c r="L1011" s="3"/>
      <c r="M1011" s="3"/>
      <c r="N1011" s="3"/>
      <c r="O1011" s="3" t="str">
        <f aca="false">LEFT(A1011,10)</f>
        <v>31/07/2017</v>
      </c>
    </row>
    <row r="1012" customFormat="false" ht="13.8" hidden="false" customHeight="false" outlineLevel="0" collapsed="false">
      <c r="A1012" s="3" t="s">
        <v>125</v>
      </c>
      <c r="B1012" s="3" t="s">
        <v>940</v>
      </c>
      <c r="C1012" s="3" t="s">
        <v>940</v>
      </c>
      <c r="D1012" s="3" t="s">
        <v>12</v>
      </c>
      <c r="E1012" s="3" t="s">
        <v>13</v>
      </c>
      <c r="F1012" s="3" t="s">
        <v>12</v>
      </c>
      <c r="G1012" s="3" t="s">
        <v>152</v>
      </c>
      <c r="H1012" s="3" t="s">
        <v>15</v>
      </c>
      <c r="I1012" s="3" t="n">
        <v>501817</v>
      </c>
      <c r="J1012" s="4" t="n">
        <f aca="false">IF(OR(G1012&lt;&gt;G1013,I1012&lt;&gt;I1013),15,5)</f>
        <v>5</v>
      </c>
      <c r="K1012" s="3" t="str">
        <f aca="false">IF(AND(O1013=O1012,I1013=I1012,G1013=G1012,B1013=B1012),"m^mj&amp;N°C&amp;cab&amp;dest","")</f>
        <v/>
      </c>
      <c r="L1012" s="3"/>
      <c r="M1012" s="3"/>
      <c r="N1012" s="3"/>
      <c r="O1012" s="3" t="str">
        <f aca="false">LEFT(A1012,10)</f>
        <v>26/07/2017</v>
      </c>
    </row>
    <row r="1013" customFormat="false" ht="13.8" hidden="false" customHeight="false" outlineLevel="0" collapsed="false">
      <c r="A1013" s="3" t="s">
        <v>359</v>
      </c>
      <c r="B1013" s="3" t="s">
        <v>940</v>
      </c>
      <c r="C1013" s="3" t="s">
        <v>940</v>
      </c>
      <c r="D1013" s="3" t="s">
        <v>155</v>
      </c>
      <c r="E1013" s="3" t="s">
        <v>21</v>
      </c>
      <c r="F1013" s="3" t="s">
        <v>12</v>
      </c>
      <c r="G1013" s="3" t="s">
        <v>152</v>
      </c>
      <c r="H1013" s="3" t="s">
        <v>15</v>
      </c>
      <c r="I1013" s="3" t="n">
        <v>501817</v>
      </c>
      <c r="J1013" s="4" t="n">
        <f aca="false">IF(OR(G1013&lt;&gt;G1014,I1013&lt;&gt;I1014),15,5)</f>
        <v>5</v>
      </c>
      <c r="K1013" s="3" t="str">
        <f aca="false">IF(AND(O1014=O1013,I1014=I1013,G1014=G1013,B1014=B1013),"m^mj&amp;N°C&amp;cab&amp;dest","")</f>
        <v>m^mj&amp;N°C&amp;cab&amp;dest</v>
      </c>
      <c r="L1013" s="3"/>
      <c r="M1013" s="3"/>
      <c r="N1013" s="3"/>
      <c r="O1013" s="3" t="str">
        <f aca="false">LEFT(A1013,10)</f>
        <v>27/07/2017</v>
      </c>
    </row>
    <row r="1014" customFormat="false" ht="13.8" hidden="false" customHeight="false" outlineLevel="0" collapsed="false">
      <c r="A1014" s="3" t="s">
        <v>941</v>
      </c>
      <c r="B1014" s="3" t="s">
        <v>940</v>
      </c>
      <c r="C1014" s="3" t="s">
        <v>940</v>
      </c>
      <c r="D1014" s="3" t="s">
        <v>152</v>
      </c>
      <c r="E1014" s="3" t="s">
        <v>13</v>
      </c>
      <c r="F1014" s="3" t="s">
        <v>12</v>
      </c>
      <c r="G1014" s="3" t="s">
        <v>152</v>
      </c>
      <c r="H1014" s="3" t="s">
        <v>15</v>
      </c>
      <c r="I1014" s="3" t="n">
        <v>501817</v>
      </c>
      <c r="J1014" s="4" t="n">
        <f aca="false">IF(OR(G1014&lt;&gt;G1015,I1014&lt;&gt;I1015),15,5)</f>
        <v>5</v>
      </c>
      <c r="K1014" s="3" t="str">
        <f aca="false">IF(AND(O1015=O1014,I1015=I1014,G1015=G1014,B1015=B1014),"m^mj&amp;N°C&amp;cab&amp;dest","")</f>
        <v>m^mj&amp;N°C&amp;cab&amp;dest</v>
      </c>
      <c r="L1014" s="3"/>
      <c r="M1014" s="3"/>
      <c r="N1014" s="3"/>
      <c r="O1014" s="3" t="str">
        <f aca="false">LEFT(A1014,10)</f>
        <v>27/07/2017</v>
      </c>
    </row>
    <row r="1015" customFormat="false" ht="13.8" hidden="false" customHeight="false" outlineLevel="0" collapsed="false">
      <c r="A1015" s="3" t="s">
        <v>942</v>
      </c>
      <c r="B1015" s="3" t="s">
        <v>940</v>
      </c>
      <c r="C1015" s="3" t="s">
        <v>940</v>
      </c>
      <c r="D1015" s="3" t="s">
        <v>152</v>
      </c>
      <c r="E1015" s="3" t="s">
        <v>21</v>
      </c>
      <c r="F1015" s="3" t="s">
        <v>12</v>
      </c>
      <c r="G1015" s="3" t="s">
        <v>152</v>
      </c>
      <c r="H1015" s="3" t="s">
        <v>15</v>
      </c>
      <c r="I1015" s="3" t="n">
        <v>501817</v>
      </c>
      <c r="J1015" s="4" t="n">
        <f aca="false">IF(OR(G1015&lt;&gt;G1016,I1015&lt;&gt;I1016),15,5)</f>
        <v>15</v>
      </c>
      <c r="K1015" s="3" t="str">
        <f aca="false">IF(AND(O1016=O1015,I1016=I1015,G1016=G1015,B1016=B1015),"m^mj&amp;N°C&amp;cab&amp;dest","")</f>
        <v/>
      </c>
      <c r="L1015" s="3"/>
      <c r="M1015" s="3"/>
      <c r="N1015" s="3"/>
      <c r="O1015" s="3" t="str">
        <f aca="false">LEFT(A1015,10)</f>
        <v>27/07/2017</v>
      </c>
    </row>
    <row r="1016" customFormat="false" ht="13.8" hidden="false" customHeight="false" outlineLevel="0" collapsed="false">
      <c r="A1016" s="3" t="s">
        <v>119</v>
      </c>
      <c r="B1016" s="3" t="s">
        <v>943</v>
      </c>
      <c r="C1016" s="3" t="s">
        <v>943</v>
      </c>
      <c r="D1016" s="3" t="s">
        <v>12</v>
      </c>
      <c r="E1016" s="3" t="s">
        <v>13</v>
      </c>
      <c r="F1016" s="3" t="s">
        <v>12</v>
      </c>
      <c r="G1016" s="3" t="s">
        <v>152</v>
      </c>
      <c r="H1016" s="3" t="s">
        <v>15</v>
      </c>
      <c r="I1016" s="3" t="n">
        <v>501818</v>
      </c>
      <c r="J1016" s="4" t="n">
        <f aca="false">IF(OR(G1016&lt;&gt;G1017,I1016&lt;&gt;I1017),15,5)</f>
        <v>5</v>
      </c>
      <c r="K1016" s="3" t="str">
        <f aca="false">IF(AND(O1017=O1016,I1017=I1016,G1017=G1016,B1017=B1016),"m^mj&amp;N°C&amp;cab&amp;dest","")</f>
        <v/>
      </c>
      <c r="L1016" s="3"/>
      <c r="M1016" s="3"/>
      <c r="N1016" s="3"/>
      <c r="O1016" s="3" t="str">
        <f aca="false">LEFT(A1016,10)</f>
        <v>19/07/2017</v>
      </c>
    </row>
    <row r="1017" customFormat="false" ht="13.8" hidden="false" customHeight="false" outlineLevel="0" collapsed="false">
      <c r="A1017" s="3" t="s">
        <v>349</v>
      </c>
      <c r="B1017" s="3" t="s">
        <v>943</v>
      </c>
      <c r="C1017" s="3" t="s">
        <v>943</v>
      </c>
      <c r="D1017" s="3" t="s">
        <v>155</v>
      </c>
      <c r="E1017" s="3" t="s">
        <v>21</v>
      </c>
      <c r="F1017" s="3" t="s">
        <v>12</v>
      </c>
      <c r="G1017" s="3" t="s">
        <v>152</v>
      </c>
      <c r="H1017" s="3" t="s">
        <v>15</v>
      </c>
      <c r="I1017" s="3" t="n">
        <v>501818</v>
      </c>
      <c r="J1017" s="4" t="n">
        <f aca="false">IF(OR(G1017&lt;&gt;G1018,I1017&lt;&gt;I1018),15,5)</f>
        <v>5</v>
      </c>
      <c r="K1017" s="3" t="str">
        <f aca="false">IF(AND(O1018=O1017,I1018=I1017,G1018=G1017,B1018=B1017),"m^mj&amp;N°C&amp;cab&amp;dest","")</f>
        <v>m^mj&amp;N°C&amp;cab&amp;dest</v>
      </c>
      <c r="L1017" s="3"/>
      <c r="M1017" s="3"/>
      <c r="N1017" s="3"/>
      <c r="O1017" s="3" t="str">
        <f aca="false">LEFT(A1017,10)</f>
        <v>20/07/2017</v>
      </c>
    </row>
    <row r="1018" customFormat="false" ht="13.8" hidden="false" customHeight="false" outlineLevel="0" collapsed="false">
      <c r="A1018" s="3" t="s">
        <v>944</v>
      </c>
      <c r="B1018" s="3" t="s">
        <v>943</v>
      </c>
      <c r="C1018" s="3" t="s">
        <v>943</v>
      </c>
      <c r="D1018" s="3" t="s">
        <v>155</v>
      </c>
      <c r="E1018" s="3" t="s">
        <v>13</v>
      </c>
      <c r="F1018" s="3" t="s">
        <v>12</v>
      </c>
      <c r="G1018" s="3" t="s">
        <v>152</v>
      </c>
      <c r="H1018" s="3" t="s">
        <v>15</v>
      </c>
      <c r="I1018" s="3" t="n">
        <v>501818</v>
      </c>
      <c r="J1018" s="4" t="n">
        <f aca="false">IF(OR(G1018&lt;&gt;G1019,I1018&lt;&gt;I1019),15,5)</f>
        <v>5</v>
      </c>
      <c r="K1018" s="3" t="str">
        <f aca="false">IF(AND(O1019=O1018,I1019=I1018,G1019=G1018,B1019=B1018),"m^mj&amp;N°C&amp;cab&amp;dest","")</f>
        <v>m^mj&amp;N°C&amp;cab&amp;dest</v>
      </c>
      <c r="L1018" s="3"/>
      <c r="M1018" s="3"/>
      <c r="N1018" s="3"/>
      <c r="O1018" s="3" t="str">
        <f aca="false">LEFT(A1018,10)</f>
        <v>20/07/2017</v>
      </c>
    </row>
    <row r="1019" customFormat="false" ht="13.8" hidden="false" customHeight="false" outlineLevel="0" collapsed="false">
      <c r="A1019" s="3" t="s">
        <v>716</v>
      </c>
      <c r="B1019" s="3" t="s">
        <v>943</v>
      </c>
      <c r="C1019" s="3" t="s">
        <v>943</v>
      </c>
      <c r="D1019" s="3" t="s">
        <v>152</v>
      </c>
      <c r="E1019" s="3" t="s">
        <v>21</v>
      </c>
      <c r="F1019" s="3" t="s">
        <v>12</v>
      </c>
      <c r="G1019" s="3" t="s">
        <v>152</v>
      </c>
      <c r="H1019" s="3" t="s">
        <v>15</v>
      </c>
      <c r="I1019" s="3" t="n">
        <v>501818</v>
      </c>
      <c r="J1019" s="4" t="n">
        <f aca="false">IF(OR(G1019&lt;&gt;G1020,I1019&lt;&gt;I1020),15,5)</f>
        <v>15</v>
      </c>
      <c r="K1019" s="3" t="str">
        <f aca="false">IF(AND(O1020=O1019,I1020=I1019,G1020=G1019,B1020=B1019),"m^mj&amp;N°C&amp;cab&amp;dest","")</f>
        <v/>
      </c>
      <c r="L1019" s="3"/>
      <c r="M1019" s="3"/>
      <c r="N1019" s="3"/>
      <c r="O1019" s="3" t="str">
        <f aca="false">LEFT(A1019,10)</f>
        <v>20/07/2017</v>
      </c>
    </row>
    <row r="1020" customFormat="false" ht="13.8" hidden="false" customHeight="false" outlineLevel="0" collapsed="false">
      <c r="A1020" s="3" t="s">
        <v>29</v>
      </c>
      <c r="B1020" s="3" t="s">
        <v>945</v>
      </c>
      <c r="C1020" s="3" t="s">
        <v>945</v>
      </c>
      <c r="D1020" s="3" t="s">
        <v>12</v>
      </c>
      <c r="E1020" s="3" t="s">
        <v>13</v>
      </c>
      <c r="F1020" s="3" t="s">
        <v>12</v>
      </c>
      <c r="G1020" s="3" t="s">
        <v>152</v>
      </c>
      <c r="H1020" s="3" t="s">
        <v>15</v>
      </c>
      <c r="I1020" s="3" t="n">
        <v>501819</v>
      </c>
      <c r="J1020" s="4" t="n">
        <f aca="false">IF(OR(G1020&lt;&gt;G1021,I1020&lt;&gt;I1021),15,5)</f>
        <v>5</v>
      </c>
      <c r="K1020" s="3" t="str">
        <f aca="false">IF(AND(O1021=O1020,I1021=I1020,G1021=G1020,B1021=B1020),"m^mj&amp;N°C&amp;cab&amp;dest","")</f>
        <v/>
      </c>
      <c r="L1020" s="3"/>
      <c r="M1020" s="3"/>
      <c r="N1020" s="3"/>
      <c r="O1020" s="3" t="str">
        <f aca="false">LEFT(A1020,10)</f>
        <v>17/07/2017</v>
      </c>
    </row>
    <row r="1021" customFormat="false" ht="13.8" hidden="false" customHeight="false" outlineLevel="0" collapsed="false">
      <c r="A1021" s="3" t="s">
        <v>946</v>
      </c>
      <c r="B1021" s="3" t="s">
        <v>945</v>
      </c>
      <c r="C1021" s="3" t="s">
        <v>945</v>
      </c>
      <c r="D1021" s="3" t="s">
        <v>155</v>
      </c>
      <c r="E1021" s="3" t="s">
        <v>21</v>
      </c>
      <c r="F1021" s="3" t="s">
        <v>12</v>
      </c>
      <c r="G1021" s="3" t="s">
        <v>152</v>
      </c>
      <c r="H1021" s="3" t="s">
        <v>15</v>
      </c>
      <c r="I1021" s="3" t="n">
        <v>501819</v>
      </c>
      <c r="J1021" s="4" t="n">
        <f aca="false">IF(OR(G1021&lt;&gt;G1022,I1021&lt;&gt;I1022),15,5)</f>
        <v>5</v>
      </c>
      <c r="K1021" s="3" t="str">
        <f aca="false">IF(AND(O1022=O1021,I1022=I1021,G1022=G1021,B1022=B1021),"m^mj&amp;N°C&amp;cab&amp;dest","")</f>
        <v>m^mj&amp;N°C&amp;cab&amp;dest</v>
      </c>
      <c r="L1021" s="3"/>
      <c r="M1021" s="3"/>
      <c r="N1021" s="3"/>
      <c r="O1021" s="3" t="str">
        <f aca="false">LEFT(A1021,10)</f>
        <v>18/07/2017</v>
      </c>
    </row>
    <row r="1022" customFormat="false" ht="13.8" hidden="false" customHeight="false" outlineLevel="0" collapsed="false">
      <c r="A1022" s="3" t="s">
        <v>947</v>
      </c>
      <c r="B1022" s="3" t="s">
        <v>945</v>
      </c>
      <c r="C1022" s="3" t="s">
        <v>945</v>
      </c>
      <c r="D1022" s="3" t="s">
        <v>152</v>
      </c>
      <c r="E1022" s="3" t="s">
        <v>21</v>
      </c>
      <c r="F1022" s="3" t="s">
        <v>12</v>
      </c>
      <c r="G1022" s="3" t="s">
        <v>152</v>
      </c>
      <c r="H1022" s="3" t="s">
        <v>15</v>
      </c>
      <c r="I1022" s="3" t="n">
        <v>501819</v>
      </c>
      <c r="J1022" s="4" t="n">
        <f aca="false">IF(OR(G1022&lt;&gt;G1023,I1022&lt;&gt;I1023),15,5)</f>
        <v>15</v>
      </c>
      <c r="K1022" s="3" t="str">
        <f aca="false">IF(AND(O1023=O1022,I1023=I1022,G1023=G1022,B1023=B1022),"m^mj&amp;N°C&amp;cab&amp;dest","")</f>
        <v/>
      </c>
      <c r="L1022" s="3"/>
      <c r="M1022" s="3"/>
      <c r="N1022" s="3"/>
      <c r="O1022" s="3" t="str">
        <f aca="false">LEFT(A1022,10)</f>
        <v>18/07/2017</v>
      </c>
    </row>
    <row r="1023" customFormat="false" ht="13.8" hidden="false" customHeight="false" outlineLevel="0" collapsed="false">
      <c r="A1023" s="3" t="s">
        <v>948</v>
      </c>
      <c r="B1023" s="3" t="s">
        <v>949</v>
      </c>
      <c r="C1023" s="3" t="s">
        <v>949</v>
      </c>
      <c r="D1023" s="3" t="s">
        <v>950</v>
      </c>
      <c r="E1023" s="3" t="s">
        <v>13</v>
      </c>
      <c r="F1023" s="3" t="s">
        <v>12</v>
      </c>
      <c r="G1023" s="3" t="s">
        <v>951</v>
      </c>
      <c r="H1023" s="3" t="s">
        <v>15</v>
      </c>
      <c r="I1023" s="3" t="n">
        <v>501823</v>
      </c>
      <c r="J1023" s="4" t="n">
        <f aca="false">IF(OR(G1023&lt;&gt;G1024,I1023&lt;&gt;I1024),15,5)</f>
        <v>5</v>
      </c>
      <c r="K1023" s="3" t="str">
        <f aca="false">IF(AND(O1024=O1023,I1024=I1023,G1024=G1023,B1024=B1023),"m^mj&amp;N°C&amp;cab&amp;dest","")</f>
        <v>m^mj&amp;N°C&amp;cab&amp;dest</v>
      </c>
      <c r="L1023" s="3"/>
      <c r="M1023" s="3"/>
      <c r="N1023" s="3"/>
      <c r="O1023" s="3" t="str">
        <f aca="false">LEFT(A1023,10)</f>
        <v>04/07/2017</v>
      </c>
    </row>
    <row r="1024" customFormat="false" ht="13.8" hidden="false" customHeight="false" outlineLevel="0" collapsed="false">
      <c r="A1024" s="3" t="s">
        <v>952</v>
      </c>
      <c r="B1024" s="3" t="s">
        <v>949</v>
      </c>
      <c r="C1024" s="3" t="s">
        <v>949</v>
      </c>
      <c r="D1024" s="3" t="s">
        <v>953</v>
      </c>
      <c r="E1024" s="3" t="s">
        <v>21</v>
      </c>
      <c r="F1024" s="3" t="s">
        <v>12</v>
      </c>
      <c r="G1024" s="3" t="s">
        <v>951</v>
      </c>
      <c r="H1024" s="3" t="s">
        <v>15</v>
      </c>
      <c r="I1024" s="3" t="n">
        <v>501823</v>
      </c>
      <c r="J1024" s="4" t="n">
        <f aca="false">IF(OR(G1024&lt;&gt;G1025,I1024&lt;&gt;I1025),15,5)</f>
        <v>15</v>
      </c>
      <c r="K1024" s="3" t="str">
        <f aca="false">IF(AND(O1025=O1024,I1025=I1024,G1025=G1024,B1025=B1024),"m^mj&amp;N°C&amp;cab&amp;dest","")</f>
        <v/>
      </c>
      <c r="L1024" s="3"/>
      <c r="M1024" s="3"/>
      <c r="N1024" s="3"/>
      <c r="O1024" s="3" t="str">
        <f aca="false">LEFT(A1024,10)</f>
        <v>04/07/2017</v>
      </c>
    </row>
    <row r="1025" customFormat="false" ht="13.8" hidden="false" customHeight="false" outlineLevel="0" collapsed="false">
      <c r="A1025" s="3" t="s">
        <v>114</v>
      </c>
      <c r="B1025" s="3" t="s">
        <v>954</v>
      </c>
      <c r="C1025" s="3" t="s">
        <v>954</v>
      </c>
      <c r="D1025" s="3" t="s">
        <v>12</v>
      </c>
      <c r="E1025" s="3" t="s">
        <v>13</v>
      </c>
      <c r="F1025" s="3" t="s">
        <v>12</v>
      </c>
      <c r="G1025" s="3" t="s">
        <v>955</v>
      </c>
      <c r="H1025" s="3" t="s">
        <v>15</v>
      </c>
      <c r="I1025" s="3" t="n">
        <v>501831</v>
      </c>
      <c r="J1025" s="4" t="n">
        <f aca="false">IF(OR(G1025&lt;&gt;G1026,I1025&lt;&gt;I1026),15,5)</f>
        <v>5</v>
      </c>
      <c r="K1025" s="3" t="str">
        <f aca="false">IF(AND(O1026=O1025,I1026=I1025,G1026=G1025,B1026=B1025),"m^mj&amp;N°C&amp;cab&amp;dest","")</f>
        <v>m^mj&amp;N°C&amp;cab&amp;dest</v>
      </c>
      <c r="L1025" s="3"/>
      <c r="M1025" s="3"/>
      <c r="N1025" s="3"/>
      <c r="O1025" s="3" t="str">
        <f aca="false">LEFT(A1025,10)</f>
        <v>12/07/2017</v>
      </c>
    </row>
    <row r="1026" customFormat="false" ht="13.8" hidden="false" customHeight="false" outlineLevel="0" collapsed="false">
      <c r="A1026" s="3" t="s">
        <v>956</v>
      </c>
      <c r="B1026" s="3" t="s">
        <v>954</v>
      </c>
      <c r="C1026" s="3" t="s">
        <v>954</v>
      </c>
      <c r="D1026" s="3" t="s">
        <v>17</v>
      </c>
      <c r="E1026" s="3" t="s">
        <v>13</v>
      </c>
      <c r="F1026" s="3" t="s">
        <v>12</v>
      </c>
      <c r="G1026" s="3" t="s">
        <v>955</v>
      </c>
      <c r="H1026" s="3" t="s">
        <v>15</v>
      </c>
      <c r="I1026" s="3" t="n">
        <v>501831</v>
      </c>
      <c r="J1026" s="4" t="n">
        <f aca="false">IF(OR(G1026&lt;&gt;G1027,I1026&lt;&gt;I1027),15,5)</f>
        <v>5</v>
      </c>
      <c r="K1026" s="3" t="str">
        <f aca="false">IF(AND(O1027=O1026,I1027=I1026,G1027=G1026,B1027=B1026),"m^mj&amp;N°C&amp;cab&amp;dest","")</f>
        <v/>
      </c>
      <c r="L1026" s="3"/>
      <c r="M1026" s="3"/>
      <c r="N1026" s="3"/>
      <c r="O1026" s="3" t="str">
        <f aca="false">LEFT(A1026,10)</f>
        <v>12/07/2017</v>
      </c>
    </row>
    <row r="1027" customFormat="false" ht="13.8" hidden="false" customHeight="false" outlineLevel="0" collapsed="false">
      <c r="A1027" s="3" t="s">
        <v>957</v>
      </c>
      <c r="B1027" s="3" t="s">
        <v>954</v>
      </c>
      <c r="C1027" s="3" t="s">
        <v>954</v>
      </c>
      <c r="D1027" s="3" t="s">
        <v>958</v>
      </c>
      <c r="E1027" s="3" t="s">
        <v>21</v>
      </c>
      <c r="F1027" s="3" t="s">
        <v>12</v>
      </c>
      <c r="G1027" s="3" t="s">
        <v>955</v>
      </c>
      <c r="H1027" s="3" t="s">
        <v>15</v>
      </c>
      <c r="I1027" s="3" t="n">
        <v>501831</v>
      </c>
      <c r="J1027" s="4" t="n">
        <f aca="false">IF(OR(G1027&lt;&gt;G1028,I1027&lt;&gt;I1028),15,5)</f>
        <v>5</v>
      </c>
      <c r="K1027" s="3" t="str">
        <f aca="false">IF(AND(O1028=O1027,I1028=I1027,G1028=G1027,B1028=B1027),"m^mj&amp;N°C&amp;cab&amp;dest","")</f>
        <v>m^mj&amp;N°C&amp;cab&amp;dest</v>
      </c>
      <c r="L1027" s="3"/>
      <c r="M1027" s="3"/>
      <c r="N1027" s="3"/>
      <c r="O1027" s="3" t="str">
        <f aca="false">LEFT(A1027,10)</f>
        <v>13/07/2017</v>
      </c>
    </row>
    <row r="1028" customFormat="false" ht="13.8" hidden="false" customHeight="false" outlineLevel="0" collapsed="false">
      <c r="A1028" s="3" t="s">
        <v>959</v>
      </c>
      <c r="B1028" s="3" t="s">
        <v>954</v>
      </c>
      <c r="C1028" s="3" t="s">
        <v>954</v>
      </c>
      <c r="D1028" s="3" t="s">
        <v>690</v>
      </c>
      <c r="E1028" s="3" t="s">
        <v>13</v>
      </c>
      <c r="F1028" s="3" t="s">
        <v>12</v>
      </c>
      <c r="G1028" s="3" t="s">
        <v>955</v>
      </c>
      <c r="H1028" s="3" t="s">
        <v>15</v>
      </c>
      <c r="I1028" s="3" t="n">
        <v>501831</v>
      </c>
      <c r="J1028" s="4" t="n">
        <f aca="false">IF(OR(G1028&lt;&gt;G1029,I1028&lt;&gt;I1029),15,5)</f>
        <v>5</v>
      </c>
      <c r="K1028" s="3" t="str">
        <f aca="false">IF(AND(O1029=O1028,I1029=I1028,G1029=G1028,B1029=B1028),"m^mj&amp;N°C&amp;cab&amp;dest","")</f>
        <v>m^mj&amp;N°C&amp;cab&amp;dest</v>
      </c>
      <c r="L1028" s="3"/>
      <c r="M1028" s="3"/>
      <c r="N1028" s="3"/>
      <c r="O1028" s="3" t="str">
        <f aca="false">LEFT(A1028,10)</f>
        <v>13/07/2017</v>
      </c>
    </row>
    <row r="1029" customFormat="false" ht="13.8" hidden="false" customHeight="false" outlineLevel="0" collapsed="false">
      <c r="A1029" s="3" t="s">
        <v>960</v>
      </c>
      <c r="B1029" s="3" t="s">
        <v>954</v>
      </c>
      <c r="C1029" s="3" t="s">
        <v>954</v>
      </c>
      <c r="D1029" s="3" t="s">
        <v>955</v>
      </c>
      <c r="E1029" s="3" t="s">
        <v>21</v>
      </c>
      <c r="F1029" s="3" t="s">
        <v>12</v>
      </c>
      <c r="G1029" s="3" t="s">
        <v>955</v>
      </c>
      <c r="H1029" s="3" t="s">
        <v>15</v>
      </c>
      <c r="I1029" s="3" t="n">
        <v>501831</v>
      </c>
      <c r="J1029" s="4" t="n">
        <f aca="false">IF(OR(G1029&lt;&gt;G1030,I1029&lt;&gt;I1030),15,5)</f>
        <v>15</v>
      </c>
      <c r="K1029" s="3" t="str">
        <f aca="false">IF(AND(O1030=O1029,I1030=I1029,G1030=G1029,B1030=B1029),"m^mj&amp;N°C&amp;cab&amp;dest","")</f>
        <v/>
      </c>
      <c r="L1029" s="3"/>
      <c r="M1029" s="3"/>
      <c r="N1029" s="3"/>
      <c r="O1029" s="3" t="str">
        <f aca="false">LEFT(A1029,10)</f>
        <v>13/07/2017</v>
      </c>
    </row>
    <row r="1030" customFormat="false" ht="13.8" hidden="false" customHeight="false" outlineLevel="0" collapsed="false">
      <c r="A1030" s="3" t="s">
        <v>72</v>
      </c>
      <c r="B1030" s="3" t="s">
        <v>961</v>
      </c>
      <c r="C1030" s="3" t="s">
        <v>961</v>
      </c>
      <c r="D1030" s="3" t="s">
        <v>12</v>
      </c>
      <c r="E1030" s="3" t="s">
        <v>13</v>
      </c>
      <c r="F1030" s="3" t="s">
        <v>12</v>
      </c>
      <c r="G1030" s="3" t="s">
        <v>955</v>
      </c>
      <c r="H1030" s="3" t="s">
        <v>15</v>
      </c>
      <c r="I1030" s="3" t="n">
        <v>501832</v>
      </c>
      <c r="J1030" s="4" t="n">
        <f aca="false">IF(OR(G1030&lt;&gt;G1031,I1030&lt;&gt;I1031),15,5)</f>
        <v>5</v>
      </c>
      <c r="K1030" s="3" t="str">
        <f aca="false">IF(AND(O1031=O1030,I1031=I1030,G1031=G1030,B1031=B1030),"m^mj&amp;N°C&amp;cab&amp;dest","")</f>
        <v>m^mj&amp;N°C&amp;cab&amp;dest</v>
      </c>
      <c r="L1030" s="3"/>
      <c r="M1030" s="3"/>
      <c r="N1030" s="3"/>
      <c r="O1030" s="3" t="str">
        <f aca="false">LEFT(A1030,10)</f>
        <v>10/07/2017</v>
      </c>
    </row>
    <row r="1031" customFormat="false" ht="13.8" hidden="false" customHeight="false" outlineLevel="0" collapsed="false">
      <c r="A1031" s="3" t="s">
        <v>74</v>
      </c>
      <c r="B1031" s="3" t="s">
        <v>961</v>
      </c>
      <c r="C1031" s="3" t="s">
        <v>961</v>
      </c>
      <c r="D1031" s="3" t="s">
        <v>17</v>
      </c>
      <c r="E1031" s="3" t="s">
        <v>21</v>
      </c>
      <c r="F1031" s="3" t="s">
        <v>12</v>
      </c>
      <c r="G1031" s="3" t="s">
        <v>955</v>
      </c>
      <c r="H1031" s="3" t="s">
        <v>15</v>
      </c>
      <c r="I1031" s="3" t="n">
        <v>501832</v>
      </c>
      <c r="J1031" s="4" t="n">
        <f aca="false">IF(OR(G1031&lt;&gt;G1032,I1031&lt;&gt;I1032),15,5)</f>
        <v>5</v>
      </c>
      <c r="K1031" s="3" t="str">
        <f aca="false">IF(AND(O1032=O1031,I1032=I1031,G1032=G1031,B1032=B1031),"m^mj&amp;N°C&amp;cab&amp;dest","")</f>
        <v>m^mj&amp;N°C&amp;cab&amp;dest</v>
      </c>
      <c r="L1031" s="3"/>
      <c r="M1031" s="3"/>
      <c r="N1031" s="3"/>
      <c r="O1031" s="3" t="str">
        <f aca="false">LEFT(A1031,10)</f>
        <v>10/07/2017</v>
      </c>
    </row>
    <row r="1032" customFormat="false" ht="13.8" hidden="false" customHeight="false" outlineLevel="0" collapsed="false">
      <c r="A1032" s="3" t="s">
        <v>75</v>
      </c>
      <c r="B1032" s="3" t="s">
        <v>961</v>
      </c>
      <c r="C1032" s="3" t="s">
        <v>961</v>
      </c>
      <c r="D1032" s="3" t="s">
        <v>17</v>
      </c>
      <c r="E1032" s="3" t="s">
        <v>13</v>
      </c>
      <c r="F1032" s="3" t="s">
        <v>12</v>
      </c>
      <c r="G1032" s="3" t="s">
        <v>955</v>
      </c>
      <c r="H1032" s="3" t="s">
        <v>15</v>
      </c>
      <c r="I1032" s="3" t="n">
        <v>501832</v>
      </c>
      <c r="J1032" s="4" t="n">
        <f aca="false">IF(OR(G1032&lt;&gt;G1033,I1032&lt;&gt;I1033),15,5)</f>
        <v>5</v>
      </c>
      <c r="K1032" s="3" t="str">
        <f aca="false">IF(AND(O1033=O1032,I1033=I1032,G1033=G1032,B1033=B1032),"m^mj&amp;N°C&amp;cab&amp;dest","")</f>
        <v/>
      </c>
      <c r="L1032" s="3"/>
      <c r="M1032" s="3"/>
      <c r="N1032" s="3"/>
      <c r="O1032" s="3" t="str">
        <f aca="false">LEFT(A1032,10)</f>
        <v>10/07/2017</v>
      </c>
    </row>
    <row r="1033" customFormat="false" ht="13.8" hidden="false" customHeight="false" outlineLevel="0" collapsed="false">
      <c r="A1033" s="3" t="s">
        <v>580</v>
      </c>
      <c r="B1033" s="3" t="s">
        <v>961</v>
      </c>
      <c r="C1033" s="3" t="s">
        <v>961</v>
      </c>
      <c r="D1033" s="3" t="s">
        <v>958</v>
      </c>
      <c r="E1033" s="3" t="s">
        <v>21</v>
      </c>
      <c r="F1033" s="3" t="s">
        <v>12</v>
      </c>
      <c r="G1033" s="3" t="s">
        <v>955</v>
      </c>
      <c r="H1033" s="3" t="s">
        <v>15</v>
      </c>
      <c r="I1033" s="3" t="n">
        <v>501832</v>
      </c>
      <c r="J1033" s="4" t="n">
        <f aca="false">IF(OR(G1033&lt;&gt;G1034,I1033&lt;&gt;I1034),15,5)</f>
        <v>5</v>
      </c>
      <c r="K1033" s="3" t="str">
        <f aca="false">IF(AND(O1034=O1033,I1034=I1033,G1034=G1033,B1034=B1033),"m^mj&amp;N°C&amp;cab&amp;dest","")</f>
        <v>m^mj&amp;N°C&amp;cab&amp;dest</v>
      </c>
      <c r="L1033" s="3"/>
      <c r="M1033" s="3"/>
      <c r="N1033" s="3"/>
      <c r="O1033" s="3" t="str">
        <f aca="false">LEFT(A1033,10)</f>
        <v>11/07/2017</v>
      </c>
    </row>
    <row r="1034" customFormat="false" ht="13.8" hidden="false" customHeight="false" outlineLevel="0" collapsed="false">
      <c r="A1034" s="3" t="s">
        <v>962</v>
      </c>
      <c r="B1034" s="3" t="s">
        <v>961</v>
      </c>
      <c r="C1034" s="3" t="s">
        <v>961</v>
      </c>
      <c r="D1034" s="3" t="s">
        <v>690</v>
      </c>
      <c r="E1034" s="3" t="s">
        <v>13</v>
      </c>
      <c r="F1034" s="3" t="s">
        <v>12</v>
      </c>
      <c r="G1034" s="3" t="s">
        <v>955</v>
      </c>
      <c r="H1034" s="3" t="s">
        <v>15</v>
      </c>
      <c r="I1034" s="3" t="n">
        <v>501832</v>
      </c>
      <c r="J1034" s="4" t="n">
        <f aca="false">IF(OR(G1034&lt;&gt;G1035,I1034&lt;&gt;I1035),15,5)</f>
        <v>5</v>
      </c>
      <c r="K1034" s="3" t="str">
        <f aca="false">IF(AND(O1035=O1034,I1035=I1034,G1035=G1034,B1035=B1034),"m^mj&amp;N°C&amp;cab&amp;dest","")</f>
        <v>m^mj&amp;N°C&amp;cab&amp;dest</v>
      </c>
      <c r="L1034" s="3"/>
      <c r="M1034" s="3"/>
      <c r="N1034" s="3"/>
      <c r="O1034" s="3" t="str">
        <f aca="false">LEFT(A1034,10)</f>
        <v>11/07/2017</v>
      </c>
    </row>
    <row r="1035" customFormat="false" ht="13.8" hidden="false" customHeight="false" outlineLevel="0" collapsed="false">
      <c r="A1035" s="3" t="s">
        <v>963</v>
      </c>
      <c r="B1035" s="3" t="s">
        <v>961</v>
      </c>
      <c r="C1035" s="3" t="s">
        <v>961</v>
      </c>
      <c r="D1035" s="3" t="s">
        <v>955</v>
      </c>
      <c r="E1035" s="3" t="s">
        <v>21</v>
      </c>
      <c r="F1035" s="3" t="s">
        <v>12</v>
      </c>
      <c r="G1035" s="3" t="s">
        <v>955</v>
      </c>
      <c r="H1035" s="3" t="s">
        <v>15</v>
      </c>
      <c r="I1035" s="3" t="n">
        <v>501832</v>
      </c>
      <c r="J1035" s="4" t="n">
        <f aca="false">IF(OR(G1035&lt;&gt;G1036,I1035&lt;&gt;I1036),15,5)</f>
        <v>15</v>
      </c>
      <c r="K1035" s="3" t="str">
        <f aca="false">IF(AND(O1036=O1035,I1036=I1035,G1036=G1035,B1036=B1035),"m^mj&amp;N°C&amp;cab&amp;dest","")</f>
        <v/>
      </c>
      <c r="L1035" s="3"/>
      <c r="M1035" s="3"/>
      <c r="N1035" s="3"/>
      <c r="O1035" s="3" t="str">
        <f aca="false">LEFT(A1035,10)</f>
        <v>11/07/2017</v>
      </c>
    </row>
    <row r="1036" customFormat="false" ht="13.8" hidden="false" customHeight="false" outlineLevel="0" collapsed="false">
      <c r="A1036" s="3" t="s">
        <v>57</v>
      </c>
      <c r="B1036" s="3" t="s">
        <v>964</v>
      </c>
      <c r="C1036" s="3" t="s">
        <v>964</v>
      </c>
      <c r="D1036" s="3" t="s">
        <v>12</v>
      </c>
      <c r="E1036" s="3" t="s">
        <v>13</v>
      </c>
      <c r="F1036" s="3" t="s">
        <v>12</v>
      </c>
      <c r="G1036" s="3" t="s">
        <v>955</v>
      </c>
      <c r="H1036" s="3" t="s">
        <v>15</v>
      </c>
      <c r="I1036" s="3" t="n">
        <v>501833</v>
      </c>
      <c r="J1036" s="4" t="n">
        <f aca="false">IF(OR(G1036&lt;&gt;G1037,I1036&lt;&gt;I1037),15,5)</f>
        <v>5</v>
      </c>
      <c r="K1036" s="3" t="str">
        <f aca="false">IF(AND(O1037=O1036,I1037=I1036,G1037=G1036,B1037=B1036),"m^mj&amp;N°C&amp;cab&amp;dest","")</f>
        <v>m^mj&amp;N°C&amp;cab&amp;dest</v>
      </c>
      <c r="L1036" s="3"/>
      <c r="M1036" s="3"/>
      <c r="N1036" s="3"/>
      <c r="O1036" s="3" t="str">
        <f aca="false">LEFT(A1036,10)</f>
        <v>19/07/2017</v>
      </c>
    </row>
    <row r="1037" customFormat="false" ht="13.8" hidden="false" customHeight="false" outlineLevel="0" collapsed="false">
      <c r="A1037" s="3" t="s">
        <v>965</v>
      </c>
      <c r="B1037" s="3" t="s">
        <v>964</v>
      </c>
      <c r="C1037" s="3" t="s">
        <v>964</v>
      </c>
      <c r="D1037" s="3" t="s">
        <v>17</v>
      </c>
      <c r="E1037" s="3" t="s">
        <v>13</v>
      </c>
      <c r="F1037" s="3" t="s">
        <v>12</v>
      </c>
      <c r="G1037" s="3" t="s">
        <v>955</v>
      </c>
      <c r="H1037" s="3" t="s">
        <v>15</v>
      </c>
      <c r="I1037" s="3" t="n">
        <v>501833</v>
      </c>
      <c r="J1037" s="4" t="n">
        <f aca="false">IF(OR(G1037&lt;&gt;G1038,I1037&lt;&gt;I1038),15,5)</f>
        <v>5</v>
      </c>
      <c r="K1037" s="3" t="str">
        <f aca="false">IF(AND(O1038=O1037,I1038=I1037,G1038=G1037,B1038=B1037),"m^mj&amp;N°C&amp;cab&amp;dest","")</f>
        <v/>
      </c>
      <c r="L1037" s="3"/>
      <c r="M1037" s="3"/>
      <c r="N1037" s="3"/>
      <c r="O1037" s="3" t="str">
        <f aca="false">LEFT(A1037,10)</f>
        <v>19/07/2017</v>
      </c>
    </row>
    <row r="1038" customFormat="false" ht="13.8" hidden="false" customHeight="false" outlineLevel="0" collapsed="false">
      <c r="A1038" s="3" t="s">
        <v>966</v>
      </c>
      <c r="B1038" s="3" t="s">
        <v>964</v>
      </c>
      <c r="C1038" s="3" t="s">
        <v>964</v>
      </c>
      <c r="D1038" s="3" t="s">
        <v>958</v>
      </c>
      <c r="E1038" s="3" t="s">
        <v>21</v>
      </c>
      <c r="F1038" s="3" t="s">
        <v>12</v>
      </c>
      <c r="G1038" s="3" t="s">
        <v>955</v>
      </c>
      <c r="H1038" s="3" t="s">
        <v>15</v>
      </c>
      <c r="I1038" s="3" t="n">
        <v>501833</v>
      </c>
      <c r="J1038" s="4" t="n">
        <f aca="false">IF(OR(G1038&lt;&gt;G1039,I1038&lt;&gt;I1039),15,5)</f>
        <v>5</v>
      </c>
      <c r="K1038" s="3" t="str">
        <f aca="false">IF(AND(O1039=O1038,I1039=I1038,G1039=G1038,B1039=B1038),"m^mj&amp;N°C&amp;cab&amp;dest","")</f>
        <v>m^mj&amp;N°C&amp;cab&amp;dest</v>
      </c>
      <c r="L1038" s="3"/>
      <c r="M1038" s="3"/>
      <c r="N1038" s="3"/>
      <c r="O1038" s="3" t="str">
        <f aca="false">LEFT(A1038,10)</f>
        <v>20/07/2017</v>
      </c>
    </row>
    <row r="1039" customFormat="false" ht="13.8" hidden="false" customHeight="false" outlineLevel="0" collapsed="false">
      <c r="A1039" s="3" t="s">
        <v>967</v>
      </c>
      <c r="B1039" s="3" t="s">
        <v>964</v>
      </c>
      <c r="C1039" s="3" t="s">
        <v>964</v>
      </c>
      <c r="D1039" s="3" t="s">
        <v>690</v>
      </c>
      <c r="E1039" s="3" t="s">
        <v>13</v>
      </c>
      <c r="F1039" s="3" t="s">
        <v>12</v>
      </c>
      <c r="G1039" s="3" t="s">
        <v>955</v>
      </c>
      <c r="H1039" s="3" t="s">
        <v>15</v>
      </c>
      <c r="I1039" s="3" t="n">
        <v>501833</v>
      </c>
      <c r="J1039" s="4" t="n">
        <f aca="false">IF(OR(G1039&lt;&gt;G1040,I1039&lt;&gt;I1040),15,5)</f>
        <v>5</v>
      </c>
      <c r="K1039" s="3" t="str">
        <f aca="false">IF(AND(O1040=O1039,I1040=I1039,G1040=G1039,B1040=B1039),"m^mj&amp;N°C&amp;cab&amp;dest","")</f>
        <v>m^mj&amp;N°C&amp;cab&amp;dest</v>
      </c>
      <c r="L1039" s="3"/>
      <c r="M1039" s="3"/>
      <c r="N1039" s="3"/>
      <c r="O1039" s="3" t="str">
        <f aca="false">LEFT(A1039,10)</f>
        <v>20/07/2017</v>
      </c>
    </row>
    <row r="1040" customFormat="false" ht="13.8" hidden="false" customHeight="false" outlineLevel="0" collapsed="false">
      <c r="A1040" s="3" t="s">
        <v>968</v>
      </c>
      <c r="B1040" s="3" t="s">
        <v>964</v>
      </c>
      <c r="C1040" s="3" t="s">
        <v>964</v>
      </c>
      <c r="D1040" s="3" t="s">
        <v>955</v>
      </c>
      <c r="E1040" s="3" t="s">
        <v>21</v>
      </c>
      <c r="F1040" s="3" t="s">
        <v>12</v>
      </c>
      <c r="G1040" s="3" t="s">
        <v>955</v>
      </c>
      <c r="H1040" s="3" t="s">
        <v>15</v>
      </c>
      <c r="I1040" s="3" t="n">
        <v>501833</v>
      </c>
      <c r="J1040" s="4" t="n">
        <f aca="false">IF(OR(G1040&lt;&gt;G1041,I1040&lt;&gt;I1041),15,5)</f>
        <v>15</v>
      </c>
      <c r="K1040" s="3" t="str">
        <f aca="false">IF(AND(O1041=O1040,I1041=I1040,G1041=G1040,B1041=B1040),"m^mj&amp;N°C&amp;cab&amp;dest","")</f>
        <v/>
      </c>
      <c r="L1040" s="3"/>
      <c r="M1040" s="3"/>
      <c r="N1040" s="3"/>
      <c r="O1040" s="3" t="str">
        <f aca="false">LEFT(A1040,10)</f>
        <v>20/07/2017</v>
      </c>
    </row>
    <row r="1041" customFormat="false" ht="13.8" hidden="false" customHeight="false" outlineLevel="0" collapsed="false">
      <c r="A1041" s="3" t="s">
        <v>52</v>
      </c>
      <c r="B1041" s="3" t="s">
        <v>969</v>
      </c>
      <c r="C1041" s="3" t="s">
        <v>969</v>
      </c>
      <c r="D1041" s="3" t="s">
        <v>12</v>
      </c>
      <c r="E1041" s="3" t="s">
        <v>13</v>
      </c>
      <c r="F1041" s="3" t="s">
        <v>12</v>
      </c>
      <c r="G1041" s="3" t="s">
        <v>955</v>
      </c>
      <c r="H1041" s="3" t="s">
        <v>15</v>
      </c>
      <c r="I1041" s="3" t="n">
        <v>501834</v>
      </c>
      <c r="J1041" s="4" t="n">
        <f aca="false">IF(OR(G1041&lt;&gt;G1042,I1041&lt;&gt;I1042),15,5)</f>
        <v>5</v>
      </c>
      <c r="K1041" s="3" t="str">
        <f aca="false">IF(AND(O1042=O1041,I1042=I1041,G1042=G1041,B1042=B1041),"m^mj&amp;N°C&amp;cab&amp;dest","")</f>
        <v>m^mj&amp;N°C&amp;cab&amp;dest</v>
      </c>
      <c r="L1041" s="3"/>
      <c r="M1041" s="3"/>
      <c r="N1041" s="3"/>
      <c r="O1041" s="3" t="str">
        <f aca="false">LEFT(A1041,10)</f>
        <v>24/07/2017</v>
      </c>
    </row>
    <row r="1042" customFormat="false" ht="13.8" hidden="false" customHeight="false" outlineLevel="0" collapsed="false">
      <c r="A1042" s="3" t="s">
        <v>54</v>
      </c>
      <c r="B1042" s="3" t="s">
        <v>969</v>
      </c>
      <c r="C1042" s="3" t="s">
        <v>969</v>
      </c>
      <c r="D1042" s="3" t="s">
        <v>17</v>
      </c>
      <c r="E1042" s="3" t="s">
        <v>13</v>
      </c>
      <c r="F1042" s="3" t="s">
        <v>12</v>
      </c>
      <c r="G1042" s="3" t="s">
        <v>955</v>
      </c>
      <c r="H1042" s="3" t="s">
        <v>15</v>
      </c>
      <c r="I1042" s="3" t="n">
        <v>501834</v>
      </c>
      <c r="J1042" s="4" t="n">
        <f aca="false">IF(OR(G1042&lt;&gt;G1043,I1042&lt;&gt;I1043),15,5)</f>
        <v>5</v>
      </c>
      <c r="K1042" s="3" t="str">
        <f aca="false">IF(AND(O1043=O1042,I1043=I1042,G1043=G1042,B1043=B1042),"m^mj&amp;N°C&amp;cab&amp;dest","")</f>
        <v/>
      </c>
      <c r="L1042" s="3"/>
      <c r="M1042" s="3"/>
      <c r="N1042" s="3"/>
      <c r="O1042" s="3" t="str">
        <f aca="false">LEFT(A1042,10)</f>
        <v>24/07/2017</v>
      </c>
    </row>
    <row r="1043" customFormat="false" ht="13.8" hidden="false" customHeight="false" outlineLevel="0" collapsed="false">
      <c r="A1043" s="3" t="s">
        <v>970</v>
      </c>
      <c r="B1043" s="3" t="s">
        <v>969</v>
      </c>
      <c r="C1043" s="3" t="s">
        <v>969</v>
      </c>
      <c r="D1043" s="3" t="s">
        <v>958</v>
      </c>
      <c r="E1043" s="3" t="s">
        <v>21</v>
      </c>
      <c r="F1043" s="3" t="s">
        <v>12</v>
      </c>
      <c r="G1043" s="3" t="s">
        <v>955</v>
      </c>
      <c r="H1043" s="3" t="s">
        <v>15</v>
      </c>
      <c r="I1043" s="3" t="n">
        <v>501834</v>
      </c>
      <c r="J1043" s="4" t="n">
        <f aca="false">IF(OR(G1043&lt;&gt;G1044,I1043&lt;&gt;I1044),15,5)</f>
        <v>5</v>
      </c>
      <c r="K1043" s="3" t="str">
        <f aca="false">IF(AND(O1044=O1043,I1044=I1043,G1044=G1043,B1044=B1043),"m^mj&amp;N°C&amp;cab&amp;dest","")</f>
        <v>m^mj&amp;N°C&amp;cab&amp;dest</v>
      </c>
      <c r="L1043" s="3"/>
      <c r="M1043" s="3"/>
      <c r="N1043" s="3"/>
      <c r="O1043" s="3" t="str">
        <f aca="false">LEFT(A1043,10)</f>
        <v>25/07/2017</v>
      </c>
    </row>
    <row r="1044" customFormat="false" ht="13.8" hidden="false" customHeight="false" outlineLevel="0" collapsed="false">
      <c r="A1044" s="3" t="s">
        <v>971</v>
      </c>
      <c r="B1044" s="3" t="s">
        <v>969</v>
      </c>
      <c r="C1044" s="3" t="s">
        <v>969</v>
      </c>
      <c r="D1044" s="3" t="s">
        <v>690</v>
      </c>
      <c r="E1044" s="3" t="s">
        <v>13</v>
      </c>
      <c r="F1044" s="3" t="s">
        <v>12</v>
      </c>
      <c r="G1044" s="3" t="s">
        <v>955</v>
      </c>
      <c r="H1044" s="3" t="s">
        <v>15</v>
      </c>
      <c r="I1044" s="3" t="n">
        <v>501834</v>
      </c>
      <c r="J1044" s="4" t="n">
        <f aca="false">IF(OR(G1044&lt;&gt;G1045,I1044&lt;&gt;I1045),15,5)</f>
        <v>5</v>
      </c>
      <c r="K1044" s="3" t="str">
        <f aca="false">IF(AND(O1045=O1044,I1045=I1044,G1045=G1044,B1045=B1044),"m^mj&amp;N°C&amp;cab&amp;dest","")</f>
        <v>m^mj&amp;N°C&amp;cab&amp;dest</v>
      </c>
      <c r="L1044" s="3"/>
      <c r="M1044" s="3"/>
      <c r="N1044" s="3"/>
      <c r="O1044" s="3" t="str">
        <f aca="false">LEFT(A1044,10)</f>
        <v>25/07/2017</v>
      </c>
    </row>
    <row r="1045" customFormat="false" ht="13.8" hidden="false" customHeight="false" outlineLevel="0" collapsed="false">
      <c r="A1045" s="3" t="s">
        <v>972</v>
      </c>
      <c r="B1045" s="3" t="s">
        <v>969</v>
      </c>
      <c r="C1045" s="3" t="s">
        <v>969</v>
      </c>
      <c r="D1045" s="3" t="s">
        <v>955</v>
      </c>
      <c r="E1045" s="3" t="s">
        <v>21</v>
      </c>
      <c r="F1045" s="3" t="s">
        <v>12</v>
      </c>
      <c r="G1045" s="3" t="s">
        <v>955</v>
      </c>
      <c r="H1045" s="3" t="s">
        <v>15</v>
      </c>
      <c r="I1045" s="3" t="n">
        <v>501834</v>
      </c>
      <c r="J1045" s="4" t="n">
        <f aca="false">IF(OR(G1045&lt;&gt;G1046,I1045&lt;&gt;I1046),15,5)</f>
        <v>15</v>
      </c>
      <c r="K1045" s="3" t="str">
        <f aca="false">IF(AND(O1046=O1045,I1046=I1045,G1046=G1045,B1046=B1045),"m^mj&amp;N°C&amp;cab&amp;dest","")</f>
        <v/>
      </c>
      <c r="L1045" s="3"/>
      <c r="M1045" s="3"/>
      <c r="N1045" s="3"/>
      <c r="O1045" s="3" t="str">
        <f aca="false">LEFT(A1045,10)</f>
        <v>25/07/2017</v>
      </c>
    </row>
    <row r="1046" customFormat="false" ht="13.8" hidden="false" customHeight="false" outlineLevel="0" collapsed="false">
      <c r="A1046" s="3" t="s">
        <v>52</v>
      </c>
      <c r="B1046" s="3" t="s">
        <v>973</v>
      </c>
      <c r="C1046" s="3" t="s">
        <v>973</v>
      </c>
      <c r="D1046" s="3" t="s">
        <v>12</v>
      </c>
      <c r="E1046" s="3" t="s">
        <v>13</v>
      </c>
      <c r="F1046" s="3" t="s">
        <v>12</v>
      </c>
      <c r="G1046" s="3" t="s">
        <v>955</v>
      </c>
      <c r="H1046" s="3" t="s">
        <v>15</v>
      </c>
      <c r="I1046" s="3" t="n">
        <v>501835</v>
      </c>
      <c r="J1046" s="4" t="n">
        <f aca="false">IF(OR(G1046&lt;&gt;G1047,I1046&lt;&gt;I1047),15,5)</f>
        <v>5</v>
      </c>
      <c r="K1046" s="3" t="str">
        <f aca="false">IF(AND(O1047=O1046,I1047=I1046,G1047=G1046,B1047=B1046),"m^mj&amp;N°C&amp;cab&amp;dest","")</f>
        <v>m^mj&amp;N°C&amp;cab&amp;dest</v>
      </c>
      <c r="L1046" s="3"/>
      <c r="M1046" s="3"/>
      <c r="N1046" s="3"/>
      <c r="O1046" s="3" t="str">
        <f aca="false">LEFT(A1046,10)</f>
        <v>24/07/2017</v>
      </c>
    </row>
    <row r="1047" customFormat="false" ht="13.8" hidden="false" customHeight="false" outlineLevel="0" collapsed="false">
      <c r="A1047" s="3" t="s">
        <v>54</v>
      </c>
      <c r="B1047" s="3" t="s">
        <v>973</v>
      </c>
      <c r="C1047" s="3" t="s">
        <v>973</v>
      </c>
      <c r="D1047" s="3" t="s">
        <v>17</v>
      </c>
      <c r="E1047" s="3" t="s">
        <v>13</v>
      </c>
      <c r="F1047" s="3" t="s">
        <v>12</v>
      </c>
      <c r="G1047" s="3" t="s">
        <v>955</v>
      </c>
      <c r="H1047" s="3" t="s">
        <v>15</v>
      </c>
      <c r="I1047" s="3" t="n">
        <v>501835</v>
      </c>
      <c r="J1047" s="4" t="n">
        <f aca="false">IF(OR(G1047&lt;&gt;G1048,I1047&lt;&gt;I1048),15,5)</f>
        <v>5</v>
      </c>
      <c r="K1047" s="3" t="str">
        <f aca="false">IF(AND(O1048=O1047,I1048=I1047,G1048=G1047,B1048=B1047),"m^mj&amp;N°C&amp;cab&amp;dest","")</f>
        <v/>
      </c>
      <c r="L1047" s="3"/>
      <c r="M1047" s="3"/>
      <c r="N1047" s="3"/>
      <c r="O1047" s="3" t="str">
        <f aca="false">LEFT(A1047,10)</f>
        <v>24/07/2017</v>
      </c>
    </row>
    <row r="1048" customFormat="false" ht="13.8" hidden="false" customHeight="false" outlineLevel="0" collapsed="false">
      <c r="A1048" s="3" t="s">
        <v>970</v>
      </c>
      <c r="B1048" s="3" t="s">
        <v>973</v>
      </c>
      <c r="C1048" s="3" t="s">
        <v>973</v>
      </c>
      <c r="D1048" s="3" t="s">
        <v>958</v>
      </c>
      <c r="E1048" s="3" t="s">
        <v>21</v>
      </c>
      <c r="F1048" s="3" t="s">
        <v>12</v>
      </c>
      <c r="G1048" s="3" t="s">
        <v>955</v>
      </c>
      <c r="H1048" s="3" t="s">
        <v>15</v>
      </c>
      <c r="I1048" s="3" t="n">
        <v>501835</v>
      </c>
      <c r="J1048" s="4" t="n">
        <f aca="false">IF(OR(G1048&lt;&gt;G1049,I1048&lt;&gt;I1049),15,5)</f>
        <v>5</v>
      </c>
      <c r="K1048" s="3" t="str">
        <f aca="false">IF(AND(O1049=O1048,I1049=I1048,G1049=G1048,B1049=B1048),"m^mj&amp;N°C&amp;cab&amp;dest","")</f>
        <v>m^mj&amp;N°C&amp;cab&amp;dest</v>
      </c>
      <c r="L1048" s="3"/>
      <c r="M1048" s="3"/>
      <c r="N1048" s="3"/>
      <c r="O1048" s="3" t="str">
        <f aca="false">LEFT(A1048,10)</f>
        <v>25/07/2017</v>
      </c>
    </row>
    <row r="1049" customFormat="false" ht="13.8" hidden="false" customHeight="false" outlineLevel="0" collapsed="false">
      <c r="A1049" s="3" t="s">
        <v>974</v>
      </c>
      <c r="B1049" s="3" t="s">
        <v>973</v>
      </c>
      <c r="C1049" s="3" t="s">
        <v>973</v>
      </c>
      <c r="D1049" s="3" t="s">
        <v>690</v>
      </c>
      <c r="E1049" s="3" t="s">
        <v>13</v>
      </c>
      <c r="F1049" s="3" t="s">
        <v>12</v>
      </c>
      <c r="G1049" s="3" t="s">
        <v>955</v>
      </c>
      <c r="H1049" s="3" t="s">
        <v>15</v>
      </c>
      <c r="I1049" s="3" t="n">
        <v>501835</v>
      </c>
      <c r="J1049" s="4" t="n">
        <f aca="false">IF(OR(G1049&lt;&gt;G1050,I1049&lt;&gt;I1050),15,5)</f>
        <v>5</v>
      </c>
      <c r="K1049" s="3" t="str">
        <f aca="false">IF(AND(O1050=O1049,I1050=I1049,G1050=G1049,B1050=B1049),"m^mj&amp;N°C&amp;cab&amp;dest","")</f>
        <v>m^mj&amp;N°C&amp;cab&amp;dest</v>
      </c>
      <c r="L1049" s="3"/>
      <c r="M1049" s="3"/>
      <c r="N1049" s="3"/>
      <c r="O1049" s="3" t="str">
        <f aca="false">LEFT(A1049,10)</f>
        <v>25/07/2017</v>
      </c>
    </row>
    <row r="1050" customFormat="false" ht="13.8" hidden="false" customHeight="false" outlineLevel="0" collapsed="false">
      <c r="A1050" s="3" t="s">
        <v>972</v>
      </c>
      <c r="B1050" s="3" t="s">
        <v>973</v>
      </c>
      <c r="C1050" s="3" t="s">
        <v>973</v>
      </c>
      <c r="D1050" s="3" t="s">
        <v>955</v>
      </c>
      <c r="E1050" s="3" t="s">
        <v>21</v>
      </c>
      <c r="F1050" s="3" t="s">
        <v>12</v>
      </c>
      <c r="G1050" s="3" t="s">
        <v>955</v>
      </c>
      <c r="H1050" s="3" t="s">
        <v>15</v>
      </c>
      <c r="I1050" s="3" t="n">
        <v>501835</v>
      </c>
      <c r="J1050" s="4" t="n">
        <f aca="false">IF(OR(G1050&lt;&gt;G1051,I1050&lt;&gt;I1051),15,5)</f>
        <v>15</v>
      </c>
      <c r="K1050" s="3" t="str">
        <f aca="false">IF(AND(O1051=O1050,I1051=I1050,G1051=G1050,B1051=B1050),"m^mj&amp;N°C&amp;cab&amp;dest","")</f>
        <v/>
      </c>
      <c r="L1050" s="3"/>
      <c r="M1050" s="3"/>
      <c r="N1050" s="3"/>
      <c r="O1050" s="3" t="str">
        <f aca="false">LEFT(A1050,10)</f>
        <v>25/07/2017</v>
      </c>
    </row>
    <row r="1051" customFormat="false" ht="13.8" hidden="false" customHeight="false" outlineLevel="0" collapsed="false">
      <c r="A1051" s="3" t="s">
        <v>47</v>
      </c>
      <c r="B1051" s="3" t="s">
        <v>975</v>
      </c>
      <c r="C1051" s="3" t="s">
        <v>975</v>
      </c>
      <c r="D1051" s="3" t="s">
        <v>12</v>
      </c>
      <c r="E1051" s="3" t="s">
        <v>13</v>
      </c>
      <c r="F1051" s="3" t="s">
        <v>12</v>
      </c>
      <c r="G1051" s="3" t="s">
        <v>955</v>
      </c>
      <c r="H1051" s="3" t="s">
        <v>15</v>
      </c>
      <c r="I1051" s="3" t="n">
        <v>501836</v>
      </c>
      <c r="J1051" s="4" t="n">
        <f aca="false">IF(OR(G1051&lt;&gt;G1052,I1051&lt;&gt;I1052),15,5)</f>
        <v>5</v>
      </c>
      <c r="K1051" s="3" t="str">
        <f aca="false">IF(AND(O1052=O1051,I1052=I1051,G1052=G1051,B1052=B1051),"m^mj&amp;N°C&amp;cab&amp;dest","")</f>
        <v/>
      </c>
      <c r="L1051" s="3"/>
      <c r="M1051" s="3"/>
      <c r="N1051" s="3"/>
      <c r="O1051" s="3" t="str">
        <f aca="false">LEFT(A1051,10)</f>
        <v>26/07/2017</v>
      </c>
    </row>
    <row r="1052" customFormat="false" ht="13.8" hidden="false" customHeight="false" outlineLevel="0" collapsed="false">
      <c r="A1052" s="3" t="s">
        <v>851</v>
      </c>
      <c r="B1052" s="3" t="s">
        <v>975</v>
      </c>
      <c r="C1052" s="3" t="s">
        <v>975</v>
      </c>
      <c r="D1052" s="3" t="s">
        <v>958</v>
      </c>
      <c r="E1052" s="3" t="s">
        <v>21</v>
      </c>
      <c r="F1052" s="3" t="s">
        <v>12</v>
      </c>
      <c r="G1052" s="3" t="s">
        <v>955</v>
      </c>
      <c r="H1052" s="3" t="s">
        <v>15</v>
      </c>
      <c r="I1052" s="3" t="n">
        <v>501836</v>
      </c>
      <c r="J1052" s="4" t="n">
        <f aca="false">IF(OR(G1052&lt;&gt;G1053,I1052&lt;&gt;I1053),15,5)</f>
        <v>5</v>
      </c>
      <c r="K1052" s="3" t="str">
        <f aca="false">IF(AND(O1053=O1052,I1053=I1052,G1053=G1052,B1053=B1052),"m^mj&amp;N°C&amp;cab&amp;dest","")</f>
        <v>m^mj&amp;N°C&amp;cab&amp;dest</v>
      </c>
      <c r="L1052" s="3"/>
      <c r="M1052" s="3"/>
      <c r="N1052" s="3"/>
      <c r="O1052" s="3" t="str">
        <f aca="false">LEFT(A1052,10)</f>
        <v>27/07/2017</v>
      </c>
    </row>
    <row r="1053" customFormat="false" ht="13.8" hidden="false" customHeight="false" outlineLevel="0" collapsed="false">
      <c r="A1053" s="3" t="s">
        <v>976</v>
      </c>
      <c r="B1053" s="3" t="s">
        <v>975</v>
      </c>
      <c r="C1053" s="3" t="s">
        <v>975</v>
      </c>
      <c r="D1053" s="3" t="s">
        <v>690</v>
      </c>
      <c r="E1053" s="3" t="s">
        <v>13</v>
      </c>
      <c r="F1053" s="3" t="s">
        <v>12</v>
      </c>
      <c r="G1053" s="3" t="s">
        <v>955</v>
      </c>
      <c r="H1053" s="3" t="s">
        <v>15</v>
      </c>
      <c r="I1053" s="3" t="n">
        <v>501836</v>
      </c>
      <c r="J1053" s="4" t="n">
        <f aca="false">IF(OR(G1053&lt;&gt;G1054,I1053&lt;&gt;I1054),15,5)</f>
        <v>5</v>
      </c>
      <c r="K1053" s="3" t="str">
        <f aca="false">IF(AND(O1054=O1053,I1054=I1053,G1054=G1053,B1054=B1053),"m^mj&amp;N°C&amp;cab&amp;dest","")</f>
        <v>m^mj&amp;N°C&amp;cab&amp;dest</v>
      </c>
      <c r="L1053" s="3"/>
      <c r="M1053" s="3"/>
      <c r="N1053" s="3"/>
      <c r="O1053" s="3" t="str">
        <f aca="false">LEFT(A1053,10)</f>
        <v>27/07/2017</v>
      </c>
    </row>
    <row r="1054" customFormat="false" ht="13.8" hidden="false" customHeight="false" outlineLevel="0" collapsed="false">
      <c r="A1054" s="3" t="s">
        <v>977</v>
      </c>
      <c r="B1054" s="3" t="s">
        <v>975</v>
      </c>
      <c r="C1054" s="3" t="s">
        <v>975</v>
      </c>
      <c r="D1054" s="3" t="s">
        <v>955</v>
      </c>
      <c r="E1054" s="3" t="s">
        <v>21</v>
      </c>
      <c r="F1054" s="3" t="s">
        <v>12</v>
      </c>
      <c r="G1054" s="3" t="s">
        <v>955</v>
      </c>
      <c r="H1054" s="3" t="s">
        <v>15</v>
      </c>
      <c r="I1054" s="3" t="n">
        <v>501836</v>
      </c>
      <c r="J1054" s="4" t="n">
        <f aca="false">IF(OR(G1054&lt;&gt;G1055,I1054&lt;&gt;I1055),15,5)</f>
        <v>15</v>
      </c>
      <c r="K1054" s="3" t="str">
        <f aca="false">IF(AND(O1055=O1054,I1055=I1054,G1055=G1054,B1055=B1054),"m^mj&amp;N°C&amp;cab&amp;dest","")</f>
        <v/>
      </c>
      <c r="L1054" s="3"/>
      <c r="M1054" s="3"/>
      <c r="N1054" s="3"/>
      <c r="O1054" s="3" t="str">
        <f aca="false">LEFT(A1054,10)</f>
        <v>27/07/2017</v>
      </c>
    </row>
    <row r="1055" customFormat="false" ht="13.8" hidden="false" customHeight="false" outlineLevel="0" collapsed="false">
      <c r="A1055" s="3" t="s">
        <v>44</v>
      </c>
      <c r="B1055" s="3" t="s">
        <v>978</v>
      </c>
      <c r="C1055" s="3" t="s">
        <v>978</v>
      </c>
      <c r="D1055" s="3" t="s">
        <v>12</v>
      </c>
      <c r="E1055" s="3" t="s">
        <v>13</v>
      </c>
      <c r="F1055" s="3" t="s">
        <v>12</v>
      </c>
      <c r="G1055" s="3" t="s">
        <v>955</v>
      </c>
      <c r="H1055" s="3" t="s">
        <v>15</v>
      </c>
      <c r="I1055" s="3" t="n">
        <v>501837</v>
      </c>
      <c r="J1055" s="4" t="n">
        <f aca="false">IF(OR(G1055&lt;&gt;G1056,I1055&lt;&gt;I1056),15,5)</f>
        <v>15</v>
      </c>
      <c r="K1055" s="3" t="str">
        <f aca="false">IF(AND(O1056=O1055,I1056=I1055,G1056=G1055,B1056=B1055),"m^mj&amp;N°C&amp;cab&amp;dest","")</f>
        <v/>
      </c>
      <c r="L1055" s="3"/>
      <c r="M1055" s="3"/>
      <c r="N1055" s="3"/>
      <c r="O1055" s="3" t="str">
        <f aca="false">LEFT(A1055,10)</f>
        <v>31/07/2017</v>
      </c>
    </row>
    <row r="1056" customFormat="false" ht="13.8" hidden="false" customHeight="false" outlineLevel="0" collapsed="false">
      <c r="A1056" s="3" t="s">
        <v>91</v>
      </c>
      <c r="B1056" s="3" t="s">
        <v>979</v>
      </c>
      <c r="C1056" s="3" t="s">
        <v>979</v>
      </c>
      <c r="D1056" s="3" t="s">
        <v>12</v>
      </c>
      <c r="E1056" s="3" t="s">
        <v>13</v>
      </c>
      <c r="F1056" s="3" t="s">
        <v>12</v>
      </c>
      <c r="G1056" s="3" t="s">
        <v>955</v>
      </c>
      <c r="H1056" s="3" t="s">
        <v>15</v>
      </c>
      <c r="I1056" s="3" t="n">
        <v>501891</v>
      </c>
      <c r="J1056" s="4" t="n">
        <f aca="false">IF(OR(G1056&lt;&gt;G1057,I1056&lt;&gt;I1057),15,5)</f>
        <v>5</v>
      </c>
      <c r="K1056" s="3" t="str">
        <f aca="false">IF(AND(O1057=O1056,I1057=I1056,G1057=G1056,B1057=B1056),"m^mj&amp;N°C&amp;cab&amp;dest","")</f>
        <v>m^mj&amp;N°C&amp;cab&amp;dest</v>
      </c>
      <c r="L1056" s="3"/>
      <c r="M1056" s="3"/>
      <c r="N1056" s="3"/>
      <c r="O1056" s="3" t="str">
        <f aca="false">LEFT(A1056,10)</f>
        <v>17/07/2017</v>
      </c>
    </row>
    <row r="1057" customFormat="false" ht="13.8" hidden="false" customHeight="false" outlineLevel="0" collapsed="false">
      <c r="A1057" s="3" t="s">
        <v>63</v>
      </c>
      <c r="B1057" s="3" t="s">
        <v>979</v>
      </c>
      <c r="C1057" s="3" t="s">
        <v>979</v>
      </c>
      <c r="D1057" s="3" t="s">
        <v>17</v>
      </c>
      <c r="E1057" s="3" t="s">
        <v>13</v>
      </c>
      <c r="F1057" s="3" t="s">
        <v>12</v>
      </c>
      <c r="G1057" s="3" t="s">
        <v>955</v>
      </c>
      <c r="H1057" s="3" t="s">
        <v>15</v>
      </c>
      <c r="I1057" s="3" t="n">
        <v>501891</v>
      </c>
      <c r="J1057" s="4" t="n">
        <f aca="false">IF(OR(G1057&lt;&gt;G1058,I1057&lt;&gt;I1058),15,5)</f>
        <v>5</v>
      </c>
      <c r="K1057" s="3" t="str">
        <f aca="false">IF(AND(O1058=O1057,I1058=I1057,G1058=G1057,B1058=B1057),"m^mj&amp;N°C&amp;cab&amp;dest","")</f>
        <v/>
      </c>
      <c r="L1057" s="3"/>
      <c r="M1057" s="3"/>
      <c r="N1057" s="3"/>
      <c r="O1057" s="3" t="str">
        <f aca="false">LEFT(A1057,10)</f>
        <v>17/07/2017</v>
      </c>
    </row>
    <row r="1058" customFormat="false" ht="13.8" hidden="false" customHeight="false" outlineLevel="0" collapsed="false">
      <c r="A1058" s="3" t="s">
        <v>220</v>
      </c>
      <c r="B1058" s="3" t="s">
        <v>979</v>
      </c>
      <c r="C1058" s="3" t="s">
        <v>979</v>
      </c>
      <c r="D1058" s="3" t="s">
        <v>958</v>
      </c>
      <c r="E1058" s="3" t="s">
        <v>21</v>
      </c>
      <c r="F1058" s="3" t="s">
        <v>12</v>
      </c>
      <c r="G1058" s="3" t="s">
        <v>955</v>
      </c>
      <c r="H1058" s="3" t="s">
        <v>15</v>
      </c>
      <c r="I1058" s="3" t="n">
        <v>501891</v>
      </c>
      <c r="J1058" s="4" t="n">
        <f aca="false">IF(OR(G1058&lt;&gt;G1059,I1058&lt;&gt;I1059),15,5)</f>
        <v>5</v>
      </c>
      <c r="K1058" s="3" t="str">
        <f aca="false">IF(AND(O1059=O1058,I1059=I1058,G1059=G1058,B1059=B1058),"m^mj&amp;N°C&amp;cab&amp;dest","")</f>
        <v>m^mj&amp;N°C&amp;cab&amp;dest</v>
      </c>
      <c r="L1058" s="3"/>
      <c r="M1058" s="3"/>
      <c r="N1058" s="3"/>
      <c r="O1058" s="3" t="str">
        <f aca="false">LEFT(A1058,10)</f>
        <v>18/07/2017</v>
      </c>
    </row>
    <row r="1059" customFormat="false" ht="13.8" hidden="false" customHeight="false" outlineLevel="0" collapsed="false">
      <c r="A1059" s="3" t="s">
        <v>980</v>
      </c>
      <c r="B1059" s="3" t="s">
        <v>979</v>
      </c>
      <c r="C1059" s="3" t="s">
        <v>979</v>
      </c>
      <c r="D1059" s="3" t="s">
        <v>690</v>
      </c>
      <c r="E1059" s="3" t="s">
        <v>13</v>
      </c>
      <c r="F1059" s="3" t="s">
        <v>12</v>
      </c>
      <c r="G1059" s="3" t="s">
        <v>955</v>
      </c>
      <c r="H1059" s="3" t="s">
        <v>15</v>
      </c>
      <c r="I1059" s="3" t="n">
        <v>501891</v>
      </c>
      <c r="J1059" s="4" t="n">
        <f aca="false">IF(OR(G1059&lt;&gt;G1060,I1059&lt;&gt;I1060),15,5)</f>
        <v>5</v>
      </c>
      <c r="K1059" s="3" t="str">
        <f aca="false">IF(AND(O1060=O1059,I1060=I1059,G1060=G1059,B1060=B1059),"m^mj&amp;N°C&amp;cab&amp;dest","")</f>
        <v>m^mj&amp;N°C&amp;cab&amp;dest</v>
      </c>
      <c r="L1059" s="3"/>
      <c r="M1059" s="3"/>
      <c r="N1059" s="3"/>
      <c r="O1059" s="3" t="str">
        <f aca="false">LEFT(A1059,10)</f>
        <v>18/07/2017</v>
      </c>
    </row>
    <row r="1060" customFormat="false" ht="13.8" hidden="false" customHeight="false" outlineLevel="0" collapsed="false">
      <c r="A1060" s="3" t="s">
        <v>981</v>
      </c>
      <c r="B1060" s="3" t="s">
        <v>979</v>
      </c>
      <c r="C1060" s="3" t="s">
        <v>979</v>
      </c>
      <c r="D1060" s="3" t="s">
        <v>955</v>
      </c>
      <c r="E1060" s="3" t="s">
        <v>21</v>
      </c>
      <c r="F1060" s="3" t="s">
        <v>12</v>
      </c>
      <c r="G1060" s="3" t="s">
        <v>955</v>
      </c>
      <c r="H1060" s="3" t="s">
        <v>15</v>
      </c>
      <c r="I1060" s="3" t="n">
        <v>501891</v>
      </c>
      <c r="J1060" s="4" t="n">
        <f aca="false">IF(OR(G1060&lt;&gt;G1061,I1060&lt;&gt;I1061),15,5)</f>
        <v>15</v>
      </c>
      <c r="K1060" s="3" t="str">
        <f aca="false">IF(AND(O1061=O1060,I1061=I1060,G1061=G1060,B1061=B1060),"m^mj&amp;N°C&amp;cab&amp;dest","")</f>
        <v/>
      </c>
      <c r="L1060" s="3"/>
      <c r="M1060" s="3"/>
      <c r="N1060" s="3"/>
      <c r="O1060" s="3" t="str">
        <f aca="false">LEFT(A1060,10)</f>
        <v>18/07/2017</v>
      </c>
    </row>
    <row r="1061" customFormat="false" ht="13.8" hidden="false" customHeight="false" outlineLevel="0" collapsed="false">
      <c r="A1061" s="3" t="s">
        <v>78</v>
      </c>
      <c r="B1061" s="3" t="s">
        <v>982</v>
      </c>
      <c r="C1061" s="3" t="s">
        <v>982</v>
      </c>
      <c r="D1061" s="3" t="s">
        <v>12</v>
      </c>
      <c r="E1061" s="3" t="s">
        <v>13</v>
      </c>
      <c r="F1061" s="3" t="s">
        <v>12</v>
      </c>
      <c r="G1061" s="3" t="s">
        <v>955</v>
      </c>
      <c r="H1061" s="3" t="s">
        <v>15</v>
      </c>
      <c r="I1061" s="3" t="n">
        <v>501892</v>
      </c>
      <c r="J1061" s="4" t="n">
        <f aca="false">IF(OR(G1061&lt;&gt;G1062,I1061&lt;&gt;I1062),15,5)</f>
        <v>5</v>
      </c>
      <c r="K1061" s="3" t="str">
        <f aca="false">IF(AND(O1062=O1061,I1062=I1061,G1062=G1061,B1062=B1061),"m^mj&amp;N°C&amp;cab&amp;dest","")</f>
        <v>m^mj&amp;N°C&amp;cab&amp;dest</v>
      </c>
      <c r="L1061" s="3"/>
      <c r="M1061" s="3"/>
      <c r="N1061" s="3"/>
      <c r="O1061" s="3" t="str">
        <f aca="false">LEFT(A1061,10)</f>
        <v>05/07/2017</v>
      </c>
    </row>
    <row r="1062" customFormat="false" ht="13.8" hidden="false" customHeight="false" outlineLevel="0" collapsed="false">
      <c r="A1062" s="3" t="s">
        <v>80</v>
      </c>
      <c r="B1062" s="3" t="s">
        <v>982</v>
      </c>
      <c r="C1062" s="3" t="s">
        <v>982</v>
      </c>
      <c r="D1062" s="3" t="s">
        <v>17</v>
      </c>
      <c r="E1062" s="3" t="s">
        <v>13</v>
      </c>
      <c r="F1062" s="3" t="s">
        <v>12</v>
      </c>
      <c r="G1062" s="3" t="s">
        <v>955</v>
      </c>
      <c r="H1062" s="3" t="s">
        <v>15</v>
      </c>
      <c r="I1062" s="3" t="n">
        <v>501892</v>
      </c>
      <c r="J1062" s="4" t="n">
        <f aca="false">IF(OR(G1062&lt;&gt;G1063,I1062&lt;&gt;I1063),15,5)</f>
        <v>5</v>
      </c>
      <c r="K1062" s="3" t="str">
        <f aca="false">IF(AND(O1063=O1062,I1063=I1062,G1063=G1062,B1063=B1062),"m^mj&amp;N°C&amp;cab&amp;dest","")</f>
        <v/>
      </c>
      <c r="L1062" s="3"/>
      <c r="M1062" s="3"/>
      <c r="N1062" s="3"/>
      <c r="O1062" s="3" t="str">
        <f aca="false">LEFT(A1062,10)</f>
        <v>05/07/2017</v>
      </c>
    </row>
    <row r="1063" customFormat="false" ht="13.8" hidden="false" customHeight="false" outlineLevel="0" collapsed="false">
      <c r="A1063" s="3" t="s">
        <v>983</v>
      </c>
      <c r="B1063" s="3" t="s">
        <v>982</v>
      </c>
      <c r="C1063" s="3" t="s">
        <v>982</v>
      </c>
      <c r="D1063" s="3" t="s">
        <v>958</v>
      </c>
      <c r="E1063" s="3" t="s">
        <v>21</v>
      </c>
      <c r="F1063" s="3" t="s">
        <v>12</v>
      </c>
      <c r="G1063" s="3" t="s">
        <v>955</v>
      </c>
      <c r="H1063" s="3" t="s">
        <v>15</v>
      </c>
      <c r="I1063" s="3" t="n">
        <v>501892</v>
      </c>
      <c r="J1063" s="4" t="n">
        <f aca="false">IF(OR(G1063&lt;&gt;G1064,I1063&lt;&gt;I1064),15,5)</f>
        <v>15</v>
      </c>
      <c r="K1063" s="3" t="str">
        <f aca="false">IF(AND(O1064=O1063,I1064=I1063,G1064=G1063,B1064=B1063),"m^mj&amp;N°C&amp;cab&amp;dest","")</f>
        <v/>
      </c>
      <c r="L1063" s="3"/>
      <c r="M1063" s="3"/>
      <c r="N1063" s="3"/>
      <c r="O1063" s="3" t="str">
        <f aca="false">LEFT(A1063,10)</f>
        <v>06/07/2017</v>
      </c>
    </row>
    <row r="1064" customFormat="false" ht="13.8" hidden="false" customHeight="false" outlineLevel="0" collapsed="false">
      <c r="A1064" s="3" t="s">
        <v>984</v>
      </c>
      <c r="B1064" s="3" t="s">
        <v>985</v>
      </c>
      <c r="C1064" s="3" t="s">
        <v>985</v>
      </c>
      <c r="D1064" s="3" t="s">
        <v>690</v>
      </c>
      <c r="E1064" s="3" t="s">
        <v>13</v>
      </c>
      <c r="F1064" s="3" t="s">
        <v>12</v>
      </c>
      <c r="G1064" s="3" t="s">
        <v>955</v>
      </c>
      <c r="H1064" s="3" t="s">
        <v>15</v>
      </c>
      <c r="I1064" s="3" t="n">
        <v>501893</v>
      </c>
      <c r="J1064" s="4" t="n">
        <f aca="false">IF(OR(G1064&lt;&gt;G1065,I1064&lt;&gt;I1065),15,5)</f>
        <v>5</v>
      </c>
      <c r="K1064" s="3" t="str">
        <f aca="false">IF(AND(O1065=O1064,I1065=I1064,G1065=G1064,B1065=B1064),"m^mj&amp;N°C&amp;cab&amp;dest","")</f>
        <v>m^mj&amp;N°C&amp;cab&amp;dest</v>
      </c>
      <c r="L1064" s="3"/>
      <c r="M1064" s="3"/>
      <c r="N1064" s="3"/>
      <c r="O1064" s="3" t="str">
        <f aca="false">LEFT(A1064,10)</f>
        <v>06/07/2017</v>
      </c>
    </row>
    <row r="1065" customFormat="false" ht="13.8" hidden="false" customHeight="false" outlineLevel="0" collapsed="false">
      <c r="A1065" s="3" t="s">
        <v>986</v>
      </c>
      <c r="B1065" s="3" t="s">
        <v>985</v>
      </c>
      <c r="C1065" s="3" t="s">
        <v>985</v>
      </c>
      <c r="D1065" s="3" t="s">
        <v>955</v>
      </c>
      <c r="E1065" s="3" t="s">
        <v>21</v>
      </c>
      <c r="F1065" s="3" t="s">
        <v>12</v>
      </c>
      <c r="G1065" s="3" t="s">
        <v>955</v>
      </c>
      <c r="H1065" s="3" t="s">
        <v>15</v>
      </c>
      <c r="I1065" s="3" t="n">
        <v>501893</v>
      </c>
      <c r="J1065" s="4" t="n">
        <f aca="false">IF(OR(G1065&lt;&gt;G1066,I1065&lt;&gt;I1066),15,5)</f>
        <v>15</v>
      </c>
      <c r="K1065" s="3" t="str">
        <f aca="false">IF(AND(O1066=O1065,I1066=I1065,G1066=G1065,B1066=B1065),"m^mj&amp;N°C&amp;cab&amp;dest","")</f>
        <v/>
      </c>
      <c r="L1065" s="3"/>
      <c r="M1065" s="3"/>
      <c r="N1065" s="3"/>
      <c r="O1065" s="3" t="str">
        <f aca="false">LEFT(A1065,10)</f>
        <v>06/07/2017</v>
      </c>
    </row>
    <row r="1066" customFormat="false" ht="13.8" hidden="false" customHeight="false" outlineLevel="0" collapsed="false">
      <c r="A1066" s="3" t="s">
        <v>197</v>
      </c>
      <c r="B1066" s="3" t="s">
        <v>987</v>
      </c>
      <c r="C1066" s="3" t="s">
        <v>987</v>
      </c>
      <c r="D1066" s="3" t="s">
        <v>12</v>
      </c>
      <c r="E1066" s="3" t="s">
        <v>13</v>
      </c>
      <c r="F1066" s="3" t="s">
        <v>12</v>
      </c>
      <c r="G1066" s="3" t="s">
        <v>955</v>
      </c>
      <c r="H1066" s="3" t="s">
        <v>15</v>
      </c>
      <c r="I1066" s="3" t="n">
        <v>501894</v>
      </c>
      <c r="J1066" s="4" t="n">
        <f aca="false">IF(OR(G1066&lt;&gt;G1067,I1066&lt;&gt;I1067),15,5)</f>
        <v>5</v>
      </c>
      <c r="K1066" s="3" t="str">
        <f aca="false">IF(AND(O1067=O1066,I1067=I1066,G1067=G1066,B1067=B1066),"m^mj&amp;N°C&amp;cab&amp;dest","")</f>
        <v>m^mj&amp;N°C&amp;cab&amp;dest</v>
      </c>
      <c r="L1066" s="3"/>
      <c r="M1066" s="3"/>
      <c r="N1066" s="3"/>
      <c r="O1066" s="3" t="str">
        <f aca="false">LEFT(A1066,10)</f>
        <v>03/07/2017</v>
      </c>
    </row>
    <row r="1067" customFormat="false" ht="13.8" hidden="false" customHeight="false" outlineLevel="0" collapsed="false">
      <c r="A1067" s="3" t="s">
        <v>85</v>
      </c>
      <c r="B1067" s="3" t="s">
        <v>987</v>
      </c>
      <c r="C1067" s="3" t="s">
        <v>987</v>
      </c>
      <c r="D1067" s="3" t="s">
        <v>17</v>
      </c>
      <c r="E1067" s="3" t="s">
        <v>13</v>
      </c>
      <c r="F1067" s="3" t="s">
        <v>12</v>
      </c>
      <c r="G1067" s="3" t="s">
        <v>955</v>
      </c>
      <c r="H1067" s="3" t="s">
        <v>15</v>
      </c>
      <c r="I1067" s="3" t="n">
        <v>501894</v>
      </c>
      <c r="J1067" s="4" t="n">
        <f aca="false">IF(OR(G1067&lt;&gt;G1068,I1067&lt;&gt;I1068),15,5)</f>
        <v>5</v>
      </c>
      <c r="K1067" s="3" t="str">
        <f aca="false">IF(AND(O1068=O1067,I1068=I1067,G1068=G1067,B1068=B1067),"m^mj&amp;N°C&amp;cab&amp;dest","")</f>
        <v/>
      </c>
      <c r="L1067" s="3"/>
      <c r="M1067" s="3"/>
      <c r="N1067" s="3"/>
      <c r="O1067" s="3" t="str">
        <f aca="false">LEFT(A1067,10)</f>
        <v>03/07/2017</v>
      </c>
    </row>
    <row r="1068" customFormat="false" ht="13.8" hidden="false" customHeight="false" outlineLevel="0" collapsed="false">
      <c r="A1068" s="3" t="s">
        <v>988</v>
      </c>
      <c r="B1068" s="3" t="s">
        <v>987</v>
      </c>
      <c r="C1068" s="3" t="s">
        <v>987</v>
      </c>
      <c r="D1068" s="3" t="s">
        <v>958</v>
      </c>
      <c r="E1068" s="3" t="s">
        <v>21</v>
      </c>
      <c r="F1068" s="3" t="s">
        <v>12</v>
      </c>
      <c r="G1068" s="3" t="s">
        <v>955</v>
      </c>
      <c r="H1068" s="3" t="s">
        <v>15</v>
      </c>
      <c r="I1068" s="3" t="n">
        <v>501894</v>
      </c>
      <c r="J1068" s="4" t="n">
        <f aca="false">IF(OR(G1068&lt;&gt;G1069,I1068&lt;&gt;I1069),15,5)</f>
        <v>5</v>
      </c>
      <c r="K1068" s="3" t="str">
        <f aca="false">IF(AND(O1069=O1068,I1069=I1068,G1069=G1068,B1069=B1068),"m^mj&amp;N°C&amp;cab&amp;dest","")</f>
        <v>m^mj&amp;N°C&amp;cab&amp;dest</v>
      </c>
      <c r="L1068" s="3"/>
      <c r="M1068" s="3"/>
      <c r="N1068" s="3"/>
      <c r="O1068" s="3" t="str">
        <f aca="false">LEFT(A1068,10)</f>
        <v>04/07/2017</v>
      </c>
    </row>
    <row r="1069" customFormat="false" ht="13.8" hidden="false" customHeight="false" outlineLevel="0" collapsed="false">
      <c r="A1069" s="3" t="s">
        <v>989</v>
      </c>
      <c r="B1069" s="3" t="s">
        <v>987</v>
      </c>
      <c r="C1069" s="3" t="s">
        <v>987</v>
      </c>
      <c r="D1069" s="3" t="s">
        <v>690</v>
      </c>
      <c r="E1069" s="3" t="s">
        <v>13</v>
      </c>
      <c r="F1069" s="3" t="s">
        <v>12</v>
      </c>
      <c r="G1069" s="3" t="s">
        <v>955</v>
      </c>
      <c r="H1069" s="3" t="s">
        <v>15</v>
      </c>
      <c r="I1069" s="3" t="n">
        <v>501894</v>
      </c>
      <c r="J1069" s="4" t="n">
        <f aca="false">IF(OR(G1069&lt;&gt;G1070,I1069&lt;&gt;I1070),15,5)</f>
        <v>5</v>
      </c>
      <c r="K1069" s="3" t="str">
        <f aca="false">IF(AND(O1070=O1069,I1070=I1069,G1070=G1069,B1070=B1069),"m^mj&amp;N°C&amp;cab&amp;dest","")</f>
        <v>m^mj&amp;N°C&amp;cab&amp;dest</v>
      </c>
      <c r="L1069" s="3"/>
      <c r="M1069" s="3"/>
      <c r="N1069" s="3"/>
      <c r="O1069" s="3" t="str">
        <f aca="false">LEFT(A1069,10)</f>
        <v>04/07/2017</v>
      </c>
    </row>
    <row r="1070" customFormat="false" ht="13.8" hidden="false" customHeight="false" outlineLevel="0" collapsed="false">
      <c r="A1070" s="3" t="s">
        <v>990</v>
      </c>
      <c r="B1070" s="3" t="s">
        <v>987</v>
      </c>
      <c r="C1070" s="3" t="s">
        <v>987</v>
      </c>
      <c r="D1070" s="3" t="s">
        <v>955</v>
      </c>
      <c r="E1070" s="3" t="s">
        <v>21</v>
      </c>
      <c r="F1070" s="3" t="s">
        <v>12</v>
      </c>
      <c r="G1070" s="3" t="s">
        <v>955</v>
      </c>
      <c r="H1070" s="3" t="s">
        <v>15</v>
      </c>
      <c r="I1070" s="3" t="n">
        <v>501894</v>
      </c>
      <c r="J1070" s="4" t="n">
        <f aca="false">IF(OR(G1070&lt;&gt;G1071,I1070&lt;&gt;I1071),15,5)</f>
        <v>15</v>
      </c>
      <c r="K1070" s="3" t="str">
        <f aca="false">IF(AND(O1071=O1070,I1071=I1070,G1071=G1070,B1071=B1070),"m^mj&amp;N°C&amp;cab&amp;dest","")</f>
        <v/>
      </c>
      <c r="L1070" s="3"/>
      <c r="M1070" s="3"/>
      <c r="N1070" s="3"/>
      <c r="O1070" s="3" t="str">
        <f aca="false">LEFT(A1070,10)</f>
        <v>04/07/2017</v>
      </c>
    </row>
    <row r="1071" customFormat="false" ht="13.8" hidden="false" customHeight="false" outlineLevel="0" collapsed="false">
      <c r="A1071" s="3" t="s">
        <v>991</v>
      </c>
      <c r="B1071" s="3" t="s">
        <v>992</v>
      </c>
      <c r="C1071" s="3" t="s">
        <v>992</v>
      </c>
      <c r="D1071" s="3" t="s">
        <v>27</v>
      </c>
      <c r="E1071" s="3" t="s">
        <v>13</v>
      </c>
      <c r="F1071" s="3" t="s">
        <v>27</v>
      </c>
      <c r="G1071" s="3" t="s">
        <v>993</v>
      </c>
      <c r="H1071" s="3" t="s">
        <v>15</v>
      </c>
      <c r="I1071" s="3" t="n">
        <v>501924</v>
      </c>
      <c r="J1071" s="4" t="n">
        <f aca="false">IF(OR(G1071&lt;&gt;G1072,I1071&lt;&gt;I1072),15,5)</f>
        <v>5</v>
      </c>
      <c r="K1071" s="3" t="str">
        <f aca="false">IF(AND(O1072=O1071,I1072=I1071,G1072=G1071,B1072=B1071),"m^mj&amp;N°C&amp;cab&amp;dest","")</f>
        <v>m^mj&amp;N°C&amp;cab&amp;dest</v>
      </c>
      <c r="L1071" s="3"/>
      <c r="M1071" s="3"/>
      <c r="N1071" s="3"/>
      <c r="O1071" s="3" t="str">
        <f aca="false">LEFT(A1071,10)</f>
        <v>25/07/2017</v>
      </c>
    </row>
    <row r="1072" customFormat="false" ht="13.8" hidden="false" customHeight="false" outlineLevel="0" collapsed="false">
      <c r="A1072" s="3" t="s">
        <v>994</v>
      </c>
      <c r="B1072" s="3" t="s">
        <v>992</v>
      </c>
      <c r="C1072" s="3" t="s">
        <v>992</v>
      </c>
      <c r="D1072" s="3" t="s">
        <v>12</v>
      </c>
      <c r="E1072" s="3" t="s">
        <v>21</v>
      </c>
      <c r="F1072" s="3" t="s">
        <v>27</v>
      </c>
      <c r="G1072" s="3" t="s">
        <v>993</v>
      </c>
      <c r="H1072" s="3" t="s">
        <v>15</v>
      </c>
      <c r="I1072" s="3" t="n">
        <v>501924</v>
      </c>
      <c r="J1072" s="4" t="n">
        <f aca="false">IF(OR(G1072&lt;&gt;G1073,I1072&lt;&gt;I1073),15,5)</f>
        <v>15</v>
      </c>
      <c r="K1072" s="3" t="str">
        <f aca="false">IF(AND(O1073=O1072,I1073=I1072,G1073=G1072,B1073=B1072),"m^mj&amp;N°C&amp;cab&amp;dest","")</f>
        <v/>
      </c>
      <c r="L1072" s="3"/>
      <c r="M1072" s="3"/>
      <c r="N1072" s="3"/>
      <c r="O1072" s="3" t="str">
        <f aca="false">LEFT(A1072,10)</f>
        <v>25/07/2017</v>
      </c>
    </row>
    <row r="1073" customFormat="false" ht="13.8" hidden="false" customHeight="false" outlineLevel="0" collapsed="false">
      <c r="A1073" s="3" t="s">
        <v>995</v>
      </c>
      <c r="B1073" s="3" t="s">
        <v>996</v>
      </c>
      <c r="C1073" s="3" t="s">
        <v>996</v>
      </c>
      <c r="D1073" s="3" t="s">
        <v>17</v>
      </c>
      <c r="E1073" s="3" t="s">
        <v>13</v>
      </c>
      <c r="F1073" s="3" t="s">
        <v>27</v>
      </c>
      <c r="G1073" s="3" t="s">
        <v>993</v>
      </c>
      <c r="H1073" s="3" t="s">
        <v>15</v>
      </c>
      <c r="I1073" s="3" t="n">
        <v>502018</v>
      </c>
      <c r="J1073" s="4" t="n">
        <f aca="false">IF(OR(G1073&lt;&gt;G1074,I1073&lt;&gt;I1074),15,5)</f>
        <v>5</v>
      </c>
      <c r="K1073" s="3" t="str">
        <f aca="false">IF(AND(O1074=O1073,I1074=I1073,G1074=G1073,B1074=B1073),"m^mj&amp;N°C&amp;cab&amp;dest","")</f>
        <v>m^mj&amp;N°C&amp;cab&amp;dest</v>
      </c>
      <c r="L1073" s="3"/>
      <c r="M1073" s="3"/>
      <c r="N1073" s="3"/>
      <c r="O1073" s="3" t="str">
        <f aca="false">LEFT(A1073,10)</f>
        <v>07/07/2017</v>
      </c>
    </row>
    <row r="1074" customFormat="false" ht="13.8" hidden="false" customHeight="false" outlineLevel="0" collapsed="false">
      <c r="A1074" s="3" t="s">
        <v>997</v>
      </c>
      <c r="B1074" s="3" t="s">
        <v>996</v>
      </c>
      <c r="C1074" s="3" t="s">
        <v>996</v>
      </c>
      <c r="D1074" s="3" t="s">
        <v>124</v>
      </c>
      <c r="E1074" s="3" t="s">
        <v>21</v>
      </c>
      <c r="F1074" s="3" t="s">
        <v>27</v>
      </c>
      <c r="G1074" s="3" t="s">
        <v>993</v>
      </c>
      <c r="H1074" s="3" t="s">
        <v>15</v>
      </c>
      <c r="I1074" s="3" t="n">
        <v>502018</v>
      </c>
      <c r="J1074" s="4" t="n">
        <f aca="false">IF(OR(G1074&lt;&gt;G1075,I1074&lt;&gt;I1075),15,5)</f>
        <v>15</v>
      </c>
      <c r="K1074" s="3" t="str">
        <f aca="false">IF(AND(O1075=O1074,I1075=I1074,G1075=G1074,B1075=B1074),"m^mj&amp;N°C&amp;cab&amp;dest","")</f>
        <v/>
      </c>
      <c r="L1074" s="3"/>
      <c r="M1074" s="3"/>
      <c r="N1074" s="3"/>
      <c r="O1074" s="3" t="str">
        <f aca="false">LEFT(A1074,10)</f>
        <v>07/07/2017</v>
      </c>
    </row>
    <row r="1075" customFormat="false" ht="13.8" hidden="false" customHeight="false" outlineLevel="0" collapsed="false">
      <c r="A1075" s="3" t="s">
        <v>998</v>
      </c>
      <c r="B1075" s="3" t="s">
        <v>999</v>
      </c>
      <c r="C1075" s="3" t="s">
        <v>999</v>
      </c>
      <c r="D1075" s="3" t="s">
        <v>17</v>
      </c>
      <c r="E1075" s="3" t="s">
        <v>13</v>
      </c>
      <c r="F1075" s="3" t="s">
        <v>12</v>
      </c>
      <c r="G1075" s="3" t="s">
        <v>1000</v>
      </c>
      <c r="H1075" s="3" t="s">
        <v>15</v>
      </c>
      <c r="I1075" s="3" t="n">
        <v>502019</v>
      </c>
      <c r="J1075" s="4" t="n">
        <f aca="false">IF(OR(G1075&lt;&gt;G1076,I1075&lt;&gt;I1076),15,5)</f>
        <v>5</v>
      </c>
      <c r="K1075" s="3" t="str">
        <f aca="false">IF(AND(O1076=O1075,I1076=I1075,G1076=G1075,B1076=B1075),"m^mj&amp;N°C&amp;cab&amp;dest","")</f>
        <v/>
      </c>
      <c r="L1075" s="3"/>
      <c r="M1075" s="3"/>
      <c r="N1075" s="3"/>
      <c r="O1075" s="3" t="str">
        <f aca="false">LEFT(A1075,10)</f>
        <v>26/07/2017</v>
      </c>
    </row>
    <row r="1076" customFormat="false" ht="13.8" hidden="false" customHeight="false" outlineLevel="0" collapsed="false">
      <c r="A1076" s="3" t="s">
        <v>1001</v>
      </c>
      <c r="B1076" s="3" t="s">
        <v>999</v>
      </c>
      <c r="C1076" s="3" t="s">
        <v>999</v>
      </c>
      <c r="D1076" s="3" t="s">
        <v>1002</v>
      </c>
      <c r="E1076" s="3" t="s">
        <v>13</v>
      </c>
      <c r="F1076" s="3" t="s">
        <v>12</v>
      </c>
      <c r="G1076" s="3" t="s">
        <v>1000</v>
      </c>
      <c r="H1076" s="3" t="s">
        <v>15</v>
      </c>
      <c r="I1076" s="3" t="n">
        <v>502019</v>
      </c>
      <c r="J1076" s="4" t="n">
        <f aca="false">IF(OR(G1076&lt;&gt;G1077,I1076&lt;&gt;I1077),15,5)</f>
        <v>5</v>
      </c>
      <c r="K1076" s="3" t="str">
        <f aca="false">IF(AND(O1077=O1076,I1077=I1076,G1077=G1076,B1077=B1076),"m^mj&amp;N°C&amp;cab&amp;dest","")</f>
        <v>m^mj&amp;N°C&amp;cab&amp;dest</v>
      </c>
      <c r="L1076" s="3"/>
      <c r="M1076" s="3"/>
      <c r="N1076" s="3"/>
      <c r="O1076" s="3" t="str">
        <f aca="false">LEFT(A1076,10)</f>
        <v>27/07/2017</v>
      </c>
    </row>
    <row r="1077" customFormat="false" ht="13.8" hidden="false" customHeight="false" outlineLevel="0" collapsed="false">
      <c r="A1077" s="3" t="s">
        <v>1003</v>
      </c>
      <c r="B1077" s="3" t="s">
        <v>999</v>
      </c>
      <c r="C1077" s="3" t="s">
        <v>999</v>
      </c>
      <c r="D1077" s="3" t="s">
        <v>124</v>
      </c>
      <c r="E1077" s="3" t="s">
        <v>21</v>
      </c>
      <c r="F1077" s="3" t="s">
        <v>12</v>
      </c>
      <c r="G1077" s="3" t="s">
        <v>1000</v>
      </c>
      <c r="H1077" s="3" t="s">
        <v>15</v>
      </c>
      <c r="I1077" s="3" t="n">
        <v>502019</v>
      </c>
      <c r="J1077" s="4" t="n">
        <f aca="false">IF(OR(G1077&lt;&gt;G1078,I1077&lt;&gt;I1078),15,5)</f>
        <v>15</v>
      </c>
      <c r="K1077" s="3" t="str">
        <f aca="false">IF(AND(O1078=O1077,I1078=I1077,G1078=G1077,B1078=B1077),"m^mj&amp;N°C&amp;cab&amp;dest","")</f>
        <v/>
      </c>
      <c r="L1077" s="3"/>
      <c r="M1077" s="3"/>
      <c r="N1077" s="3"/>
      <c r="O1077" s="3" t="str">
        <f aca="false">LEFT(A1077,10)</f>
        <v>27/07/2017</v>
      </c>
    </row>
    <row r="1078" customFormat="false" ht="13.8" hidden="false" customHeight="false" outlineLevel="0" collapsed="false">
      <c r="A1078" s="3" t="s">
        <v>998</v>
      </c>
      <c r="B1078" s="3" t="s">
        <v>1004</v>
      </c>
      <c r="C1078" s="3" t="s">
        <v>1004</v>
      </c>
      <c r="D1078" s="3" t="s">
        <v>17</v>
      </c>
      <c r="E1078" s="3" t="s">
        <v>13</v>
      </c>
      <c r="F1078" s="3" t="s">
        <v>12</v>
      </c>
      <c r="G1078" s="3" t="s">
        <v>1000</v>
      </c>
      <c r="H1078" s="3" t="s">
        <v>15</v>
      </c>
      <c r="I1078" s="3" t="n">
        <v>502020</v>
      </c>
      <c r="J1078" s="4" t="n">
        <f aca="false">IF(OR(G1078&lt;&gt;G1079,I1078&lt;&gt;I1079),15,5)</f>
        <v>5</v>
      </c>
      <c r="K1078" s="3" t="str">
        <f aca="false">IF(AND(O1079=O1078,I1079=I1078,G1079=G1078,B1079=B1078),"m^mj&amp;N°C&amp;cab&amp;dest","")</f>
        <v/>
      </c>
      <c r="L1078" s="3"/>
      <c r="M1078" s="3"/>
      <c r="N1078" s="3"/>
      <c r="O1078" s="3" t="str">
        <f aca="false">LEFT(A1078,10)</f>
        <v>26/07/2017</v>
      </c>
    </row>
    <row r="1079" customFormat="false" ht="13.8" hidden="false" customHeight="false" outlineLevel="0" collapsed="false">
      <c r="A1079" s="3" t="s">
        <v>1001</v>
      </c>
      <c r="B1079" s="3" t="s">
        <v>1004</v>
      </c>
      <c r="C1079" s="3" t="s">
        <v>1004</v>
      </c>
      <c r="D1079" s="3" t="s">
        <v>1002</v>
      </c>
      <c r="E1079" s="3" t="s">
        <v>13</v>
      </c>
      <c r="F1079" s="3" t="s">
        <v>12</v>
      </c>
      <c r="G1079" s="3" t="s">
        <v>1000</v>
      </c>
      <c r="H1079" s="3" t="s">
        <v>15</v>
      </c>
      <c r="I1079" s="3" t="n">
        <v>502020</v>
      </c>
      <c r="J1079" s="4" t="n">
        <f aca="false">IF(OR(G1079&lt;&gt;G1080,I1079&lt;&gt;I1080),15,5)</f>
        <v>5</v>
      </c>
      <c r="K1079" s="3" t="str">
        <f aca="false">IF(AND(O1080=O1079,I1080=I1079,G1080=G1079,B1080=B1079),"m^mj&amp;N°C&amp;cab&amp;dest","")</f>
        <v>m^mj&amp;N°C&amp;cab&amp;dest</v>
      </c>
      <c r="L1079" s="3"/>
      <c r="M1079" s="3"/>
      <c r="N1079" s="3"/>
      <c r="O1079" s="3" t="str">
        <f aca="false">LEFT(A1079,10)</f>
        <v>27/07/2017</v>
      </c>
    </row>
    <row r="1080" customFormat="false" ht="13.8" hidden="false" customHeight="false" outlineLevel="0" collapsed="false">
      <c r="A1080" s="3" t="s">
        <v>1003</v>
      </c>
      <c r="B1080" s="3" t="s">
        <v>1004</v>
      </c>
      <c r="C1080" s="3" t="s">
        <v>1004</v>
      </c>
      <c r="D1080" s="3" t="s">
        <v>124</v>
      </c>
      <c r="E1080" s="3" t="s">
        <v>21</v>
      </c>
      <c r="F1080" s="3" t="s">
        <v>12</v>
      </c>
      <c r="G1080" s="3" t="s">
        <v>1000</v>
      </c>
      <c r="H1080" s="3" t="s">
        <v>15</v>
      </c>
      <c r="I1080" s="3" t="n">
        <v>502020</v>
      </c>
      <c r="J1080" s="4" t="n">
        <f aca="false">IF(OR(G1080&lt;&gt;G1081,I1080&lt;&gt;I1081),15,5)</f>
        <v>15</v>
      </c>
      <c r="K1080" s="3" t="str">
        <f aca="false">IF(AND(O1081=O1080,I1081=I1080,G1081=G1080,B1081=B1080),"m^mj&amp;N°C&amp;cab&amp;dest","")</f>
        <v/>
      </c>
      <c r="L1080" s="3"/>
      <c r="M1080" s="3"/>
      <c r="N1080" s="3"/>
      <c r="O1080" s="3" t="str">
        <f aca="false">LEFT(A1080,10)</f>
        <v>27/07/2017</v>
      </c>
    </row>
    <row r="1081" customFormat="false" ht="13.8" hidden="false" customHeight="false" outlineLevel="0" collapsed="false">
      <c r="A1081" s="3" t="s">
        <v>1005</v>
      </c>
      <c r="B1081" s="3" t="s">
        <v>1006</v>
      </c>
      <c r="C1081" s="3" t="s">
        <v>1006</v>
      </c>
      <c r="D1081" s="3" t="s">
        <v>17</v>
      </c>
      <c r="E1081" s="3" t="s">
        <v>13</v>
      </c>
      <c r="F1081" s="3" t="s">
        <v>12</v>
      </c>
      <c r="G1081" s="3" t="s">
        <v>1007</v>
      </c>
      <c r="H1081" s="3" t="s">
        <v>15</v>
      </c>
      <c r="I1081" s="3" t="n">
        <v>502021</v>
      </c>
      <c r="J1081" s="4" t="n">
        <f aca="false">IF(OR(G1081&lt;&gt;G1082,I1081&lt;&gt;I1082),15,5)</f>
        <v>5</v>
      </c>
      <c r="K1081" s="3" t="str">
        <f aca="false">IF(AND(O1082=O1081,I1082=I1081,G1082=G1081,B1082=B1081),"m^mj&amp;N°C&amp;cab&amp;dest","")</f>
        <v/>
      </c>
      <c r="L1081" s="3"/>
      <c r="M1081" s="3"/>
      <c r="N1081" s="3"/>
      <c r="O1081" s="3" t="str">
        <f aca="false">LEFT(A1081,10)</f>
        <v>26/07/2017</v>
      </c>
    </row>
    <row r="1082" customFormat="false" ht="13.8" hidden="false" customHeight="false" outlineLevel="0" collapsed="false">
      <c r="A1082" s="3" t="s">
        <v>1008</v>
      </c>
      <c r="B1082" s="3" t="s">
        <v>1006</v>
      </c>
      <c r="C1082" s="3" t="s">
        <v>1006</v>
      </c>
      <c r="D1082" s="3" t="s">
        <v>50</v>
      </c>
      <c r="E1082" s="3" t="s">
        <v>13</v>
      </c>
      <c r="F1082" s="3" t="s">
        <v>12</v>
      </c>
      <c r="G1082" s="3" t="s">
        <v>1007</v>
      </c>
      <c r="H1082" s="3" t="s">
        <v>15</v>
      </c>
      <c r="I1082" s="3" t="n">
        <v>502021</v>
      </c>
      <c r="J1082" s="4" t="n">
        <f aca="false">IF(OR(G1082&lt;&gt;G1083,I1082&lt;&gt;I1083),15,5)</f>
        <v>5</v>
      </c>
      <c r="K1082" s="3" t="str">
        <f aca="false">IF(AND(O1083=O1082,I1083=I1082,G1083=G1082,B1083=B1082),"m^mj&amp;N°C&amp;cab&amp;dest","")</f>
        <v>m^mj&amp;N°C&amp;cab&amp;dest</v>
      </c>
      <c r="L1082" s="3"/>
      <c r="M1082" s="3"/>
      <c r="N1082" s="3"/>
      <c r="O1082" s="3" t="str">
        <f aca="false">LEFT(A1082,10)</f>
        <v>27/07/2017</v>
      </c>
    </row>
    <row r="1083" customFormat="false" ht="13.8" hidden="false" customHeight="false" outlineLevel="0" collapsed="false">
      <c r="A1083" s="3" t="s">
        <v>1009</v>
      </c>
      <c r="B1083" s="3" t="s">
        <v>1006</v>
      </c>
      <c r="C1083" s="3" t="s">
        <v>1006</v>
      </c>
      <c r="D1083" s="3" t="s">
        <v>1010</v>
      </c>
      <c r="E1083" s="3" t="s">
        <v>21</v>
      </c>
      <c r="F1083" s="3" t="s">
        <v>12</v>
      </c>
      <c r="G1083" s="3" t="s">
        <v>1007</v>
      </c>
      <c r="H1083" s="3" t="s">
        <v>15</v>
      </c>
      <c r="I1083" s="3" t="n">
        <v>502021</v>
      </c>
      <c r="J1083" s="4" t="n">
        <f aca="false">IF(OR(G1083&lt;&gt;G1084,I1083&lt;&gt;I1084),15,5)</f>
        <v>15</v>
      </c>
      <c r="K1083" s="3" t="str">
        <f aca="false">IF(AND(O1084=O1083,I1084=I1083,G1084=G1083,B1084=B1083),"m^mj&amp;N°C&amp;cab&amp;dest","")</f>
        <v/>
      </c>
      <c r="L1083" s="3"/>
      <c r="M1083" s="3"/>
      <c r="N1083" s="3"/>
      <c r="O1083" s="3" t="str">
        <f aca="false">LEFT(A1083,10)</f>
        <v>27/07/2017</v>
      </c>
    </row>
    <row r="1084" customFormat="false" ht="13.8" hidden="false" customHeight="false" outlineLevel="0" collapsed="false">
      <c r="A1084" s="3" t="s">
        <v>125</v>
      </c>
      <c r="B1084" s="3" t="s">
        <v>1011</v>
      </c>
      <c r="C1084" s="3" t="s">
        <v>1011</v>
      </c>
      <c r="D1084" s="3" t="s">
        <v>12</v>
      </c>
      <c r="E1084" s="3" t="s">
        <v>13</v>
      </c>
      <c r="F1084" s="3" t="s">
        <v>12</v>
      </c>
      <c r="G1084" s="3" t="s">
        <v>1012</v>
      </c>
      <c r="H1084" s="3" t="s">
        <v>15</v>
      </c>
      <c r="I1084" s="3" t="n">
        <v>502404</v>
      </c>
      <c r="J1084" s="4" t="n">
        <f aca="false">IF(OR(G1084&lt;&gt;G1085,I1084&lt;&gt;I1085),15,5)</f>
        <v>5</v>
      </c>
      <c r="K1084" s="3" t="str">
        <f aca="false">IF(AND(O1085=O1084,I1085=I1084,G1085=G1084,B1085=B1084),"m^mj&amp;N°C&amp;cab&amp;dest","")</f>
        <v>m^mj&amp;N°C&amp;cab&amp;dest</v>
      </c>
      <c r="L1084" s="3"/>
      <c r="M1084" s="3"/>
      <c r="N1084" s="3"/>
      <c r="O1084" s="3" t="str">
        <f aca="false">LEFT(A1084,10)</f>
        <v>26/07/2017</v>
      </c>
    </row>
    <row r="1085" customFormat="false" ht="13.8" hidden="false" customHeight="false" outlineLevel="0" collapsed="false">
      <c r="A1085" s="3" t="s">
        <v>174</v>
      </c>
      <c r="B1085" s="3" t="s">
        <v>1011</v>
      </c>
      <c r="C1085" s="3" t="s">
        <v>1011</v>
      </c>
      <c r="D1085" s="3" t="s">
        <v>17</v>
      </c>
      <c r="E1085" s="3" t="s">
        <v>13</v>
      </c>
      <c r="F1085" s="3" t="s">
        <v>12</v>
      </c>
      <c r="G1085" s="3" t="s">
        <v>1012</v>
      </c>
      <c r="H1085" s="3" t="s">
        <v>15</v>
      </c>
      <c r="I1085" s="3" t="n">
        <v>502404</v>
      </c>
      <c r="J1085" s="4" t="n">
        <f aca="false">IF(OR(G1085&lt;&gt;G1086,I1085&lt;&gt;I1086),15,5)</f>
        <v>5</v>
      </c>
      <c r="K1085" s="3" t="str">
        <f aca="false">IF(AND(O1086=O1085,I1086=I1085,G1086=G1085,B1086=B1085),"m^mj&amp;N°C&amp;cab&amp;dest","")</f>
        <v/>
      </c>
      <c r="L1085" s="3"/>
      <c r="M1085" s="3"/>
      <c r="N1085" s="3"/>
      <c r="O1085" s="3" t="str">
        <f aca="false">LEFT(A1085,10)</f>
        <v>26/07/2017</v>
      </c>
    </row>
    <row r="1086" customFormat="false" ht="13.8" hidden="false" customHeight="false" outlineLevel="0" collapsed="false">
      <c r="A1086" s="3" t="s">
        <v>1013</v>
      </c>
      <c r="B1086" s="3" t="s">
        <v>1011</v>
      </c>
      <c r="C1086" s="3" t="s">
        <v>1011</v>
      </c>
      <c r="D1086" s="3" t="s">
        <v>253</v>
      </c>
      <c r="E1086" s="3" t="s">
        <v>21</v>
      </c>
      <c r="F1086" s="3" t="s">
        <v>12</v>
      </c>
      <c r="G1086" s="3" t="s">
        <v>1012</v>
      </c>
      <c r="H1086" s="3" t="s">
        <v>15</v>
      </c>
      <c r="I1086" s="3" t="n">
        <v>502404</v>
      </c>
      <c r="J1086" s="4" t="n">
        <f aca="false">IF(OR(G1086&lt;&gt;G1087,I1086&lt;&gt;I1087),15,5)</f>
        <v>5</v>
      </c>
      <c r="K1086" s="3" t="str">
        <f aca="false">IF(AND(O1087=O1086,I1087=I1086,G1087=G1086,B1087=B1086),"m^mj&amp;N°C&amp;cab&amp;dest","")</f>
        <v>m^mj&amp;N°C&amp;cab&amp;dest</v>
      </c>
      <c r="L1086" s="3"/>
      <c r="M1086" s="3"/>
      <c r="N1086" s="3"/>
      <c r="O1086" s="3" t="str">
        <f aca="false">LEFT(A1086,10)</f>
        <v>27/07/2017</v>
      </c>
    </row>
    <row r="1087" customFormat="false" ht="13.8" hidden="false" customHeight="false" outlineLevel="0" collapsed="false">
      <c r="A1087" s="3" t="s">
        <v>643</v>
      </c>
      <c r="B1087" s="3" t="s">
        <v>1011</v>
      </c>
      <c r="C1087" s="3" t="s">
        <v>1011</v>
      </c>
      <c r="D1087" s="3" t="s">
        <v>253</v>
      </c>
      <c r="E1087" s="3" t="s">
        <v>13</v>
      </c>
      <c r="F1087" s="3" t="s">
        <v>12</v>
      </c>
      <c r="G1087" s="3" t="s">
        <v>1012</v>
      </c>
      <c r="H1087" s="3" t="s">
        <v>15</v>
      </c>
      <c r="I1087" s="3" t="n">
        <v>502404</v>
      </c>
      <c r="J1087" s="4" t="n">
        <f aca="false">IF(OR(G1087&lt;&gt;G1088,I1087&lt;&gt;I1088),15,5)</f>
        <v>5</v>
      </c>
      <c r="K1087" s="3" t="str">
        <f aca="false">IF(AND(O1088=O1087,I1088=I1087,G1088=G1087,B1088=B1087),"m^mj&amp;N°C&amp;cab&amp;dest","")</f>
        <v>m^mj&amp;N°C&amp;cab&amp;dest</v>
      </c>
      <c r="L1087" s="3"/>
      <c r="M1087" s="3"/>
      <c r="N1087" s="3"/>
      <c r="O1087" s="3" t="str">
        <f aca="false">LEFT(A1087,10)</f>
        <v>27/07/2017</v>
      </c>
    </row>
    <row r="1088" customFormat="false" ht="13.8" hidden="false" customHeight="false" outlineLevel="0" collapsed="false">
      <c r="A1088" s="3" t="s">
        <v>644</v>
      </c>
      <c r="B1088" s="3" t="s">
        <v>1011</v>
      </c>
      <c r="C1088" s="3" t="s">
        <v>1011</v>
      </c>
      <c r="D1088" s="3" t="s">
        <v>326</v>
      </c>
      <c r="E1088" s="3" t="s">
        <v>21</v>
      </c>
      <c r="F1088" s="3" t="s">
        <v>12</v>
      </c>
      <c r="G1088" s="3" t="s">
        <v>1012</v>
      </c>
      <c r="H1088" s="3" t="s">
        <v>15</v>
      </c>
      <c r="I1088" s="3" t="n">
        <v>502404</v>
      </c>
      <c r="J1088" s="4" t="n">
        <f aca="false">IF(OR(G1088&lt;&gt;G1089,I1088&lt;&gt;I1089),15,5)</f>
        <v>5</v>
      </c>
      <c r="K1088" s="3" t="str">
        <f aca="false">IF(AND(O1089=O1088,I1089=I1088,G1089=G1088,B1089=B1088),"m^mj&amp;N°C&amp;cab&amp;dest","")</f>
        <v>m^mj&amp;N°C&amp;cab&amp;dest</v>
      </c>
      <c r="L1088" s="3"/>
      <c r="M1088" s="3"/>
      <c r="N1088" s="3"/>
      <c r="O1088" s="3" t="str">
        <f aca="false">LEFT(A1088,10)</f>
        <v>27/07/2017</v>
      </c>
    </row>
    <row r="1089" customFormat="false" ht="13.8" hidden="false" customHeight="false" outlineLevel="0" collapsed="false">
      <c r="A1089" s="3" t="s">
        <v>645</v>
      </c>
      <c r="B1089" s="3" t="s">
        <v>1011</v>
      </c>
      <c r="C1089" s="3" t="s">
        <v>1011</v>
      </c>
      <c r="D1089" s="3" t="s">
        <v>326</v>
      </c>
      <c r="E1089" s="3" t="s">
        <v>13</v>
      </c>
      <c r="F1089" s="3" t="s">
        <v>12</v>
      </c>
      <c r="G1089" s="3" t="s">
        <v>1012</v>
      </c>
      <c r="H1089" s="3" t="s">
        <v>15</v>
      </c>
      <c r="I1089" s="3" t="n">
        <v>502404</v>
      </c>
      <c r="J1089" s="4" t="n">
        <f aca="false">IF(OR(G1089&lt;&gt;G1090,I1089&lt;&gt;I1090),15,5)</f>
        <v>5</v>
      </c>
      <c r="K1089" s="3" t="str">
        <f aca="false">IF(AND(O1090=O1089,I1090=I1089,G1090=G1089,B1090=B1089),"m^mj&amp;N°C&amp;cab&amp;dest","")</f>
        <v/>
      </c>
      <c r="L1089" s="3"/>
      <c r="M1089" s="3"/>
      <c r="N1089" s="3"/>
      <c r="O1089" s="3" t="str">
        <f aca="false">LEFT(A1089,10)</f>
        <v>27/07/2017</v>
      </c>
    </row>
    <row r="1090" customFormat="false" ht="13.8" hidden="false" customHeight="false" outlineLevel="0" collapsed="false">
      <c r="A1090" s="3" t="s">
        <v>1014</v>
      </c>
      <c r="B1090" s="3" t="s">
        <v>1011</v>
      </c>
      <c r="C1090" s="3" t="s">
        <v>1011</v>
      </c>
      <c r="D1090" s="3" t="s">
        <v>1015</v>
      </c>
      <c r="E1090" s="3" t="s">
        <v>13</v>
      </c>
      <c r="F1090" s="3" t="s">
        <v>12</v>
      </c>
      <c r="G1090" s="3" t="s">
        <v>1012</v>
      </c>
      <c r="H1090" s="3" t="s">
        <v>15</v>
      </c>
      <c r="I1090" s="3" t="n">
        <v>502404</v>
      </c>
      <c r="J1090" s="4" t="n">
        <f aca="false">IF(OR(G1090&lt;&gt;G1091,I1090&lt;&gt;I1091),15,5)</f>
        <v>5</v>
      </c>
      <c r="K1090" s="3" t="str">
        <f aca="false">IF(AND(O1091=O1090,I1091=I1090,G1091=G1090,B1091=B1090),"m^mj&amp;N°C&amp;cab&amp;dest","")</f>
        <v>m^mj&amp;N°C&amp;cab&amp;dest</v>
      </c>
      <c r="L1090" s="3"/>
      <c r="M1090" s="3"/>
      <c r="N1090" s="3"/>
      <c r="O1090" s="3" t="str">
        <f aca="false">LEFT(A1090,10)</f>
        <v>28/07/2017</v>
      </c>
    </row>
    <row r="1091" customFormat="false" ht="13.8" hidden="false" customHeight="false" outlineLevel="0" collapsed="false">
      <c r="A1091" s="3" t="s">
        <v>1016</v>
      </c>
      <c r="B1091" s="3" t="s">
        <v>1011</v>
      </c>
      <c r="C1091" s="3" t="s">
        <v>1011</v>
      </c>
      <c r="D1091" s="3" t="s">
        <v>1012</v>
      </c>
      <c r="E1091" s="3" t="s">
        <v>21</v>
      </c>
      <c r="F1091" s="3" t="s">
        <v>12</v>
      </c>
      <c r="G1091" s="3" t="s">
        <v>1012</v>
      </c>
      <c r="H1091" s="3" t="s">
        <v>15</v>
      </c>
      <c r="I1091" s="3" t="n">
        <v>502404</v>
      </c>
      <c r="J1091" s="4" t="n">
        <f aca="false">IF(OR(G1091&lt;&gt;G1092,I1091&lt;&gt;I1092),15,5)</f>
        <v>15</v>
      </c>
      <c r="K1091" s="3" t="str">
        <f aca="false">IF(AND(O1092=O1091,I1092=I1091,G1092=G1091,B1092=B1091),"m^mj&amp;N°C&amp;cab&amp;dest","")</f>
        <v/>
      </c>
      <c r="L1091" s="3"/>
      <c r="M1091" s="3"/>
      <c r="N1091" s="3"/>
      <c r="O1091" s="3" t="str">
        <f aca="false">LEFT(A1091,10)</f>
        <v>28/07/2017</v>
      </c>
    </row>
    <row r="1092" customFormat="false" ht="13.8" hidden="false" customHeight="false" outlineLevel="0" collapsed="false">
      <c r="A1092" s="3" t="s">
        <v>178</v>
      </c>
      <c r="B1092" s="3" t="s">
        <v>1017</v>
      </c>
      <c r="C1092" s="3" t="s">
        <v>1017</v>
      </c>
      <c r="D1092" s="3" t="s">
        <v>12</v>
      </c>
      <c r="E1092" s="3" t="s">
        <v>13</v>
      </c>
      <c r="F1092" s="3" t="s">
        <v>12</v>
      </c>
      <c r="G1092" s="3" t="s">
        <v>1012</v>
      </c>
      <c r="H1092" s="3" t="s">
        <v>15</v>
      </c>
      <c r="I1092" s="3" t="n">
        <v>502405</v>
      </c>
      <c r="J1092" s="4" t="n">
        <f aca="false">IF(OR(G1092&lt;&gt;G1093,I1092&lt;&gt;I1093),15,5)</f>
        <v>5</v>
      </c>
      <c r="K1092" s="3" t="str">
        <f aca="false">IF(AND(O1093=O1092,I1093=I1092,G1093=G1092,B1093=B1092),"m^mj&amp;N°C&amp;cab&amp;dest","")</f>
        <v>m^mj&amp;N°C&amp;cab&amp;dest</v>
      </c>
      <c r="L1092" s="3"/>
      <c r="M1092" s="3"/>
      <c r="N1092" s="3"/>
      <c r="O1092" s="3" t="str">
        <f aca="false">LEFT(A1092,10)</f>
        <v>24/07/2017</v>
      </c>
    </row>
    <row r="1093" customFormat="false" ht="13.8" hidden="false" customHeight="false" outlineLevel="0" collapsed="false">
      <c r="A1093" s="3" t="s">
        <v>180</v>
      </c>
      <c r="B1093" s="3" t="s">
        <v>1017</v>
      </c>
      <c r="C1093" s="3" t="s">
        <v>1017</v>
      </c>
      <c r="D1093" s="3" t="s">
        <v>17</v>
      </c>
      <c r="E1093" s="3" t="s">
        <v>13</v>
      </c>
      <c r="F1093" s="3" t="s">
        <v>12</v>
      </c>
      <c r="G1093" s="3" t="s">
        <v>1012</v>
      </c>
      <c r="H1093" s="3" t="s">
        <v>15</v>
      </c>
      <c r="I1093" s="3" t="n">
        <v>502405</v>
      </c>
      <c r="J1093" s="4" t="n">
        <f aca="false">IF(OR(G1093&lt;&gt;G1094,I1093&lt;&gt;I1094),15,5)</f>
        <v>5</v>
      </c>
      <c r="K1093" s="3" t="str">
        <f aca="false">IF(AND(O1094=O1093,I1094=I1093,G1094=G1093,B1094=B1093),"m^mj&amp;N°C&amp;cab&amp;dest","")</f>
        <v/>
      </c>
      <c r="L1093" s="3"/>
      <c r="M1093" s="3"/>
      <c r="N1093" s="3"/>
      <c r="O1093" s="3" t="str">
        <f aca="false">LEFT(A1093,10)</f>
        <v>24/07/2017</v>
      </c>
    </row>
    <row r="1094" customFormat="false" ht="13.8" hidden="false" customHeight="false" outlineLevel="0" collapsed="false">
      <c r="A1094" s="3" t="s">
        <v>1018</v>
      </c>
      <c r="B1094" s="3" t="s">
        <v>1017</v>
      </c>
      <c r="C1094" s="3" t="s">
        <v>1017</v>
      </c>
      <c r="D1094" s="3" t="s">
        <v>253</v>
      </c>
      <c r="E1094" s="3" t="s">
        <v>21</v>
      </c>
      <c r="F1094" s="3" t="s">
        <v>12</v>
      </c>
      <c r="G1094" s="3" t="s">
        <v>1012</v>
      </c>
      <c r="H1094" s="3" t="s">
        <v>15</v>
      </c>
      <c r="I1094" s="3" t="n">
        <v>502405</v>
      </c>
      <c r="J1094" s="4" t="n">
        <f aca="false">IF(OR(G1094&lt;&gt;G1095,I1094&lt;&gt;I1095),15,5)</f>
        <v>5</v>
      </c>
      <c r="K1094" s="3" t="str">
        <f aca="false">IF(AND(O1095=O1094,I1095=I1094,G1095=G1094,B1095=B1094),"m^mj&amp;N°C&amp;cab&amp;dest","")</f>
        <v>m^mj&amp;N°C&amp;cab&amp;dest</v>
      </c>
      <c r="L1094" s="3"/>
      <c r="M1094" s="3"/>
      <c r="N1094" s="3"/>
      <c r="O1094" s="3" t="str">
        <f aca="false">LEFT(A1094,10)</f>
        <v>25/07/2017</v>
      </c>
    </row>
    <row r="1095" customFormat="false" ht="13.8" hidden="false" customHeight="false" outlineLevel="0" collapsed="false">
      <c r="A1095" s="3" t="s">
        <v>649</v>
      </c>
      <c r="B1095" s="3" t="s">
        <v>1017</v>
      </c>
      <c r="C1095" s="3" t="s">
        <v>1017</v>
      </c>
      <c r="D1095" s="3" t="s">
        <v>253</v>
      </c>
      <c r="E1095" s="3" t="s">
        <v>13</v>
      </c>
      <c r="F1095" s="3" t="s">
        <v>12</v>
      </c>
      <c r="G1095" s="3" t="s">
        <v>1012</v>
      </c>
      <c r="H1095" s="3" t="s">
        <v>15</v>
      </c>
      <c r="I1095" s="3" t="n">
        <v>502405</v>
      </c>
      <c r="J1095" s="4" t="n">
        <f aca="false">IF(OR(G1095&lt;&gt;G1096,I1095&lt;&gt;I1096),15,5)</f>
        <v>5</v>
      </c>
      <c r="K1095" s="3" t="str">
        <f aca="false">IF(AND(O1096=O1095,I1096=I1095,G1096=G1095,B1096=B1095),"m^mj&amp;N°C&amp;cab&amp;dest","")</f>
        <v>m^mj&amp;N°C&amp;cab&amp;dest</v>
      </c>
      <c r="L1095" s="3"/>
      <c r="M1095" s="3"/>
      <c r="N1095" s="3"/>
      <c r="O1095" s="3" t="str">
        <f aca="false">LEFT(A1095,10)</f>
        <v>25/07/2017</v>
      </c>
    </row>
    <row r="1096" customFormat="false" ht="13.8" hidden="false" customHeight="false" outlineLevel="0" collapsed="false">
      <c r="A1096" s="3" t="s">
        <v>650</v>
      </c>
      <c r="B1096" s="3" t="s">
        <v>1017</v>
      </c>
      <c r="C1096" s="3" t="s">
        <v>1017</v>
      </c>
      <c r="D1096" s="3" t="s">
        <v>326</v>
      </c>
      <c r="E1096" s="3" t="s">
        <v>21</v>
      </c>
      <c r="F1096" s="3" t="s">
        <v>12</v>
      </c>
      <c r="G1096" s="3" t="s">
        <v>1012</v>
      </c>
      <c r="H1096" s="3" t="s">
        <v>15</v>
      </c>
      <c r="I1096" s="3" t="n">
        <v>502405</v>
      </c>
      <c r="J1096" s="4" t="n">
        <f aca="false">IF(OR(G1096&lt;&gt;G1097,I1096&lt;&gt;I1097),15,5)</f>
        <v>5</v>
      </c>
      <c r="K1096" s="3" t="str">
        <f aca="false">IF(AND(O1097=O1096,I1097=I1096,G1097=G1096,B1097=B1096),"m^mj&amp;N°C&amp;cab&amp;dest","")</f>
        <v>m^mj&amp;N°C&amp;cab&amp;dest</v>
      </c>
      <c r="L1096" s="3"/>
      <c r="M1096" s="3"/>
      <c r="N1096" s="3"/>
      <c r="O1096" s="3" t="str">
        <f aca="false">LEFT(A1096,10)</f>
        <v>25/07/2017</v>
      </c>
    </row>
    <row r="1097" customFormat="false" ht="13.8" hidden="false" customHeight="false" outlineLevel="0" collapsed="false">
      <c r="A1097" s="3" t="s">
        <v>651</v>
      </c>
      <c r="B1097" s="3" t="s">
        <v>1017</v>
      </c>
      <c r="C1097" s="3" t="s">
        <v>1017</v>
      </c>
      <c r="D1097" s="3" t="s">
        <v>326</v>
      </c>
      <c r="E1097" s="3" t="s">
        <v>21</v>
      </c>
      <c r="F1097" s="3" t="s">
        <v>12</v>
      </c>
      <c r="G1097" s="3" t="s">
        <v>1012</v>
      </c>
      <c r="H1097" s="3" t="s">
        <v>15</v>
      </c>
      <c r="I1097" s="3" t="n">
        <v>502405</v>
      </c>
      <c r="J1097" s="4" t="n">
        <f aca="false">IF(OR(G1097&lt;&gt;G1098,I1097&lt;&gt;I1098),15,5)</f>
        <v>5</v>
      </c>
      <c r="K1097" s="3" t="str">
        <f aca="false">IF(AND(O1098=O1097,I1098=I1097,G1098=G1097,B1098=B1097),"m^mj&amp;N°C&amp;cab&amp;dest","")</f>
        <v/>
      </c>
      <c r="L1097" s="3"/>
      <c r="M1097" s="3"/>
      <c r="N1097" s="3"/>
      <c r="O1097" s="3" t="str">
        <f aca="false">LEFT(A1097,10)</f>
        <v>25/07/2017</v>
      </c>
    </row>
    <row r="1098" customFormat="false" ht="13.8" hidden="false" customHeight="false" outlineLevel="0" collapsed="false">
      <c r="A1098" s="3" t="s">
        <v>1019</v>
      </c>
      <c r="B1098" s="3" t="s">
        <v>1017</v>
      </c>
      <c r="C1098" s="3" t="s">
        <v>1017</v>
      </c>
      <c r="D1098" s="3" t="s">
        <v>1020</v>
      </c>
      <c r="E1098" s="3" t="s">
        <v>13</v>
      </c>
      <c r="F1098" s="3" t="s">
        <v>12</v>
      </c>
      <c r="G1098" s="3" t="s">
        <v>1012</v>
      </c>
      <c r="H1098" s="3" t="s">
        <v>15</v>
      </c>
      <c r="I1098" s="3" t="n">
        <v>502405</v>
      </c>
      <c r="J1098" s="4" t="n">
        <f aca="false">IF(OR(G1098&lt;&gt;G1099,I1098&lt;&gt;I1099),15,5)</f>
        <v>5</v>
      </c>
      <c r="K1098" s="3" t="str">
        <f aca="false">IF(AND(O1099=O1098,I1099=I1098,G1099=G1098,B1099=B1098),"m^mj&amp;N°C&amp;cab&amp;dest","")</f>
        <v>m^mj&amp;N°C&amp;cab&amp;dest</v>
      </c>
      <c r="L1098" s="3"/>
      <c r="M1098" s="3"/>
      <c r="N1098" s="3"/>
      <c r="O1098" s="3" t="str">
        <f aca="false">LEFT(A1098,10)</f>
        <v>26/07/2017</v>
      </c>
    </row>
    <row r="1099" customFormat="false" ht="13.8" hidden="false" customHeight="false" outlineLevel="0" collapsed="false">
      <c r="A1099" s="3" t="s">
        <v>1021</v>
      </c>
      <c r="B1099" s="3" t="s">
        <v>1017</v>
      </c>
      <c r="C1099" s="3" t="s">
        <v>1017</v>
      </c>
      <c r="D1099" s="3" t="s">
        <v>1012</v>
      </c>
      <c r="E1099" s="3" t="s">
        <v>21</v>
      </c>
      <c r="F1099" s="3" t="s">
        <v>12</v>
      </c>
      <c r="G1099" s="3" t="s">
        <v>1012</v>
      </c>
      <c r="H1099" s="3" t="s">
        <v>15</v>
      </c>
      <c r="I1099" s="3" t="n">
        <v>502405</v>
      </c>
      <c r="J1099" s="4" t="n">
        <f aca="false">IF(OR(G1099&lt;&gt;G1100,I1099&lt;&gt;I1100),15,5)</f>
        <v>15</v>
      </c>
      <c r="K1099" s="3" t="str">
        <f aca="false">IF(AND(O1100=O1099,I1100=I1099,G1100=G1099,B1100=B1099),"m^mj&amp;N°C&amp;cab&amp;dest","")</f>
        <v/>
      </c>
      <c r="L1099" s="3"/>
      <c r="M1099" s="3"/>
      <c r="N1099" s="3"/>
      <c r="O1099" s="3" t="str">
        <f aca="false">LEFT(A1099,10)</f>
        <v>26/07/2017</v>
      </c>
    </row>
    <row r="1100" customFormat="false" ht="13.8" hidden="false" customHeight="false" outlineLevel="0" collapsed="false">
      <c r="A1100" s="3" t="s">
        <v>91</v>
      </c>
      <c r="B1100" s="3" t="s">
        <v>1022</v>
      </c>
      <c r="C1100" s="3" t="s">
        <v>1022</v>
      </c>
      <c r="D1100" s="3" t="s">
        <v>12</v>
      </c>
      <c r="E1100" s="3" t="s">
        <v>13</v>
      </c>
      <c r="F1100" s="3" t="s">
        <v>12</v>
      </c>
      <c r="G1100" s="3" t="s">
        <v>1012</v>
      </c>
      <c r="H1100" s="3" t="s">
        <v>15</v>
      </c>
      <c r="I1100" s="3" t="n">
        <v>502406</v>
      </c>
      <c r="J1100" s="4" t="n">
        <f aca="false">IF(OR(G1100&lt;&gt;G1101,I1100&lt;&gt;I1101),15,5)</f>
        <v>5</v>
      </c>
      <c r="K1100" s="3" t="str">
        <f aca="false">IF(AND(O1101=O1100,I1101=I1100,G1101=G1100,B1101=B1100),"m^mj&amp;N°C&amp;cab&amp;dest","")</f>
        <v>m^mj&amp;N°C&amp;cab&amp;dest</v>
      </c>
      <c r="L1100" s="3"/>
      <c r="M1100" s="3"/>
      <c r="N1100" s="3"/>
      <c r="O1100" s="3" t="str">
        <f aca="false">LEFT(A1100,10)</f>
        <v>17/07/2017</v>
      </c>
    </row>
    <row r="1101" customFormat="false" ht="13.8" hidden="false" customHeight="false" outlineLevel="0" collapsed="false">
      <c r="A1101" s="3" t="s">
        <v>16</v>
      </c>
      <c r="B1101" s="3" t="s">
        <v>1022</v>
      </c>
      <c r="C1101" s="3" t="s">
        <v>1022</v>
      </c>
      <c r="D1101" s="3" t="s">
        <v>17</v>
      </c>
      <c r="E1101" s="3" t="s">
        <v>13</v>
      </c>
      <c r="F1101" s="3" t="s">
        <v>12</v>
      </c>
      <c r="G1101" s="3" t="s">
        <v>1012</v>
      </c>
      <c r="H1101" s="3" t="s">
        <v>15</v>
      </c>
      <c r="I1101" s="3" t="n">
        <v>502406</v>
      </c>
      <c r="J1101" s="4" t="n">
        <f aca="false">IF(OR(G1101&lt;&gt;G1102,I1101&lt;&gt;I1102),15,5)</f>
        <v>5</v>
      </c>
      <c r="K1101" s="3" t="str">
        <f aca="false">IF(AND(O1102=O1101,I1102=I1101,G1102=G1101,B1102=B1101),"m^mj&amp;N°C&amp;cab&amp;dest","")</f>
        <v/>
      </c>
      <c r="L1101" s="3"/>
      <c r="M1101" s="3"/>
      <c r="N1101" s="3"/>
      <c r="O1101" s="3" t="str">
        <f aca="false">LEFT(A1101,10)</f>
        <v>17/07/2017</v>
      </c>
    </row>
    <row r="1102" customFormat="false" ht="13.8" hidden="false" customHeight="false" outlineLevel="0" collapsed="false">
      <c r="A1102" s="3" t="s">
        <v>1023</v>
      </c>
      <c r="B1102" s="3" t="s">
        <v>1022</v>
      </c>
      <c r="C1102" s="3" t="s">
        <v>1022</v>
      </c>
      <c r="D1102" s="3" t="s">
        <v>253</v>
      </c>
      <c r="E1102" s="3" t="s">
        <v>13</v>
      </c>
      <c r="F1102" s="3" t="s">
        <v>12</v>
      </c>
      <c r="G1102" s="3" t="s">
        <v>1012</v>
      </c>
      <c r="H1102" s="3" t="s">
        <v>15</v>
      </c>
      <c r="I1102" s="3" t="n">
        <v>502406</v>
      </c>
      <c r="J1102" s="4" t="n">
        <f aca="false">IF(OR(G1102&lt;&gt;G1103,I1102&lt;&gt;I1103),15,5)</f>
        <v>5</v>
      </c>
      <c r="K1102" s="3" t="str">
        <f aca="false">IF(AND(O1103=O1102,I1103=I1102,G1103=G1102,B1103=B1102),"m^mj&amp;N°C&amp;cab&amp;dest","")</f>
        <v>m^mj&amp;N°C&amp;cab&amp;dest</v>
      </c>
      <c r="L1102" s="3"/>
      <c r="M1102" s="3"/>
      <c r="N1102" s="3"/>
      <c r="O1102" s="3" t="str">
        <f aca="false">LEFT(A1102,10)</f>
        <v>18/07/2017</v>
      </c>
    </row>
    <row r="1103" customFormat="false" ht="13.8" hidden="false" customHeight="false" outlineLevel="0" collapsed="false">
      <c r="A1103" s="3" t="s">
        <v>661</v>
      </c>
      <c r="B1103" s="3" t="s">
        <v>1022</v>
      </c>
      <c r="C1103" s="3" t="s">
        <v>1022</v>
      </c>
      <c r="D1103" s="3" t="s">
        <v>326</v>
      </c>
      <c r="E1103" s="3" t="s">
        <v>21</v>
      </c>
      <c r="F1103" s="3" t="s">
        <v>12</v>
      </c>
      <c r="G1103" s="3" t="s">
        <v>1012</v>
      </c>
      <c r="H1103" s="3" t="s">
        <v>15</v>
      </c>
      <c r="I1103" s="3" t="n">
        <v>502406</v>
      </c>
      <c r="J1103" s="4" t="n">
        <f aca="false">IF(OR(G1103&lt;&gt;G1104,I1103&lt;&gt;I1104),15,5)</f>
        <v>5</v>
      </c>
      <c r="K1103" s="3" t="str">
        <f aca="false">IF(AND(O1104=O1103,I1104=I1103,G1104=G1103,B1104=B1103),"m^mj&amp;N°C&amp;cab&amp;dest","")</f>
        <v>m^mj&amp;N°C&amp;cab&amp;dest</v>
      </c>
      <c r="L1103" s="3"/>
      <c r="M1103" s="3"/>
      <c r="N1103" s="3"/>
      <c r="O1103" s="3" t="str">
        <f aca="false">LEFT(A1103,10)</f>
        <v>18/07/2017</v>
      </c>
    </row>
    <row r="1104" customFormat="false" ht="13.8" hidden="false" customHeight="false" outlineLevel="0" collapsed="false">
      <c r="A1104" s="3" t="s">
        <v>662</v>
      </c>
      <c r="B1104" s="3" t="s">
        <v>1022</v>
      </c>
      <c r="C1104" s="3" t="s">
        <v>1022</v>
      </c>
      <c r="D1104" s="3" t="s">
        <v>326</v>
      </c>
      <c r="E1104" s="3" t="s">
        <v>13</v>
      </c>
      <c r="F1104" s="3" t="s">
        <v>12</v>
      </c>
      <c r="G1104" s="3" t="s">
        <v>1012</v>
      </c>
      <c r="H1104" s="3" t="s">
        <v>15</v>
      </c>
      <c r="I1104" s="3" t="n">
        <v>502406</v>
      </c>
      <c r="J1104" s="4" t="n">
        <f aca="false">IF(OR(G1104&lt;&gt;G1105,I1104&lt;&gt;I1105),15,5)</f>
        <v>5</v>
      </c>
      <c r="K1104" s="3" t="str">
        <f aca="false">IF(AND(O1105=O1104,I1105=I1104,G1105=G1104,B1105=B1104),"m^mj&amp;N°C&amp;cab&amp;dest","")</f>
        <v/>
      </c>
      <c r="L1104" s="3"/>
      <c r="M1104" s="3"/>
      <c r="N1104" s="3"/>
      <c r="O1104" s="3" t="str">
        <f aca="false">LEFT(A1104,10)</f>
        <v>18/07/2017</v>
      </c>
    </row>
    <row r="1105" customFormat="false" ht="13.8" hidden="false" customHeight="false" outlineLevel="0" collapsed="false">
      <c r="A1105" s="3" t="s">
        <v>1024</v>
      </c>
      <c r="B1105" s="3" t="s">
        <v>1022</v>
      </c>
      <c r="C1105" s="3" t="s">
        <v>1022</v>
      </c>
      <c r="D1105" s="3" t="s">
        <v>1015</v>
      </c>
      <c r="E1105" s="3" t="s">
        <v>13</v>
      </c>
      <c r="F1105" s="3" t="s">
        <v>12</v>
      </c>
      <c r="G1105" s="3" t="s">
        <v>1012</v>
      </c>
      <c r="H1105" s="3" t="s">
        <v>15</v>
      </c>
      <c r="I1105" s="3" t="n">
        <v>502406</v>
      </c>
      <c r="J1105" s="4" t="n">
        <f aca="false">IF(OR(G1105&lt;&gt;G1106,I1105&lt;&gt;I1106),15,5)</f>
        <v>5</v>
      </c>
      <c r="K1105" s="3" t="str">
        <f aca="false">IF(AND(O1106=O1105,I1106=I1105,G1106=G1105,B1106=B1105),"m^mj&amp;N°C&amp;cab&amp;dest","")</f>
        <v>m^mj&amp;N°C&amp;cab&amp;dest</v>
      </c>
      <c r="L1105" s="3"/>
      <c r="M1105" s="3"/>
      <c r="N1105" s="3"/>
      <c r="O1105" s="3" t="str">
        <f aca="false">LEFT(A1105,10)</f>
        <v>19/07/2017</v>
      </c>
    </row>
    <row r="1106" customFormat="false" ht="13.8" hidden="false" customHeight="false" outlineLevel="0" collapsed="false">
      <c r="A1106" s="3" t="s">
        <v>1025</v>
      </c>
      <c r="B1106" s="3" t="s">
        <v>1022</v>
      </c>
      <c r="C1106" s="3" t="s">
        <v>1022</v>
      </c>
      <c r="D1106" s="3" t="s">
        <v>1012</v>
      </c>
      <c r="E1106" s="3" t="s">
        <v>21</v>
      </c>
      <c r="F1106" s="3" t="s">
        <v>12</v>
      </c>
      <c r="G1106" s="3" t="s">
        <v>1012</v>
      </c>
      <c r="H1106" s="3" t="s">
        <v>15</v>
      </c>
      <c r="I1106" s="3" t="n">
        <v>502406</v>
      </c>
      <c r="J1106" s="4" t="n">
        <f aca="false">IF(OR(G1106&lt;&gt;G1107,I1106&lt;&gt;I1107),15,5)</f>
        <v>15</v>
      </c>
      <c r="K1106" s="3" t="str">
        <f aca="false">IF(AND(O1107=O1106,I1107=I1106,G1107=G1106,B1107=B1106),"m^mj&amp;N°C&amp;cab&amp;dest","")</f>
        <v/>
      </c>
      <c r="L1106" s="3"/>
      <c r="M1106" s="3"/>
      <c r="N1106" s="3"/>
      <c r="O1106" s="3" t="str">
        <f aca="false">LEFT(A1106,10)</f>
        <v>19/07/2017</v>
      </c>
    </row>
    <row r="1107" customFormat="false" ht="13.8" hidden="false" customHeight="false" outlineLevel="0" collapsed="false">
      <c r="A1107" s="3" t="s">
        <v>83</v>
      </c>
      <c r="B1107" s="3" t="s">
        <v>1026</v>
      </c>
      <c r="C1107" s="3" t="s">
        <v>1026</v>
      </c>
      <c r="D1107" s="3" t="s">
        <v>12</v>
      </c>
      <c r="E1107" s="3" t="s">
        <v>13</v>
      </c>
      <c r="F1107" s="3" t="s">
        <v>12</v>
      </c>
      <c r="G1107" s="3" t="s">
        <v>1027</v>
      </c>
      <c r="H1107" s="3" t="s">
        <v>15</v>
      </c>
      <c r="I1107" s="3" t="n">
        <v>502764</v>
      </c>
      <c r="J1107" s="4" t="n">
        <f aca="false">IF(OR(G1107&lt;&gt;G1108,I1107&lt;&gt;I1108),15,5)</f>
        <v>5</v>
      </c>
      <c r="K1107" s="3" t="str">
        <f aca="false">IF(AND(O1108=O1107,I1108=I1107,G1108=G1107,B1108=B1107),"m^mj&amp;N°C&amp;cab&amp;dest","")</f>
        <v>m^mj&amp;N°C&amp;cab&amp;dest</v>
      </c>
      <c r="L1107" s="3"/>
      <c r="M1107" s="3"/>
      <c r="N1107" s="3"/>
      <c r="O1107" s="3" t="str">
        <f aca="false">LEFT(A1107,10)</f>
        <v>03/07/2017</v>
      </c>
    </row>
    <row r="1108" customFormat="false" ht="13.8" hidden="false" customHeight="false" outlineLevel="0" collapsed="false">
      <c r="A1108" s="3" t="s">
        <v>200</v>
      </c>
      <c r="B1108" s="3" t="s">
        <v>1026</v>
      </c>
      <c r="C1108" s="3" t="s">
        <v>1026</v>
      </c>
      <c r="D1108" s="3" t="s">
        <v>17</v>
      </c>
      <c r="E1108" s="3" t="s">
        <v>13</v>
      </c>
      <c r="F1108" s="3" t="s">
        <v>12</v>
      </c>
      <c r="G1108" s="3" t="s">
        <v>1027</v>
      </c>
      <c r="H1108" s="3" t="s">
        <v>15</v>
      </c>
      <c r="I1108" s="3" t="n">
        <v>502764</v>
      </c>
      <c r="J1108" s="4" t="n">
        <f aca="false">IF(OR(G1108&lt;&gt;G1109,I1108&lt;&gt;I1109),15,5)</f>
        <v>5</v>
      </c>
      <c r="K1108" s="3" t="str">
        <f aca="false">IF(AND(O1109=O1108,I1109=I1108,G1109=G1108,B1109=B1108),"m^mj&amp;N°C&amp;cab&amp;dest","")</f>
        <v/>
      </c>
      <c r="L1108" s="3"/>
      <c r="M1108" s="3"/>
      <c r="N1108" s="3"/>
      <c r="O1108" s="3" t="str">
        <f aca="false">LEFT(A1108,10)</f>
        <v>03/07/2017</v>
      </c>
    </row>
    <row r="1109" customFormat="false" ht="13.8" hidden="false" customHeight="false" outlineLevel="0" collapsed="false">
      <c r="A1109" s="3" t="s">
        <v>313</v>
      </c>
      <c r="B1109" s="3" t="s">
        <v>1026</v>
      </c>
      <c r="C1109" s="3" t="s">
        <v>1026</v>
      </c>
      <c r="D1109" s="3" t="s">
        <v>308</v>
      </c>
      <c r="E1109" s="3" t="s">
        <v>13</v>
      </c>
      <c r="F1109" s="3" t="s">
        <v>12</v>
      </c>
      <c r="G1109" s="3" t="s">
        <v>1027</v>
      </c>
      <c r="H1109" s="3" t="s">
        <v>15</v>
      </c>
      <c r="I1109" s="3" t="n">
        <v>502764</v>
      </c>
      <c r="J1109" s="4" t="n">
        <f aca="false">IF(OR(G1109&lt;&gt;G1110,I1109&lt;&gt;I1110),15,5)</f>
        <v>5</v>
      </c>
      <c r="K1109" s="3" t="str">
        <f aca="false">IF(AND(O1110=O1109,I1110=I1109,G1110=G1109,B1110=B1109),"m^mj&amp;N°C&amp;cab&amp;dest","")</f>
        <v>m^mj&amp;N°C&amp;cab&amp;dest</v>
      </c>
      <c r="L1109" s="3"/>
      <c r="M1109" s="3"/>
      <c r="N1109" s="3"/>
      <c r="O1109" s="3" t="str">
        <f aca="false">LEFT(A1109,10)</f>
        <v>04/07/2017</v>
      </c>
    </row>
    <row r="1110" customFormat="false" ht="13.8" hidden="false" customHeight="false" outlineLevel="0" collapsed="false">
      <c r="A1110" s="3" t="s">
        <v>1028</v>
      </c>
      <c r="B1110" s="3" t="s">
        <v>1026</v>
      </c>
      <c r="C1110" s="3" t="s">
        <v>1026</v>
      </c>
      <c r="D1110" s="3" t="s">
        <v>1027</v>
      </c>
      <c r="E1110" s="3" t="s">
        <v>21</v>
      </c>
      <c r="F1110" s="3" t="s">
        <v>12</v>
      </c>
      <c r="G1110" s="3" t="s">
        <v>1027</v>
      </c>
      <c r="H1110" s="3" t="s">
        <v>15</v>
      </c>
      <c r="I1110" s="3" t="n">
        <v>502764</v>
      </c>
      <c r="J1110" s="4" t="n">
        <f aca="false">IF(OR(G1110&lt;&gt;G1111,I1110&lt;&gt;I1111),15,5)</f>
        <v>15</v>
      </c>
      <c r="K1110" s="3" t="str">
        <f aca="false">IF(AND(O1111=O1110,I1111=I1110,G1111=G1110,B1111=B1110),"m^mj&amp;N°C&amp;cab&amp;dest","")</f>
        <v/>
      </c>
      <c r="L1110" s="3"/>
      <c r="M1110" s="3"/>
      <c r="N1110" s="3"/>
      <c r="O1110" s="3" t="str">
        <f aca="false">LEFT(A1110,10)</f>
        <v>04/07/2017</v>
      </c>
    </row>
    <row r="1111" customFormat="false" ht="13.8" hidden="false" customHeight="false" outlineLevel="0" collapsed="false">
      <c r="A1111" s="3" t="s">
        <v>67</v>
      </c>
      <c r="B1111" s="3" t="s">
        <v>1029</v>
      </c>
      <c r="C1111" s="3" t="s">
        <v>1029</v>
      </c>
      <c r="D1111" s="3" t="s">
        <v>12</v>
      </c>
      <c r="E1111" s="3" t="s">
        <v>13</v>
      </c>
      <c r="F1111" s="3" t="s">
        <v>12</v>
      </c>
      <c r="G1111" s="3" t="s">
        <v>1027</v>
      </c>
      <c r="H1111" s="3" t="s">
        <v>15</v>
      </c>
      <c r="I1111" s="3" t="n">
        <v>502765</v>
      </c>
      <c r="J1111" s="4" t="n">
        <f aca="false">IF(OR(G1111&lt;&gt;G1112,I1111&lt;&gt;I1112),15,5)</f>
        <v>5</v>
      </c>
      <c r="K1111" s="3" t="str">
        <f aca="false">IF(AND(O1112=O1111,I1112=I1111,G1112=G1111,B1112=B1111),"m^mj&amp;N°C&amp;cab&amp;dest","")</f>
        <v>m^mj&amp;N°C&amp;cab&amp;dest</v>
      </c>
      <c r="L1111" s="3"/>
      <c r="M1111" s="3"/>
      <c r="N1111" s="3"/>
      <c r="O1111" s="3" t="str">
        <f aca="false">LEFT(A1111,10)</f>
        <v>12/07/2017</v>
      </c>
    </row>
    <row r="1112" customFormat="false" ht="13.8" hidden="false" customHeight="false" outlineLevel="0" collapsed="false">
      <c r="A1112" s="3" t="s">
        <v>1030</v>
      </c>
      <c r="B1112" s="3" t="s">
        <v>1029</v>
      </c>
      <c r="C1112" s="3" t="s">
        <v>1029</v>
      </c>
      <c r="D1112" s="3" t="s">
        <v>17</v>
      </c>
      <c r="E1112" s="3" t="s">
        <v>13</v>
      </c>
      <c r="F1112" s="3" t="s">
        <v>12</v>
      </c>
      <c r="G1112" s="3" t="s">
        <v>1027</v>
      </c>
      <c r="H1112" s="3" t="s">
        <v>15</v>
      </c>
      <c r="I1112" s="3" t="n">
        <v>502765</v>
      </c>
      <c r="J1112" s="4" t="n">
        <f aca="false">IF(OR(G1112&lt;&gt;G1113,I1112&lt;&gt;I1113),15,5)</f>
        <v>5</v>
      </c>
      <c r="K1112" s="3" t="str">
        <f aca="false">IF(AND(O1113=O1112,I1113=I1112,G1113=G1112,B1113=B1112),"m^mj&amp;N°C&amp;cab&amp;dest","")</f>
        <v/>
      </c>
      <c r="L1112" s="3"/>
      <c r="M1112" s="3"/>
      <c r="N1112" s="3"/>
      <c r="O1112" s="3" t="str">
        <f aca="false">LEFT(A1112,10)</f>
        <v>12/07/2017</v>
      </c>
    </row>
    <row r="1113" customFormat="false" ht="13.8" hidden="false" customHeight="false" outlineLevel="0" collapsed="false">
      <c r="A1113" s="3" t="s">
        <v>1031</v>
      </c>
      <c r="B1113" s="3" t="s">
        <v>1029</v>
      </c>
      <c r="C1113" s="3" t="s">
        <v>1029</v>
      </c>
      <c r="D1113" s="3" t="s">
        <v>253</v>
      </c>
      <c r="E1113" s="3" t="s">
        <v>21</v>
      </c>
      <c r="F1113" s="3" t="s">
        <v>12</v>
      </c>
      <c r="G1113" s="3" t="s">
        <v>1027</v>
      </c>
      <c r="H1113" s="3" t="s">
        <v>15</v>
      </c>
      <c r="I1113" s="3" t="n">
        <v>502765</v>
      </c>
      <c r="J1113" s="4" t="n">
        <f aca="false">IF(OR(G1113&lt;&gt;G1114,I1113&lt;&gt;I1114),15,5)</f>
        <v>5</v>
      </c>
      <c r="K1113" s="3" t="str">
        <f aca="false">IF(AND(O1114=O1113,I1114=I1113,G1114=G1113,B1114=B1113),"m^mj&amp;N°C&amp;cab&amp;dest","")</f>
        <v>m^mj&amp;N°C&amp;cab&amp;dest</v>
      </c>
      <c r="L1113" s="3"/>
      <c r="M1113" s="3"/>
      <c r="N1113" s="3"/>
      <c r="O1113" s="3" t="str">
        <f aca="false">LEFT(A1113,10)</f>
        <v>13/07/2017</v>
      </c>
    </row>
    <row r="1114" customFormat="false" ht="13.8" hidden="false" customHeight="false" outlineLevel="0" collapsed="false">
      <c r="A1114" s="3" t="s">
        <v>1032</v>
      </c>
      <c r="B1114" s="3" t="s">
        <v>1029</v>
      </c>
      <c r="C1114" s="3" t="s">
        <v>1029</v>
      </c>
      <c r="D1114" s="3" t="s">
        <v>253</v>
      </c>
      <c r="E1114" s="3" t="s">
        <v>13</v>
      </c>
      <c r="F1114" s="3" t="s">
        <v>12</v>
      </c>
      <c r="G1114" s="3" t="s">
        <v>1027</v>
      </c>
      <c r="H1114" s="3" t="s">
        <v>15</v>
      </c>
      <c r="I1114" s="3" t="n">
        <v>502765</v>
      </c>
      <c r="J1114" s="4" t="n">
        <f aca="false">IF(OR(G1114&lt;&gt;G1115,I1114&lt;&gt;I1115),15,5)</f>
        <v>5</v>
      </c>
      <c r="K1114" s="3" t="str">
        <f aca="false">IF(AND(O1115=O1114,I1115=I1114,G1115=G1114,B1115=B1114),"m^mj&amp;N°C&amp;cab&amp;dest","")</f>
        <v>m^mj&amp;N°C&amp;cab&amp;dest</v>
      </c>
      <c r="L1114" s="3"/>
      <c r="M1114" s="3"/>
      <c r="N1114" s="3"/>
      <c r="O1114" s="3" t="str">
        <f aca="false">LEFT(A1114,10)</f>
        <v>13/07/2017</v>
      </c>
    </row>
    <row r="1115" customFormat="false" ht="13.8" hidden="false" customHeight="false" outlineLevel="0" collapsed="false">
      <c r="A1115" s="3" t="s">
        <v>1033</v>
      </c>
      <c r="B1115" s="3" t="s">
        <v>1029</v>
      </c>
      <c r="C1115" s="3" t="s">
        <v>1029</v>
      </c>
      <c r="D1115" s="3" t="s">
        <v>368</v>
      </c>
      <c r="E1115" s="3" t="s">
        <v>13</v>
      </c>
      <c r="F1115" s="3" t="s">
        <v>12</v>
      </c>
      <c r="G1115" s="3" t="s">
        <v>1027</v>
      </c>
      <c r="H1115" s="3" t="s">
        <v>15</v>
      </c>
      <c r="I1115" s="3" t="n">
        <v>502765</v>
      </c>
      <c r="J1115" s="4" t="n">
        <f aca="false">IF(OR(G1115&lt;&gt;G1116,I1115&lt;&gt;I1116),15,5)</f>
        <v>5</v>
      </c>
      <c r="K1115" s="3" t="str">
        <f aca="false">IF(AND(O1116=O1115,I1116=I1115,G1116=G1115,B1116=B1115),"m^mj&amp;N°C&amp;cab&amp;dest","")</f>
        <v>m^mj&amp;N°C&amp;cab&amp;dest</v>
      </c>
      <c r="L1115" s="3"/>
      <c r="M1115" s="3"/>
      <c r="N1115" s="3"/>
      <c r="O1115" s="3" t="str">
        <f aca="false">LEFT(A1115,10)</f>
        <v>13/07/2017</v>
      </c>
    </row>
    <row r="1116" customFormat="false" ht="13.8" hidden="false" customHeight="false" outlineLevel="0" collapsed="false">
      <c r="A1116" s="3" t="s">
        <v>1033</v>
      </c>
      <c r="B1116" s="3" t="s">
        <v>1029</v>
      </c>
      <c r="C1116" s="3" t="s">
        <v>1029</v>
      </c>
      <c r="D1116" s="3" t="s">
        <v>368</v>
      </c>
      <c r="E1116" s="3" t="s">
        <v>21</v>
      </c>
      <c r="F1116" s="3" t="s">
        <v>12</v>
      </c>
      <c r="G1116" s="3" t="s">
        <v>1027</v>
      </c>
      <c r="H1116" s="3" t="s">
        <v>15</v>
      </c>
      <c r="I1116" s="3" t="n">
        <v>502765</v>
      </c>
      <c r="J1116" s="4" t="n">
        <f aca="false">IF(OR(G1116&lt;&gt;G1117,I1116&lt;&gt;I1117),15,5)</f>
        <v>5</v>
      </c>
      <c r="K1116" s="3" t="str">
        <f aca="false">IF(AND(O1117=O1116,I1117=I1116,G1117=G1116,B1117=B1116),"m^mj&amp;N°C&amp;cab&amp;dest","")</f>
        <v>m^mj&amp;N°C&amp;cab&amp;dest</v>
      </c>
      <c r="L1116" s="3"/>
      <c r="M1116" s="3"/>
      <c r="N1116" s="3"/>
      <c r="O1116" s="3" t="str">
        <f aca="false">LEFT(A1116,10)</f>
        <v>13/07/2017</v>
      </c>
    </row>
    <row r="1117" customFormat="false" ht="13.8" hidden="false" customHeight="false" outlineLevel="0" collapsed="false">
      <c r="A1117" s="3" t="s">
        <v>387</v>
      </c>
      <c r="B1117" s="3" t="s">
        <v>1029</v>
      </c>
      <c r="C1117" s="3" t="s">
        <v>1029</v>
      </c>
      <c r="D1117" s="3" t="s">
        <v>326</v>
      </c>
      <c r="E1117" s="3" t="s">
        <v>21</v>
      </c>
      <c r="F1117" s="3" t="s">
        <v>12</v>
      </c>
      <c r="G1117" s="3" t="s">
        <v>1027</v>
      </c>
      <c r="H1117" s="3" t="s">
        <v>15</v>
      </c>
      <c r="I1117" s="3" t="n">
        <v>502765</v>
      </c>
      <c r="J1117" s="4" t="n">
        <f aca="false">IF(OR(G1117&lt;&gt;G1118,I1117&lt;&gt;I1118),15,5)</f>
        <v>5</v>
      </c>
      <c r="K1117" s="3" t="str">
        <f aca="false">IF(AND(O1118=O1117,I1118=I1117,G1118=G1117,B1118=B1117),"m^mj&amp;N°C&amp;cab&amp;dest","")</f>
        <v>m^mj&amp;N°C&amp;cab&amp;dest</v>
      </c>
      <c r="L1117" s="3"/>
      <c r="M1117" s="3"/>
      <c r="N1117" s="3"/>
      <c r="O1117" s="3" t="str">
        <f aca="false">LEFT(A1117,10)</f>
        <v>13/07/2017</v>
      </c>
    </row>
    <row r="1118" customFormat="false" ht="13.8" hidden="false" customHeight="false" outlineLevel="0" collapsed="false">
      <c r="A1118" s="3" t="s">
        <v>388</v>
      </c>
      <c r="B1118" s="3" t="s">
        <v>1029</v>
      </c>
      <c r="C1118" s="3" t="s">
        <v>1029</v>
      </c>
      <c r="D1118" s="3" t="s">
        <v>326</v>
      </c>
      <c r="E1118" s="3" t="s">
        <v>13</v>
      </c>
      <c r="F1118" s="3" t="s">
        <v>12</v>
      </c>
      <c r="G1118" s="3" t="s">
        <v>1027</v>
      </c>
      <c r="H1118" s="3" t="s">
        <v>15</v>
      </c>
      <c r="I1118" s="3" t="n">
        <v>502765</v>
      </c>
      <c r="J1118" s="4" t="n">
        <f aca="false">IF(OR(G1118&lt;&gt;G1119,I1118&lt;&gt;I1119),15,5)</f>
        <v>5</v>
      </c>
      <c r="K1118" s="3" t="str">
        <f aca="false">IF(AND(O1119=O1118,I1119=I1118,G1119=G1118,B1119=B1118),"m^mj&amp;N°C&amp;cab&amp;dest","")</f>
        <v>m^mj&amp;N°C&amp;cab&amp;dest</v>
      </c>
      <c r="L1118" s="3"/>
      <c r="M1118" s="3"/>
      <c r="N1118" s="3"/>
      <c r="O1118" s="3" t="str">
        <f aca="false">LEFT(A1118,10)</f>
        <v>13/07/2017</v>
      </c>
    </row>
    <row r="1119" customFormat="false" ht="13.8" hidden="false" customHeight="false" outlineLevel="0" collapsed="false">
      <c r="A1119" s="3" t="s">
        <v>389</v>
      </c>
      <c r="B1119" s="3" t="s">
        <v>1029</v>
      </c>
      <c r="C1119" s="3" t="s">
        <v>1029</v>
      </c>
      <c r="D1119" s="3" t="s">
        <v>373</v>
      </c>
      <c r="E1119" s="3" t="s">
        <v>21</v>
      </c>
      <c r="F1119" s="3" t="s">
        <v>12</v>
      </c>
      <c r="G1119" s="3" t="s">
        <v>1027</v>
      </c>
      <c r="H1119" s="3" t="s">
        <v>15</v>
      </c>
      <c r="I1119" s="3" t="n">
        <v>502765</v>
      </c>
      <c r="J1119" s="4" t="n">
        <f aca="false">IF(OR(G1119&lt;&gt;G1120,I1119&lt;&gt;I1120),15,5)</f>
        <v>5</v>
      </c>
      <c r="K1119" s="3" t="str">
        <f aca="false">IF(AND(O1120=O1119,I1120=I1119,G1120=G1119,B1120=B1119),"m^mj&amp;N°C&amp;cab&amp;dest","")</f>
        <v/>
      </c>
      <c r="L1119" s="3"/>
      <c r="M1119" s="3"/>
      <c r="N1119" s="3"/>
      <c r="O1119" s="3" t="str">
        <f aca="false">LEFT(A1119,10)</f>
        <v>13/07/2017</v>
      </c>
    </row>
    <row r="1120" customFormat="false" ht="13.8" hidden="false" customHeight="false" outlineLevel="0" collapsed="false">
      <c r="A1120" s="3" t="s">
        <v>1034</v>
      </c>
      <c r="B1120" s="3" t="s">
        <v>1029</v>
      </c>
      <c r="C1120" s="3" t="s">
        <v>1029</v>
      </c>
      <c r="D1120" s="3" t="s">
        <v>1035</v>
      </c>
      <c r="E1120" s="3" t="s">
        <v>13</v>
      </c>
      <c r="F1120" s="3" t="s">
        <v>12</v>
      </c>
      <c r="G1120" s="3" t="s">
        <v>1027</v>
      </c>
      <c r="H1120" s="3" t="s">
        <v>15</v>
      </c>
      <c r="I1120" s="3" t="n">
        <v>502765</v>
      </c>
      <c r="J1120" s="4" t="n">
        <f aca="false">IF(OR(G1120&lt;&gt;G1121,I1120&lt;&gt;I1121),15,5)</f>
        <v>5</v>
      </c>
      <c r="K1120" s="3" t="str">
        <f aca="false">IF(AND(O1121=O1120,I1121=I1120,G1121=G1120,B1121=B1120),"m^mj&amp;N°C&amp;cab&amp;dest","")</f>
        <v/>
      </c>
      <c r="L1120" s="3"/>
      <c r="M1120" s="3"/>
      <c r="N1120" s="3"/>
      <c r="O1120" s="3" t="str">
        <f aca="false">LEFT(A1120,10)</f>
        <v>15/07/2017</v>
      </c>
    </row>
    <row r="1121" customFormat="false" ht="13.8" hidden="false" customHeight="false" outlineLevel="0" collapsed="false">
      <c r="A1121" s="3" t="s">
        <v>1036</v>
      </c>
      <c r="B1121" s="3" t="s">
        <v>1029</v>
      </c>
      <c r="C1121" s="3" t="s">
        <v>1029</v>
      </c>
      <c r="D1121" s="3" t="s">
        <v>326</v>
      </c>
      <c r="E1121" s="3" t="s">
        <v>13</v>
      </c>
      <c r="F1121" s="3" t="s">
        <v>12</v>
      </c>
      <c r="G1121" s="3" t="s">
        <v>1027</v>
      </c>
      <c r="H1121" s="3" t="s">
        <v>15</v>
      </c>
      <c r="I1121" s="3" t="n">
        <v>502765</v>
      </c>
      <c r="J1121" s="4" t="n">
        <f aca="false">IF(OR(G1121&lt;&gt;G1122,I1121&lt;&gt;I1122),15,5)</f>
        <v>5</v>
      </c>
      <c r="K1121" s="3" t="str">
        <f aca="false">IF(AND(O1122=O1121,I1122=I1121,G1122=G1121,B1122=B1121),"m^mj&amp;N°C&amp;cab&amp;dest","")</f>
        <v/>
      </c>
      <c r="L1121" s="3"/>
      <c r="M1121" s="3"/>
      <c r="N1121" s="3"/>
      <c r="O1121" s="3" t="str">
        <f aca="false">LEFT(A1121,10)</f>
        <v>17/07/2017</v>
      </c>
    </row>
    <row r="1122" customFormat="false" ht="13.8" hidden="false" customHeight="false" outlineLevel="0" collapsed="false">
      <c r="A1122" s="3" t="s">
        <v>1037</v>
      </c>
      <c r="B1122" s="3" t="s">
        <v>1029</v>
      </c>
      <c r="C1122" s="3" t="s">
        <v>1029</v>
      </c>
      <c r="D1122" s="3" t="s">
        <v>1027</v>
      </c>
      <c r="E1122" s="3" t="s">
        <v>13</v>
      </c>
      <c r="F1122" s="3" t="s">
        <v>12</v>
      </c>
      <c r="G1122" s="3" t="s">
        <v>1027</v>
      </c>
      <c r="H1122" s="3" t="s">
        <v>15</v>
      </c>
      <c r="I1122" s="3" t="n">
        <v>502765</v>
      </c>
      <c r="J1122" s="4" t="n">
        <f aca="false">IF(OR(G1122&lt;&gt;G1123,I1122&lt;&gt;I1123),15,5)</f>
        <v>5</v>
      </c>
      <c r="K1122" s="3" t="str">
        <f aca="false">IF(AND(O1123=O1122,I1123=I1122,G1123=G1122,B1123=B1122),"m^mj&amp;N°C&amp;cab&amp;dest","")</f>
        <v>m^mj&amp;N°C&amp;cab&amp;dest</v>
      </c>
      <c r="L1122" s="3"/>
      <c r="M1122" s="3"/>
      <c r="N1122" s="3"/>
      <c r="O1122" s="3" t="str">
        <f aca="false">LEFT(A1122,10)</f>
        <v>18/07/2017</v>
      </c>
    </row>
    <row r="1123" customFormat="false" ht="13.8" hidden="false" customHeight="false" outlineLevel="0" collapsed="false">
      <c r="A1123" s="3" t="s">
        <v>1038</v>
      </c>
      <c r="B1123" s="3" t="s">
        <v>1029</v>
      </c>
      <c r="C1123" s="3" t="s">
        <v>1029</v>
      </c>
      <c r="D1123" s="3" t="s">
        <v>1027</v>
      </c>
      <c r="E1123" s="3" t="s">
        <v>21</v>
      </c>
      <c r="F1123" s="3" t="s">
        <v>12</v>
      </c>
      <c r="G1123" s="3" t="s">
        <v>1027</v>
      </c>
      <c r="H1123" s="3" t="s">
        <v>15</v>
      </c>
      <c r="I1123" s="3" t="n">
        <v>502765</v>
      </c>
      <c r="J1123" s="4" t="n">
        <f aca="false">IF(OR(G1123&lt;&gt;G1124,I1123&lt;&gt;I1124),15,5)</f>
        <v>15</v>
      </c>
      <c r="K1123" s="3" t="str">
        <f aca="false">IF(AND(O1124=O1123,I1124=I1123,G1124=G1123,B1124=B1123),"m^mj&amp;N°C&amp;cab&amp;dest","")</f>
        <v/>
      </c>
      <c r="L1123" s="3"/>
      <c r="M1123" s="3"/>
      <c r="N1123" s="3"/>
      <c r="O1123" s="3" t="str">
        <f aca="false">LEFT(A1123,10)</f>
        <v>18/07/2017</v>
      </c>
    </row>
    <row r="1124" customFormat="false" ht="13.8" hidden="false" customHeight="false" outlineLevel="0" collapsed="false">
      <c r="A1124" s="3" t="s">
        <v>57</v>
      </c>
      <c r="B1124" s="3" t="s">
        <v>1039</v>
      </c>
      <c r="C1124" s="3" t="s">
        <v>1039</v>
      </c>
      <c r="D1124" s="3" t="s">
        <v>12</v>
      </c>
      <c r="E1124" s="3" t="s">
        <v>13</v>
      </c>
      <c r="F1124" s="3" t="s">
        <v>12</v>
      </c>
      <c r="G1124" s="3" t="s">
        <v>1027</v>
      </c>
      <c r="H1124" s="3" t="s">
        <v>15</v>
      </c>
      <c r="I1124" s="3" t="n">
        <v>502773</v>
      </c>
      <c r="J1124" s="4" t="n">
        <f aca="false">IF(OR(G1124&lt;&gt;G1125,I1124&lt;&gt;I1125),15,5)</f>
        <v>5</v>
      </c>
      <c r="K1124" s="3" t="str">
        <f aca="false">IF(AND(O1125=O1124,I1125=I1124,G1125=G1124,B1125=B1124),"m^mj&amp;N°C&amp;cab&amp;dest","")</f>
        <v>m^mj&amp;N°C&amp;cab&amp;dest</v>
      </c>
      <c r="L1124" s="3"/>
      <c r="M1124" s="3"/>
      <c r="N1124" s="3"/>
      <c r="O1124" s="3" t="str">
        <f aca="false">LEFT(A1124,10)</f>
        <v>19/07/2017</v>
      </c>
    </row>
    <row r="1125" customFormat="false" ht="13.8" hidden="false" customHeight="false" outlineLevel="0" collapsed="false">
      <c r="A1125" s="3" t="s">
        <v>552</v>
      </c>
      <c r="B1125" s="3" t="s">
        <v>1039</v>
      </c>
      <c r="C1125" s="3" t="s">
        <v>1039</v>
      </c>
      <c r="D1125" s="3" t="s">
        <v>17</v>
      </c>
      <c r="E1125" s="3" t="s">
        <v>13</v>
      </c>
      <c r="F1125" s="3" t="s">
        <v>12</v>
      </c>
      <c r="G1125" s="3" t="s">
        <v>1027</v>
      </c>
      <c r="H1125" s="3" t="s">
        <v>15</v>
      </c>
      <c r="I1125" s="3" t="n">
        <v>502773</v>
      </c>
      <c r="J1125" s="4" t="n">
        <f aca="false">IF(OR(G1125&lt;&gt;G1126,I1125&lt;&gt;I1126),15,5)</f>
        <v>5</v>
      </c>
      <c r="K1125" s="3" t="str">
        <f aca="false">IF(AND(O1126=O1125,I1126=I1125,G1126=G1125,B1126=B1125),"m^mj&amp;N°C&amp;cab&amp;dest","")</f>
        <v/>
      </c>
      <c r="L1125" s="3"/>
      <c r="M1125" s="3"/>
      <c r="N1125" s="3"/>
      <c r="O1125" s="3" t="str">
        <f aca="false">LEFT(A1125,10)</f>
        <v>19/07/2017</v>
      </c>
    </row>
    <row r="1126" customFormat="false" ht="13.8" hidden="false" customHeight="false" outlineLevel="0" collapsed="false">
      <c r="A1126" s="3" t="s">
        <v>556</v>
      </c>
      <c r="B1126" s="3" t="s">
        <v>1039</v>
      </c>
      <c r="C1126" s="3" t="s">
        <v>1039</v>
      </c>
      <c r="D1126" s="3" t="s">
        <v>253</v>
      </c>
      <c r="E1126" s="3" t="s">
        <v>21</v>
      </c>
      <c r="F1126" s="3" t="s">
        <v>12</v>
      </c>
      <c r="G1126" s="3" t="s">
        <v>1027</v>
      </c>
      <c r="H1126" s="3" t="s">
        <v>15</v>
      </c>
      <c r="I1126" s="3" t="n">
        <v>502773</v>
      </c>
      <c r="J1126" s="4" t="n">
        <f aca="false">IF(OR(G1126&lt;&gt;G1127,I1126&lt;&gt;I1127),15,5)</f>
        <v>5</v>
      </c>
      <c r="K1126" s="3" t="str">
        <f aca="false">IF(AND(O1127=O1126,I1127=I1126,G1127=G1126,B1127=B1126),"m^mj&amp;N°C&amp;cab&amp;dest","")</f>
        <v>m^mj&amp;N°C&amp;cab&amp;dest</v>
      </c>
      <c r="L1126" s="3"/>
      <c r="M1126" s="3"/>
      <c r="N1126" s="3"/>
      <c r="O1126" s="3" t="str">
        <f aca="false">LEFT(A1126,10)</f>
        <v>20/07/2017</v>
      </c>
    </row>
    <row r="1127" customFormat="false" ht="13.8" hidden="false" customHeight="false" outlineLevel="0" collapsed="false">
      <c r="A1127" s="3" t="s">
        <v>1040</v>
      </c>
      <c r="B1127" s="3" t="s">
        <v>1039</v>
      </c>
      <c r="C1127" s="3" t="s">
        <v>1039</v>
      </c>
      <c r="D1127" s="3" t="s">
        <v>253</v>
      </c>
      <c r="E1127" s="3" t="s">
        <v>13</v>
      </c>
      <c r="F1127" s="3" t="s">
        <v>12</v>
      </c>
      <c r="G1127" s="3" t="s">
        <v>1027</v>
      </c>
      <c r="H1127" s="3" t="s">
        <v>15</v>
      </c>
      <c r="I1127" s="3" t="n">
        <v>502773</v>
      </c>
      <c r="J1127" s="4" t="n">
        <f aca="false">IF(OR(G1127&lt;&gt;G1128,I1127&lt;&gt;I1128),15,5)</f>
        <v>5</v>
      </c>
      <c r="K1127" s="3" t="str">
        <f aca="false">IF(AND(O1128=O1127,I1128=I1127,G1128=G1127,B1128=B1127),"m^mj&amp;N°C&amp;cab&amp;dest","")</f>
        <v>m^mj&amp;N°C&amp;cab&amp;dest</v>
      </c>
      <c r="L1127" s="3"/>
      <c r="M1127" s="3"/>
      <c r="N1127" s="3"/>
      <c r="O1127" s="3" t="str">
        <f aca="false">LEFT(A1127,10)</f>
        <v>20/07/2017</v>
      </c>
    </row>
    <row r="1128" customFormat="false" ht="13.8" hidden="false" customHeight="false" outlineLevel="0" collapsed="false">
      <c r="A1128" s="3" t="s">
        <v>103</v>
      </c>
      <c r="B1128" s="3" t="s">
        <v>1039</v>
      </c>
      <c r="C1128" s="3" t="s">
        <v>1039</v>
      </c>
      <c r="D1128" s="3" t="s">
        <v>368</v>
      </c>
      <c r="E1128" s="3" t="s">
        <v>21</v>
      </c>
      <c r="F1128" s="3" t="s">
        <v>12</v>
      </c>
      <c r="G1128" s="3" t="s">
        <v>1027</v>
      </c>
      <c r="H1128" s="3" t="s">
        <v>15</v>
      </c>
      <c r="I1128" s="3" t="n">
        <v>502773</v>
      </c>
      <c r="J1128" s="4" t="n">
        <f aca="false">IF(OR(G1128&lt;&gt;G1129,I1128&lt;&gt;I1129),15,5)</f>
        <v>5</v>
      </c>
      <c r="K1128" s="3" t="str">
        <f aca="false">IF(AND(O1129=O1128,I1129=I1128,G1129=G1128,B1129=B1128),"m^mj&amp;N°C&amp;cab&amp;dest","")</f>
        <v>m^mj&amp;N°C&amp;cab&amp;dest</v>
      </c>
      <c r="L1128" s="3"/>
      <c r="M1128" s="3"/>
      <c r="N1128" s="3"/>
      <c r="O1128" s="3" t="str">
        <f aca="false">LEFT(A1128,10)</f>
        <v>20/07/2017</v>
      </c>
    </row>
    <row r="1129" customFormat="false" ht="13.8" hidden="false" customHeight="false" outlineLevel="0" collapsed="false">
      <c r="A1129" s="3" t="s">
        <v>1041</v>
      </c>
      <c r="B1129" s="3" t="s">
        <v>1039</v>
      </c>
      <c r="C1129" s="3" t="s">
        <v>1039</v>
      </c>
      <c r="D1129" s="3" t="s">
        <v>368</v>
      </c>
      <c r="E1129" s="3" t="s">
        <v>13</v>
      </c>
      <c r="F1129" s="3" t="s">
        <v>12</v>
      </c>
      <c r="G1129" s="3" t="s">
        <v>1027</v>
      </c>
      <c r="H1129" s="3" t="s">
        <v>15</v>
      </c>
      <c r="I1129" s="3" t="n">
        <v>502773</v>
      </c>
      <c r="J1129" s="4" t="n">
        <f aca="false">IF(OR(G1129&lt;&gt;G1130,I1129&lt;&gt;I1130),15,5)</f>
        <v>5</v>
      </c>
      <c r="K1129" s="3" t="str">
        <f aca="false">IF(AND(O1130=O1129,I1130=I1129,G1130=G1129,B1130=B1129),"m^mj&amp;N°C&amp;cab&amp;dest","")</f>
        <v>m^mj&amp;N°C&amp;cab&amp;dest</v>
      </c>
      <c r="L1129" s="3"/>
      <c r="M1129" s="3"/>
      <c r="N1129" s="3"/>
      <c r="O1129" s="3" t="str">
        <f aca="false">LEFT(A1129,10)</f>
        <v>20/07/2017</v>
      </c>
    </row>
    <row r="1130" customFormat="false" ht="13.8" hidden="false" customHeight="false" outlineLevel="0" collapsed="false">
      <c r="A1130" s="3" t="s">
        <v>1042</v>
      </c>
      <c r="B1130" s="3" t="s">
        <v>1039</v>
      </c>
      <c r="C1130" s="3" t="s">
        <v>1039</v>
      </c>
      <c r="D1130" s="3" t="s">
        <v>253</v>
      </c>
      <c r="E1130" s="3" t="s">
        <v>21</v>
      </c>
      <c r="F1130" s="3" t="s">
        <v>12</v>
      </c>
      <c r="G1130" s="3" t="s">
        <v>1027</v>
      </c>
      <c r="H1130" s="3" t="s">
        <v>15</v>
      </c>
      <c r="I1130" s="3" t="n">
        <v>502773</v>
      </c>
      <c r="J1130" s="4" t="n">
        <f aca="false">IF(OR(G1130&lt;&gt;G1131,I1130&lt;&gt;I1131),15,5)</f>
        <v>5</v>
      </c>
      <c r="K1130" s="3" t="str">
        <f aca="false">IF(AND(O1131=O1130,I1131=I1130,G1131=G1130,B1131=B1130),"m^mj&amp;N°C&amp;cab&amp;dest","")</f>
        <v/>
      </c>
      <c r="L1130" s="3"/>
      <c r="M1130" s="3"/>
      <c r="N1130" s="3"/>
      <c r="O1130" s="3" t="str">
        <f aca="false">LEFT(A1130,10)</f>
        <v>20/07/2017</v>
      </c>
    </row>
    <row r="1131" customFormat="false" ht="13.8" hidden="false" customHeight="false" outlineLevel="0" collapsed="false">
      <c r="A1131" s="3" t="s">
        <v>1043</v>
      </c>
      <c r="B1131" s="3" t="s">
        <v>1039</v>
      </c>
      <c r="C1131" s="3" t="s">
        <v>1039</v>
      </c>
      <c r="D1131" s="3" t="s">
        <v>1027</v>
      </c>
      <c r="E1131" s="3" t="s">
        <v>13</v>
      </c>
      <c r="F1131" s="3" t="s">
        <v>12</v>
      </c>
      <c r="G1131" s="3" t="s">
        <v>1027</v>
      </c>
      <c r="H1131" s="3" t="s">
        <v>15</v>
      </c>
      <c r="I1131" s="3" t="n">
        <v>502773</v>
      </c>
      <c r="J1131" s="4" t="n">
        <f aca="false">IF(OR(G1131&lt;&gt;G1132,I1131&lt;&gt;I1132),15,5)</f>
        <v>5</v>
      </c>
      <c r="K1131" s="3" t="str">
        <f aca="false">IF(AND(O1132=O1131,I1132=I1131,G1132=G1131,B1132=B1131),"m^mj&amp;N°C&amp;cab&amp;dest","")</f>
        <v>m^mj&amp;N°C&amp;cab&amp;dest</v>
      </c>
      <c r="L1131" s="3"/>
      <c r="M1131" s="3"/>
      <c r="N1131" s="3"/>
      <c r="O1131" s="3" t="str">
        <f aca="false">LEFT(A1131,10)</f>
        <v>21/07/2017</v>
      </c>
    </row>
    <row r="1132" customFormat="false" ht="13.8" hidden="false" customHeight="false" outlineLevel="0" collapsed="false">
      <c r="A1132" s="3" t="s">
        <v>1044</v>
      </c>
      <c r="B1132" s="3" t="s">
        <v>1039</v>
      </c>
      <c r="C1132" s="3" t="s">
        <v>1039</v>
      </c>
      <c r="D1132" s="3" t="s">
        <v>1027</v>
      </c>
      <c r="E1132" s="3" t="s">
        <v>21</v>
      </c>
      <c r="F1132" s="3" t="s">
        <v>12</v>
      </c>
      <c r="G1132" s="3" t="s">
        <v>1027</v>
      </c>
      <c r="H1132" s="3" t="s">
        <v>15</v>
      </c>
      <c r="I1132" s="3" t="n">
        <v>502773</v>
      </c>
      <c r="J1132" s="4" t="n">
        <f aca="false">IF(OR(G1132&lt;&gt;G1133,I1132&lt;&gt;I1133),15,5)</f>
        <v>15</v>
      </c>
      <c r="K1132" s="3" t="str">
        <f aca="false">IF(AND(O1133=O1132,I1133=I1132,G1133=G1132,B1133=B1132),"m^mj&amp;N°C&amp;cab&amp;dest","")</f>
        <v/>
      </c>
      <c r="L1132" s="3"/>
      <c r="M1132" s="3"/>
      <c r="N1132" s="3"/>
      <c r="O1132" s="3" t="str">
        <f aca="false">LEFT(A1132,10)</f>
        <v>21/07/2017</v>
      </c>
    </row>
    <row r="1133" customFormat="false" ht="13.8" hidden="false" customHeight="false" outlineLevel="0" collapsed="false">
      <c r="A1133" s="3" t="s">
        <v>244</v>
      </c>
      <c r="B1133" s="3" t="s">
        <v>1045</v>
      </c>
      <c r="C1133" s="3" t="s">
        <v>1045</v>
      </c>
      <c r="D1133" s="3" t="s">
        <v>12</v>
      </c>
      <c r="E1133" s="3" t="s">
        <v>13</v>
      </c>
      <c r="F1133" s="3" t="s">
        <v>12</v>
      </c>
      <c r="G1133" s="3" t="s">
        <v>1027</v>
      </c>
      <c r="H1133" s="3" t="s">
        <v>15</v>
      </c>
      <c r="I1133" s="3" t="n">
        <v>502774</v>
      </c>
      <c r="J1133" s="4" t="n">
        <f aca="false">IF(OR(G1133&lt;&gt;G1134,I1133&lt;&gt;I1134),15,5)</f>
        <v>5</v>
      </c>
      <c r="K1133" s="3" t="str">
        <f aca="false">IF(AND(O1134=O1133,I1134=I1133,G1134=G1133,B1134=B1133),"m^mj&amp;N°C&amp;cab&amp;dest","")</f>
        <v>m^mj&amp;N°C&amp;cab&amp;dest</v>
      </c>
      <c r="L1133" s="3"/>
      <c r="M1133" s="3"/>
      <c r="N1133" s="3"/>
      <c r="O1133" s="3" t="str">
        <f aca="false">LEFT(A1133,10)</f>
        <v>17/07/2017</v>
      </c>
    </row>
    <row r="1134" customFormat="false" ht="13.8" hidden="false" customHeight="false" outlineLevel="0" collapsed="false">
      <c r="A1134" s="3" t="s">
        <v>1046</v>
      </c>
      <c r="B1134" s="3" t="s">
        <v>1045</v>
      </c>
      <c r="C1134" s="3" t="s">
        <v>1045</v>
      </c>
      <c r="D1134" s="3" t="s">
        <v>17</v>
      </c>
      <c r="E1134" s="3" t="s">
        <v>13</v>
      </c>
      <c r="F1134" s="3" t="s">
        <v>12</v>
      </c>
      <c r="G1134" s="3" t="s">
        <v>1027</v>
      </c>
      <c r="H1134" s="3" t="s">
        <v>15</v>
      </c>
      <c r="I1134" s="3" t="n">
        <v>502774</v>
      </c>
      <c r="J1134" s="4" t="n">
        <f aca="false">IF(OR(G1134&lt;&gt;G1135,I1134&lt;&gt;I1135),15,5)</f>
        <v>5</v>
      </c>
      <c r="K1134" s="3" t="str">
        <f aca="false">IF(AND(O1135=O1134,I1135=I1134,G1135=G1134,B1135=B1134),"m^mj&amp;N°C&amp;cab&amp;dest","")</f>
        <v/>
      </c>
      <c r="L1134" s="3"/>
      <c r="M1134" s="3"/>
      <c r="N1134" s="3"/>
      <c r="O1134" s="3" t="str">
        <f aca="false">LEFT(A1134,10)</f>
        <v>17/07/2017</v>
      </c>
    </row>
    <row r="1135" customFormat="false" ht="13.8" hidden="false" customHeight="false" outlineLevel="0" collapsed="false">
      <c r="A1135" s="3" t="s">
        <v>1047</v>
      </c>
      <c r="B1135" s="3" t="s">
        <v>1045</v>
      </c>
      <c r="C1135" s="3" t="s">
        <v>1045</v>
      </c>
      <c r="D1135" s="3" t="s">
        <v>253</v>
      </c>
      <c r="E1135" s="3" t="s">
        <v>13</v>
      </c>
      <c r="F1135" s="3" t="s">
        <v>12</v>
      </c>
      <c r="G1135" s="3" t="s">
        <v>1027</v>
      </c>
      <c r="H1135" s="3" t="s">
        <v>15</v>
      </c>
      <c r="I1135" s="3" t="n">
        <v>502774</v>
      </c>
      <c r="J1135" s="4" t="n">
        <f aca="false">IF(OR(G1135&lt;&gt;G1136,I1135&lt;&gt;I1136),15,5)</f>
        <v>5</v>
      </c>
      <c r="K1135" s="3" t="str">
        <f aca="false">IF(AND(O1136=O1135,I1136=I1135,G1136=G1135,B1136=B1135),"m^mj&amp;N°C&amp;cab&amp;dest","")</f>
        <v>m^mj&amp;N°C&amp;cab&amp;dest</v>
      </c>
      <c r="L1135" s="3"/>
      <c r="M1135" s="3"/>
      <c r="N1135" s="3"/>
      <c r="O1135" s="3" t="str">
        <f aca="false">LEFT(A1135,10)</f>
        <v>18/07/2017</v>
      </c>
    </row>
    <row r="1136" customFormat="false" ht="13.8" hidden="false" customHeight="false" outlineLevel="0" collapsed="false">
      <c r="A1136" s="3" t="s">
        <v>1048</v>
      </c>
      <c r="B1136" s="3" t="s">
        <v>1045</v>
      </c>
      <c r="C1136" s="3" t="s">
        <v>1045</v>
      </c>
      <c r="D1136" s="3" t="s">
        <v>368</v>
      </c>
      <c r="E1136" s="3" t="s">
        <v>21</v>
      </c>
      <c r="F1136" s="3" t="s">
        <v>12</v>
      </c>
      <c r="G1136" s="3" t="s">
        <v>1027</v>
      </c>
      <c r="H1136" s="3" t="s">
        <v>15</v>
      </c>
      <c r="I1136" s="3" t="n">
        <v>502774</v>
      </c>
      <c r="J1136" s="4" t="n">
        <f aca="false">IF(OR(G1136&lt;&gt;G1137,I1136&lt;&gt;I1137),15,5)</f>
        <v>5</v>
      </c>
      <c r="K1136" s="3" t="str">
        <f aca="false">IF(AND(O1137=O1136,I1137=I1136,G1137=G1136,B1137=B1136),"m^mj&amp;N°C&amp;cab&amp;dest","")</f>
        <v>m^mj&amp;N°C&amp;cab&amp;dest</v>
      </c>
      <c r="L1136" s="3"/>
      <c r="M1136" s="3"/>
      <c r="N1136" s="3"/>
      <c r="O1136" s="3" t="str">
        <f aca="false">LEFT(A1136,10)</f>
        <v>18/07/2017</v>
      </c>
    </row>
    <row r="1137" customFormat="false" ht="13.8" hidden="false" customHeight="false" outlineLevel="0" collapsed="false">
      <c r="A1137" s="3" t="s">
        <v>1048</v>
      </c>
      <c r="B1137" s="3" t="s">
        <v>1045</v>
      </c>
      <c r="C1137" s="3" t="s">
        <v>1045</v>
      </c>
      <c r="D1137" s="3" t="s">
        <v>368</v>
      </c>
      <c r="E1137" s="3" t="s">
        <v>13</v>
      </c>
      <c r="F1137" s="3" t="s">
        <v>12</v>
      </c>
      <c r="G1137" s="3" t="s">
        <v>1027</v>
      </c>
      <c r="H1137" s="3" t="s">
        <v>15</v>
      </c>
      <c r="I1137" s="3" t="n">
        <v>502774</v>
      </c>
      <c r="J1137" s="4" t="n">
        <f aca="false">IF(OR(G1137&lt;&gt;G1138,I1137&lt;&gt;I1138),15,5)</f>
        <v>5</v>
      </c>
      <c r="K1137" s="3" t="str">
        <f aca="false">IF(AND(O1138=O1137,I1138=I1137,G1138=G1137,B1138=B1137),"m^mj&amp;N°C&amp;cab&amp;dest","")</f>
        <v>m^mj&amp;N°C&amp;cab&amp;dest</v>
      </c>
      <c r="L1137" s="3"/>
      <c r="M1137" s="3"/>
      <c r="N1137" s="3"/>
      <c r="O1137" s="3" t="str">
        <f aca="false">LEFT(A1137,10)</f>
        <v>18/07/2017</v>
      </c>
    </row>
    <row r="1138" customFormat="false" ht="13.8" hidden="false" customHeight="false" outlineLevel="0" collapsed="false">
      <c r="A1138" s="3" t="s">
        <v>1049</v>
      </c>
      <c r="B1138" s="3" t="s">
        <v>1045</v>
      </c>
      <c r="C1138" s="3" t="s">
        <v>1045</v>
      </c>
      <c r="D1138" s="3" t="s">
        <v>326</v>
      </c>
      <c r="E1138" s="3" t="s">
        <v>21</v>
      </c>
      <c r="F1138" s="3" t="s">
        <v>12</v>
      </c>
      <c r="G1138" s="3" t="s">
        <v>1027</v>
      </c>
      <c r="H1138" s="3" t="s">
        <v>15</v>
      </c>
      <c r="I1138" s="3" t="n">
        <v>502774</v>
      </c>
      <c r="J1138" s="4" t="n">
        <f aca="false">IF(OR(G1138&lt;&gt;G1139,I1138&lt;&gt;I1139),15,5)</f>
        <v>5</v>
      </c>
      <c r="K1138" s="3" t="str">
        <f aca="false">IF(AND(O1139=O1138,I1139=I1138,G1139=G1138,B1139=B1138),"m^mj&amp;N°C&amp;cab&amp;dest","")</f>
        <v>m^mj&amp;N°C&amp;cab&amp;dest</v>
      </c>
      <c r="L1138" s="3"/>
      <c r="M1138" s="3"/>
      <c r="N1138" s="3"/>
      <c r="O1138" s="3" t="str">
        <f aca="false">LEFT(A1138,10)</f>
        <v>18/07/2017</v>
      </c>
    </row>
    <row r="1139" customFormat="false" ht="13.8" hidden="false" customHeight="false" outlineLevel="0" collapsed="false">
      <c r="A1139" s="3" t="s">
        <v>1050</v>
      </c>
      <c r="B1139" s="3" t="s">
        <v>1045</v>
      </c>
      <c r="C1139" s="3" t="s">
        <v>1045</v>
      </c>
      <c r="D1139" s="3" t="s">
        <v>326</v>
      </c>
      <c r="E1139" s="3" t="s">
        <v>13</v>
      </c>
      <c r="F1139" s="3" t="s">
        <v>12</v>
      </c>
      <c r="G1139" s="3" t="s">
        <v>1027</v>
      </c>
      <c r="H1139" s="3" t="s">
        <v>15</v>
      </c>
      <c r="I1139" s="3" t="n">
        <v>502774</v>
      </c>
      <c r="J1139" s="4" t="n">
        <f aca="false">IF(OR(G1139&lt;&gt;G1140,I1139&lt;&gt;I1140),15,5)</f>
        <v>5</v>
      </c>
      <c r="K1139" s="3" t="str">
        <f aca="false">IF(AND(O1140=O1139,I1140=I1139,G1140=G1139,B1140=B1139),"m^mj&amp;N°C&amp;cab&amp;dest","")</f>
        <v>m^mj&amp;N°C&amp;cab&amp;dest</v>
      </c>
      <c r="L1139" s="3"/>
      <c r="M1139" s="3"/>
      <c r="N1139" s="3"/>
      <c r="O1139" s="3" t="str">
        <f aca="false">LEFT(A1139,10)</f>
        <v>18/07/2017</v>
      </c>
    </row>
    <row r="1140" customFormat="false" ht="13.8" hidden="false" customHeight="false" outlineLevel="0" collapsed="false">
      <c r="A1140" s="3" t="s">
        <v>1051</v>
      </c>
      <c r="B1140" s="3" t="s">
        <v>1045</v>
      </c>
      <c r="C1140" s="3" t="s">
        <v>1045</v>
      </c>
      <c r="D1140" s="3" t="s">
        <v>373</v>
      </c>
      <c r="E1140" s="3" t="s">
        <v>21</v>
      </c>
      <c r="F1140" s="3" t="s">
        <v>12</v>
      </c>
      <c r="G1140" s="3" t="s">
        <v>1027</v>
      </c>
      <c r="H1140" s="3" t="s">
        <v>15</v>
      </c>
      <c r="I1140" s="3" t="n">
        <v>502774</v>
      </c>
      <c r="J1140" s="4" t="n">
        <f aca="false">IF(OR(G1140&lt;&gt;G1141,I1140&lt;&gt;I1141),15,5)</f>
        <v>5</v>
      </c>
      <c r="K1140" s="3" t="str">
        <f aca="false">IF(AND(O1141=O1140,I1141=I1140,G1141=G1140,B1141=B1140),"m^mj&amp;N°C&amp;cab&amp;dest","")</f>
        <v/>
      </c>
      <c r="L1140" s="3"/>
      <c r="M1140" s="3"/>
      <c r="N1140" s="3"/>
      <c r="O1140" s="3" t="str">
        <f aca="false">LEFT(A1140,10)</f>
        <v>18/07/2017</v>
      </c>
    </row>
    <row r="1141" customFormat="false" ht="13.8" hidden="false" customHeight="false" outlineLevel="0" collapsed="false">
      <c r="A1141" s="3" t="s">
        <v>1052</v>
      </c>
      <c r="B1141" s="3" t="s">
        <v>1045</v>
      </c>
      <c r="C1141" s="3" t="s">
        <v>1045</v>
      </c>
      <c r="D1141" s="3" t="s">
        <v>1027</v>
      </c>
      <c r="E1141" s="3" t="s">
        <v>13</v>
      </c>
      <c r="F1141" s="3" t="s">
        <v>12</v>
      </c>
      <c r="G1141" s="3" t="s">
        <v>1027</v>
      </c>
      <c r="H1141" s="3" t="s">
        <v>15</v>
      </c>
      <c r="I1141" s="3" t="n">
        <v>502774</v>
      </c>
      <c r="J1141" s="4" t="n">
        <f aca="false">IF(OR(G1141&lt;&gt;G1142,I1141&lt;&gt;I1142),15,5)</f>
        <v>5</v>
      </c>
      <c r="K1141" s="3" t="str">
        <f aca="false">IF(AND(O1142=O1141,I1142=I1141,G1142=G1141,B1142=B1141),"m^mj&amp;N°C&amp;cab&amp;dest","")</f>
        <v>m^mj&amp;N°C&amp;cab&amp;dest</v>
      </c>
      <c r="L1141" s="3"/>
      <c r="M1141" s="3"/>
      <c r="N1141" s="3"/>
      <c r="O1141" s="3" t="str">
        <f aca="false">LEFT(A1141,10)</f>
        <v>19/07/2017</v>
      </c>
    </row>
    <row r="1142" customFormat="false" ht="13.8" hidden="false" customHeight="false" outlineLevel="0" collapsed="false">
      <c r="A1142" s="3" t="s">
        <v>1053</v>
      </c>
      <c r="B1142" s="3" t="s">
        <v>1045</v>
      </c>
      <c r="C1142" s="3" t="s">
        <v>1045</v>
      </c>
      <c r="D1142" s="3" t="s">
        <v>1027</v>
      </c>
      <c r="E1142" s="3" t="s">
        <v>21</v>
      </c>
      <c r="F1142" s="3" t="s">
        <v>12</v>
      </c>
      <c r="G1142" s="3" t="s">
        <v>1027</v>
      </c>
      <c r="H1142" s="3" t="s">
        <v>15</v>
      </c>
      <c r="I1142" s="3" t="n">
        <v>502774</v>
      </c>
      <c r="J1142" s="4" t="n">
        <f aca="false">IF(OR(G1142&lt;&gt;G1143,I1142&lt;&gt;I1143),15,5)</f>
        <v>15</v>
      </c>
      <c r="K1142" s="3" t="str">
        <f aca="false">IF(AND(O1143=O1142,I1143=I1142,G1143=G1142,B1143=B1142),"m^mj&amp;N°C&amp;cab&amp;dest","")</f>
        <v/>
      </c>
      <c r="L1142" s="3"/>
      <c r="M1142" s="3"/>
      <c r="N1142" s="3"/>
      <c r="O1142" s="3" t="str">
        <f aca="false">LEFT(A1142,10)</f>
        <v>19/07/2017</v>
      </c>
    </row>
    <row r="1143" customFormat="false" ht="13.8" hidden="false" customHeight="false" outlineLevel="0" collapsed="false">
      <c r="A1143" s="3" t="s">
        <v>57</v>
      </c>
      <c r="B1143" s="3" t="s">
        <v>1054</v>
      </c>
      <c r="C1143" s="3" t="s">
        <v>1054</v>
      </c>
      <c r="D1143" s="3" t="s">
        <v>12</v>
      </c>
      <c r="E1143" s="3" t="s">
        <v>13</v>
      </c>
      <c r="F1143" s="3" t="s">
        <v>12</v>
      </c>
      <c r="G1143" s="3" t="s">
        <v>877</v>
      </c>
      <c r="H1143" s="3" t="s">
        <v>15</v>
      </c>
      <c r="I1143" s="3" t="n">
        <v>503604</v>
      </c>
      <c r="J1143" s="4" t="n">
        <f aca="false">IF(OR(G1143&lt;&gt;G1144,I1143&lt;&gt;I1144),15,5)</f>
        <v>5</v>
      </c>
      <c r="K1143" s="3" t="str">
        <f aca="false">IF(AND(O1144=O1143,I1144=I1143,G1144=G1143,B1144=B1143),"m^mj&amp;N°C&amp;cab&amp;dest","")</f>
        <v>m^mj&amp;N°C&amp;cab&amp;dest</v>
      </c>
      <c r="L1143" s="3"/>
      <c r="M1143" s="3"/>
      <c r="N1143" s="3"/>
      <c r="O1143" s="3" t="str">
        <f aca="false">LEFT(A1143,10)</f>
        <v>19/07/2017</v>
      </c>
    </row>
    <row r="1144" customFormat="false" ht="13.8" hidden="false" customHeight="false" outlineLevel="0" collapsed="false">
      <c r="A1144" s="3" t="s">
        <v>294</v>
      </c>
      <c r="B1144" s="3" t="s">
        <v>1054</v>
      </c>
      <c r="C1144" s="3" t="s">
        <v>1054</v>
      </c>
      <c r="D1144" s="3" t="s">
        <v>17</v>
      </c>
      <c r="E1144" s="3" t="s">
        <v>13</v>
      </c>
      <c r="F1144" s="3" t="s">
        <v>12</v>
      </c>
      <c r="G1144" s="3" t="s">
        <v>877</v>
      </c>
      <c r="H1144" s="3" t="s">
        <v>15</v>
      </c>
      <c r="I1144" s="3" t="n">
        <v>503604</v>
      </c>
      <c r="J1144" s="4" t="n">
        <f aca="false">IF(OR(G1144&lt;&gt;G1145,I1144&lt;&gt;I1145),15,5)</f>
        <v>5</v>
      </c>
      <c r="K1144" s="3" t="str">
        <f aca="false">IF(AND(O1145=O1144,I1145=I1144,G1145=G1144,B1145=B1144),"m^mj&amp;N°C&amp;cab&amp;dest","")</f>
        <v>m^mj&amp;N°C&amp;cab&amp;dest</v>
      </c>
      <c r="L1144" s="3"/>
      <c r="M1144" s="3"/>
      <c r="N1144" s="3"/>
      <c r="O1144" s="3" t="str">
        <f aca="false">LEFT(A1144,10)</f>
        <v>19/07/2017</v>
      </c>
    </row>
    <row r="1145" customFormat="false" ht="13.8" hidden="false" customHeight="false" outlineLevel="0" collapsed="false">
      <c r="A1145" s="3" t="s">
        <v>185</v>
      </c>
      <c r="B1145" s="3" t="s">
        <v>1054</v>
      </c>
      <c r="C1145" s="3" t="s">
        <v>1054</v>
      </c>
      <c r="D1145" s="3" t="s">
        <v>19</v>
      </c>
      <c r="E1145" s="3" t="s">
        <v>13</v>
      </c>
      <c r="F1145" s="3" t="s">
        <v>12</v>
      </c>
      <c r="G1145" s="3" t="s">
        <v>877</v>
      </c>
      <c r="H1145" s="3" t="s">
        <v>15</v>
      </c>
      <c r="I1145" s="3" t="n">
        <v>503604</v>
      </c>
      <c r="J1145" s="4" t="n">
        <f aca="false">IF(OR(G1145&lt;&gt;G1146,I1145&lt;&gt;I1146),15,5)</f>
        <v>5</v>
      </c>
      <c r="K1145" s="3" t="str">
        <f aca="false">IF(AND(O1146=O1145,I1146=I1145,G1146=G1145,B1146=B1145),"m^mj&amp;N°C&amp;cab&amp;dest","")</f>
        <v>m^mj&amp;N°C&amp;cab&amp;dest</v>
      </c>
      <c r="L1145" s="3"/>
      <c r="M1145" s="3"/>
      <c r="N1145" s="3"/>
      <c r="O1145" s="3" t="str">
        <f aca="false">LEFT(A1145,10)</f>
        <v>19/07/2017</v>
      </c>
    </row>
    <row r="1146" customFormat="false" ht="13.8" hidden="false" customHeight="false" outlineLevel="0" collapsed="false">
      <c r="A1146" s="3" t="s">
        <v>295</v>
      </c>
      <c r="B1146" s="3" t="s">
        <v>1054</v>
      </c>
      <c r="C1146" s="3" t="s">
        <v>1054</v>
      </c>
      <c r="D1146" s="3" t="s">
        <v>202</v>
      </c>
      <c r="E1146" s="3" t="s">
        <v>21</v>
      </c>
      <c r="F1146" s="3" t="s">
        <v>12</v>
      </c>
      <c r="G1146" s="3" t="s">
        <v>877</v>
      </c>
      <c r="H1146" s="3" t="s">
        <v>15</v>
      </c>
      <c r="I1146" s="3" t="n">
        <v>503604</v>
      </c>
      <c r="J1146" s="4" t="n">
        <f aca="false">IF(OR(G1146&lt;&gt;G1147,I1146&lt;&gt;I1147),15,5)</f>
        <v>5</v>
      </c>
      <c r="K1146" s="3" t="str">
        <f aca="false">IF(AND(O1147=O1146,I1147=I1146,G1147=G1146,B1147=B1146),"m^mj&amp;N°C&amp;cab&amp;dest","")</f>
        <v/>
      </c>
      <c r="L1146" s="3"/>
      <c r="M1146" s="3"/>
      <c r="N1146" s="3"/>
      <c r="O1146" s="3" t="str">
        <f aca="false">LEFT(A1146,10)</f>
        <v>19/07/2017</v>
      </c>
    </row>
    <row r="1147" customFormat="false" ht="13.8" hidden="false" customHeight="false" outlineLevel="0" collapsed="false">
      <c r="A1147" s="3" t="s">
        <v>1055</v>
      </c>
      <c r="B1147" s="3" t="s">
        <v>1054</v>
      </c>
      <c r="C1147" s="3" t="s">
        <v>1054</v>
      </c>
      <c r="D1147" s="3" t="s">
        <v>50</v>
      </c>
      <c r="E1147" s="3" t="s">
        <v>13</v>
      </c>
      <c r="F1147" s="3" t="s">
        <v>12</v>
      </c>
      <c r="G1147" s="3" t="s">
        <v>877</v>
      </c>
      <c r="H1147" s="3" t="s">
        <v>15</v>
      </c>
      <c r="I1147" s="3" t="n">
        <v>503604</v>
      </c>
      <c r="J1147" s="4" t="n">
        <f aca="false">IF(OR(G1147&lt;&gt;G1148,I1147&lt;&gt;I1148),15,5)</f>
        <v>5</v>
      </c>
      <c r="K1147" s="3" t="str">
        <f aca="false">IF(AND(O1148=O1147,I1148=I1147,G1148=G1147,B1148=B1147),"m^mj&amp;N°C&amp;cab&amp;dest","")</f>
        <v>m^mj&amp;N°C&amp;cab&amp;dest</v>
      </c>
      <c r="L1147" s="3"/>
      <c r="M1147" s="3"/>
      <c r="N1147" s="3"/>
      <c r="O1147" s="3" t="str">
        <f aca="false">LEFT(A1147,10)</f>
        <v>20/07/2017</v>
      </c>
    </row>
    <row r="1148" customFormat="false" ht="13.8" hidden="false" customHeight="false" outlineLevel="0" collapsed="false">
      <c r="A1148" s="3" t="s">
        <v>1056</v>
      </c>
      <c r="B1148" s="3" t="s">
        <v>1054</v>
      </c>
      <c r="C1148" s="3" t="s">
        <v>1054</v>
      </c>
      <c r="D1148" s="3" t="s">
        <v>881</v>
      </c>
      <c r="E1148" s="3" t="s">
        <v>13</v>
      </c>
      <c r="F1148" s="3" t="s">
        <v>12</v>
      </c>
      <c r="G1148" s="3" t="s">
        <v>877</v>
      </c>
      <c r="H1148" s="3" t="s">
        <v>15</v>
      </c>
      <c r="I1148" s="3" t="n">
        <v>503604</v>
      </c>
      <c r="J1148" s="4" t="n">
        <f aca="false">IF(OR(G1148&lt;&gt;G1149,I1148&lt;&gt;I1149),15,5)</f>
        <v>5</v>
      </c>
      <c r="K1148" s="3" t="str">
        <f aca="false">IF(AND(O1149=O1148,I1149=I1148,G1149=G1148,B1149=B1148),"m^mj&amp;N°C&amp;cab&amp;dest","")</f>
        <v>m^mj&amp;N°C&amp;cab&amp;dest</v>
      </c>
      <c r="L1148" s="3"/>
      <c r="M1148" s="3"/>
      <c r="N1148" s="3"/>
      <c r="O1148" s="3" t="str">
        <f aca="false">LEFT(A1148,10)</f>
        <v>20/07/2017</v>
      </c>
    </row>
    <row r="1149" customFormat="false" ht="13.8" hidden="false" customHeight="false" outlineLevel="0" collapsed="false">
      <c r="A1149" s="3" t="s">
        <v>1057</v>
      </c>
      <c r="B1149" s="3" t="s">
        <v>1054</v>
      </c>
      <c r="C1149" s="3" t="s">
        <v>1054</v>
      </c>
      <c r="D1149" s="3" t="s">
        <v>46</v>
      </c>
      <c r="E1149" s="3" t="s">
        <v>21</v>
      </c>
      <c r="F1149" s="3" t="s">
        <v>12</v>
      </c>
      <c r="G1149" s="3" t="s">
        <v>877</v>
      </c>
      <c r="H1149" s="3" t="s">
        <v>15</v>
      </c>
      <c r="I1149" s="3" t="n">
        <v>503604</v>
      </c>
      <c r="J1149" s="4" t="n">
        <f aca="false">IF(OR(G1149&lt;&gt;G1150,I1149&lt;&gt;I1150),15,5)</f>
        <v>5</v>
      </c>
      <c r="K1149" s="3" t="str">
        <f aca="false">IF(AND(O1150=O1149,I1150=I1149,G1150=G1149,B1150=B1149),"m^mj&amp;N°C&amp;cab&amp;dest","")</f>
        <v>m^mj&amp;N°C&amp;cab&amp;dest</v>
      </c>
      <c r="L1149" s="3"/>
      <c r="M1149" s="3"/>
      <c r="N1149" s="3"/>
      <c r="O1149" s="3" t="str">
        <f aca="false">LEFT(A1149,10)</f>
        <v>20/07/2017</v>
      </c>
    </row>
    <row r="1150" customFormat="false" ht="13.8" hidden="false" customHeight="false" outlineLevel="0" collapsed="false">
      <c r="A1150" s="3" t="s">
        <v>1058</v>
      </c>
      <c r="B1150" s="3" t="s">
        <v>1054</v>
      </c>
      <c r="C1150" s="3" t="s">
        <v>1054</v>
      </c>
      <c r="D1150" s="3" t="s">
        <v>395</v>
      </c>
      <c r="E1150" s="3" t="s">
        <v>21</v>
      </c>
      <c r="F1150" s="3" t="s">
        <v>12</v>
      </c>
      <c r="G1150" s="3" t="s">
        <v>877</v>
      </c>
      <c r="H1150" s="3" t="s">
        <v>15</v>
      </c>
      <c r="I1150" s="3" t="n">
        <v>503604</v>
      </c>
      <c r="J1150" s="4" t="n">
        <f aca="false">IF(OR(G1150&lt;&gt;G1151,I1150&lt;&gt;I1151),15,5)</f>
        <v>5</v>
      </c>
      <c r="K1150" s="3" t="str">
        <f aca="false">IF(AND(O1151=O1150,I1151=I1150,G1151=G1150,B1151=B1150),"m^mj&amp;N°C&amp;cab&amp;dest","")</f>
        <v/>
      </c>
      <c r="L1150" s="3"/>
      <c r="M1150" s="3"/>
      <c r="N1150" s="3"/>
      <c r="O1150" s="3" t="str">
        <f aca="false">LEFT(A1150,10)</f>
        <v>20/07/2017</v>
      </c>
    </row>
    <row r="1151" customFormat="false" ht="13.8" hidden="false" customHeight="false" outlineLevel="0" collapsed="false">
      <c r="A1151" s="3" t="s">
        <v>1059</v>
      </c>
      <c r="B1151" s="3" t="s">
        <v>1054</v>
      </c>
      <c r="C1151" s="3" t="s">
        <v>1054</v>
      </c>
      <c r="D1151" s="3" t="s">
        <v>50</v>
      </c>
      <c r="E1151" s="3" t="s">
        <v>13</v>
      </c>
      <c r="F1151" s="3" t="s">
        <v>12</v>
      </c>
      <c r="G1151" s="3" t="s">
        <v>877</v>
      </c>
      <c r="H1151" s="3" t="s">
        <v>15</v>
      </c>
      <c r="I1151" s="3" t="n">
        <v>503604</v>
      </c>
      <c r="J1151" s="4" t="n">
        <f aca="false">IF(OR(G1151&lt;&gt;G1152,I1151&lt;&gt;I1152),15,5)</f>
        <v>5</v>
      </c>
      <c r="K1151" s="3" t="str">
        <f aca="false">IF(AND(O1152=O1151,I1152=I1151,G1152=G1151,B1152=B1151),"m^mj&amp;N°C&amp;cab&amp;dest","")</f>
        <v>m^mj&amp;N°C&amp;cab&amp;dest</v>
      </c>
      <c r="L1151" s="3"/>
      <c r="M1151" s="3"/>
      <c r="N1151" s="3"/>
      <c r="O1151" s="3" t="str">
        <f aca="false">LEFT(A1151,10)</f>
        <v>21/07/2017</v>
      </c>
    </row>
    <row r="1152" customFormat="false" ht="13.8" hidden="false" customHeight="false" outlineLevel="0" collapsed="false">
      <c r="A1152" s="3" t="s">
        <v>1060</v>
      </c>
      <c r="B1152" s="3" t="s">
        <v>1054</v>
      </c>
      <c r="C1152" s="3" t="s">
        <v>1054</v>
      </c>
      <c r="D1152" s="3" t="s">
        <v>881</v>
      </c>
      <c r="E1152" s="3" t="s">
        <v>21</v>
      </c>
      <c r="F1152" s="3" t="s">
        <v>12</v>
      </c>
      <c r="G1152" s="3" t="s">
        <v>877</v>
      </c>
      <c r="H1152" s="3" t="s">
        <v>15</v>
      </c>
      <c r="I1152" s="3" t="n">
        <v>503604</v>
      </c>
      <c r="J1152" s="4" t="n">
        <f aca="false">IF(OR(G1152&lt;&gt;G1153,I1152&lt;&gt;I1153),15,5)</f>
        <v>15</v>
      </c>
      <c r="K1152" s="3" t="str">
        <f aca="false">IF(AND(O1153=O1152,I1153=I1152,G1153=G1152,B1153=B1152),"m^mj&amp;N°C&amp;cab&amp;dest","")</f>
        <v/>
      </c>
      <c r="L1152" s="3"/>
      <c r="M1152" s="3"/>
      <c r="N1152" s="3"/>
      <c r="O1152" s="3" t="str">
        <f aca="false">LEFT(A1152,10)</f>
        <v>21/07/2017</v>
      </c>
    </row>
    <row r="1153" customFormat="false" ht="13.8" hidden="false" customHeight="false" outlineLevel="0" collapsed="false">
      <c r="A1153" s="3" t="s">
        <v>197</v>
      </c>
      <c r="B1153" s="3" t="s">
        <v>1061</v>
      </c>
      <c r="C1153" s="3" t="s">
        <v>1061</v>
      </c>
      <c r="D1153" s="3" t="s">
        <v>12</v>
      </c>
      <c r="E1153" s="3" t="s">
        <v>13</v>
      </c>
      <c r="F1153" s="3" t="s">
        <v>12</v>
      </c>
      <c r="G1153" s="3" t="s">
        <v>877</v>
      </c>
      <c r="H1153" s="3" t="s">
        <v>15</v>
      </c>
      <c r="I1153" s="3" t="n">
        <v>503605</v>
      </c>
      <c r="J1153" s="4" t="n">
        <f aca="false">IF(OR(G1153&lt;&gt;G1154,I1153&lt;&gt;I1154),15,5)</f>
        <v>5</v>
      </c>
      <c r="K1153" s="3" t="str">
        <f aca="false">IF(AND(O1154=O1153,I1154=I1153,G1154=G1153,B1154=B1153),"m^mj&amp;N°C&amp;cab&amp;dest","")</f>
        <v>m^mj&amp;N°C&amp;cab&amp;dest</v>
      </c>
      <c r="L1153" s="3"/>
      <c r="M1153" s="3"/>
      <c r="N1153" s="3"/>
      <c r="O1153" s="3" t="str">
        <f aca="false">LEFT(A1153,10)</f>
        <v>03/07/2017</v>
      </c>
    </row>
    <row r="1154" customFormat="false" ht="13.8" hidden="false" customHeight="false" outlineLevel="0" collapsed="false">
      <c r="A1154" s="3" t="s">
        <v>200</v>
      </c>
      <c r="B1154" s="3" t="s">
        <v>1061</v>
      </c>
      <c r="C1154" s="3" t="s">
        <v>1061</v>
      </c>
      <c r="D1154" s="3" t="s">
        <v>17</v>
      </c>
      <c r="E1154" s="3" t="s">
        <v>13</v>
      </c>
      <c r="F1154" s="3" t="s">
        <v>12</v>
      </c>
      <c r="G1154" s="3" t="s">
        <v>877</v>
      </c>
      <c r="H1154" s="3" t="s">
        <v>15</v>
      </c>
      <c r="I1154" s="3" t="n">
        <v>503605</v>
      </c>
      <c r="J1154" s="4" t="n">
        <f aca="false">IF(OR(G1154&lt;&gt;G1155,I1154&lt;&gt;I1155),15,5)</f>
        <v>5</v>
      </c>
      <c r="K1154" s="3" t="str">
        <f aca="false">IF(AND(O1155=O1154,I1155=I1154,G1155=G1154,B1155=B1154),"m^mj&amp;N°C&amp;cab&amp;dest","")</f>
        <v/>
      </c>
      <c r="L1154" s="3"/>
      <c r="M1154" s="3"/>
      <c r="N1154" s="3"/>
      <c r="O1154" s="3" t="str">
        <f aca="false">LEFT(A1154,10)</f>
        <v>03/07/2017</v>
      </c>
    </row>
    <row r="1155" customFormat="false" ht="13.8" hidden="false" customHeight="false" outlineLevel="0" collapsed="false">
      <c r="A1155" s="3" t="s">
        <v>1062</v>
      </c>
      <c r="B1155" s="3" t="s">
        <v>1061</v>
      </c>
      <c r="C1155" s="3" t="s">
        <v>1061</v>
      </c>
      <c r="D1155" s="3" t="s">
        <v>50</v>
      </c>
      <c r="E1155" s="3" t="s">
        <v>13</v>
      </c>
      <c r="F1155" s="3" t="s">
        <v>12</v>
      </c>
      <c r="G1155" s="3" t="s">
        <v>877</v>
      </c>
      <c r="H1155" s="3" t="s">
        <v>15</v>
      </c>
      <c r="I1155" s="3" t="n">
        <v>503605</v>
      </c>
      <c r="J1155" s="4" t="n">
        <f aca="false">IF(OR(G1155&lt;&gt;G1156,I1155&lt;&gt;I1156),15,5)</f>
        <v>5</v>
      </c>
      <c r="K1155" s="3" t="str">
        <f aca="false">IF(AND(O1156=O1155,I1156=I1155,G1156=G1155,B1156=B1155),"m^mj&amp;N°C&amp;cab&amp;dest","")</f>
        <v>m^mj&amp;N°C&amp;cab&amp;dest</v>
      </c>
      <c r="L1155" s="3"/>
      <c r="M1155" s="3"/>
      <c r="N1155" s="3"/>
      <c r="O1155" s="3" t="str">
        <f aca="false">LEFT(A1155,10)</f>
        <v>04/07/2017</v>
      </c>
    </row>
    <row r="1156" customFormat="false" ht="13.8" hidden="false" customHeight="false" outlineLevel="0" collapsed="false">
      <c r="A1156" s="3" t="s">
        <v>1063</v>
      </c>
      <c r="B1156" s="3" t="s">
        <v>1061</v>
      </c>
      <c r="C1156" s="3" t="s">
        <v>1061</v>
      </c>
      <c r="D1156" s="3" t="s">
        <v>46</v>
      </c>
      <c r="E1156" s="3" t="s">
        <v>21</v>
      </c>
      <c r="F1156" s="3" t="s">
        <v>12</v>
      </c>
      <c r="G1156" s="3" t="s">
        <v>877</v>
      </c>
      <c r="H1156" s="3" t="s">
        <v>15</v>
      </c>
      <c r="I1156" s="3" t="n">
        <v>503605</v>
      </c>
      <c r="J1156" s="4" t="n">
        <f aca="false">IF(OR(G1156&lt;&gt;G1157,I1156&lt;&gt;I1157),15,5)</f>
        <v>5</v>
      </c>
      <c r="K1156" s="3" t="str">
        <f aca="false">IF(AND(O1157=O1156,I1157=I1156,G1157=G1156,B1157=B1156),"m^mj&amp;N°C&amp;cab&amp;dest","")</f>
        <v/>
      </c>
      <c r="L1156" s="3"/>
      <c r="M1156" s="3"/>
      <c r="N1156" s="3"/>
      <c r="O1156" s="3" t="str">
        <f aca="false">LEFT(A1156,10)</f>
        <v>04/07/2017</v>
      </c>
    </row>
    <row r="1157" customFormat="false" ht="13.8" hidden="false" customHeight="false" outlineLevel="0" collapsed="false">
      <c r="A1157" s="3" t="s">
        <v>1064</v>
      </c>
      <c r="B1157" s="3" t="s">
        <v>1061</v>
      </c>
      <c r="C1157" s="3" t="s">
        <v>1061</v>
      </c>
      <c r="D1157" s="3" t="s">
        <v>46</v>
      </c>
      <c r="E1157" s="3" t="s">
        <v>21</v>
      </c>
      <c r="F1157" s="3" t="s">
        <v>12</v>
      </c>
      <c r="G1157" s="3" t="s">
        <v>877</v>
      </c>
      <c r="H1157" s="3" t="s">
        <v>15</v>
      </c>
      <c r="I1157" s="3" t="n">
        <v>503605</v>
      </c>
      <c r="J1157" s="4" t="n">
        <f aca="false">IF(OR(G1157&lt;&gt;G1158,I1157&lt;&gt;I1158),15,5)</f>
        <v>5</v>
      </c>
      <c r="K1157" s="3" t="str">
        <f aca="false">IF(AND(O1158=O1157,I1158=I1157,G1158=G1157,B1158=B1157),"m^mj&amp;N°C&amp;cab&amp;dest","")</f>
        <v>m^mj&amp;N°C&amp;cab&amp;dest</v>
      </c>
      <c r="L1157" s="3"/>
      <c r="M1157" s="3"/>
      <c r="N1157" s="3"/>
      <c r="O1157" s="3" t="str">
        <f aca="false">LEFT(A1157,10)</f>
        <v>05/07/2017</v>
      </c>
    </row>
    <row r="1158" customFormat="false" ht="13.8" hidden="false" customHeight="false" outlineLevel="0" collapsed="false">
      <c r="A1158" s="3" t="s">
        <v>1065</v>
      </c>
      <c r="B1158" s="3" t="s">
        <v>1061</v>
      </c>
      <c r="C1158" s="3" t="s">
        <v>1061</v>
      </c>
      <c r="D1158" s="3" t="s">
        <v>395</v>
      </c>
      <c r="E1158" s="3" t="s">
        <v>21</v>
      </c>
      <c r="F1158" s="3" t="s">
        <v>12</v>
      </c>
      <c r="G1158" s="3" t="s">
        <v>877</v>
      </c>
      <c r="H1158" s="3" t="s">
        <v>15</v>
      </c>
      <c r="I1158" s="3" t="n">
        <v>503605</v>
      </c>
      <c r="J1158" s="4" t="n">
        <f aca="false">IF(OR(G1158&lt;&gt;G1159,I1158&lt;&gt;I1159),15,5)</f>
        <v>5</v>
      </c>
      <c r="K1158" s="3" t="str">
        <f aca="false">IF(AND(O1159=O1158,I1159=I1158,G1159=G1158,B1159=B1158),"m^mj&amp;N°C&amp;cab&amp;dest","")</f>
        <v/>
      </c>
      <c r="L1158" s="3"/>
      <c r="M1158" s="3"/>
      <c r="N1158" s="3"/>
      <c r="O1158" s="3" t="str">
        <f aca="false">LEFT(A1158,10)</f>
        <v>05/07/2017</v>
      </c>
    </row>
    <row r="1159" customFormat="false" ht="13.8" hidden="false" customHeight="false" outlineLevel="0" collapsed="false">
      <c r="A1159" s="3" t="s">
        <v>1066</v>
      </c>
      <c r="B1159" s="3" t="s">
        <v>1061</v>
      </c>
      <c r="C1159" s="3" t="s">
        <v>1061</v>
      </c>
      <c r="D1159" s="3" t="s">
        <v>50</v>
      </c>
      <c r="E1159" s="3" t="s">
        <v>13</v>
      </c>
      <c r="F1159" s="3" t="s">
        <v>12</v>
      </c>
      <c r="G1159" s="3" t="s">
        <v>877</v>
      </c>
      <c r="H1159" s="3" t="s">
        <v>15</v>
      </c>
      <c r="I1159" s="3" t="n">
        <v>503605</v>
      </c>
      <c r="J1159" s="4" t="n">
        <f aca="false">IF(OR(G1159&lt;&gt;G1160,I1159&lt;&gt;I1160),15,5)</f>
        <v>5</v>
      </c>
      <c r="K1159" s="3" t="str">
        <f aca="false">IF(AND(O1160=O1159,I1160=I1159,G1160=G1159,B1160=B1159),"m^mj&amp;N°C&amp;cab&amp;dest","")</f>
        <v>m^mj&amp;N°C&amp;cab&amp;dest</v>
      </c>
      <c r="L1159" s="3"/>
      <c r="M1159" s="3"/>
      <c r="N1159" s="3"/>
      <c r="O1159" s="3" t="str">
        <f aca="false">LEFT(A1159,10)</f>
        <v>06/07/2017</v>
      </c>
    </row>
    <row r="1160" customFormat="false" ht="13.8" hidden="false" customHeight="false" outlineLevel="0" collapsed="false">
      <c r="A1160" s="3" t="s">
        <v>1067</v>
      </c>
      <c r="B1160" s="3" t="s">
        <v>1061</v>
      </c>
      <c r="C1160" s="3" t="s">
        <v>1061</v>
      </c>
      <c r="D1160" s="3" t="s">
        <v>881</v>
      </c>
      <c r="E1160" s="3" t="s">
        <v>21</v>
      </c>
      <c r="F1160" s="3" t="s">
        <v>12</v>
      </c>
      <c r="G1160" s="3" t="s">
        <v>877</v>
      </c>
      <c r="H1160" s="3" t="s">
        <v>15</v>
      </c>
      <c r="I1160" s="3" t="n">
        <v>503605</v>
      </c>
      <c r="J1160" s="4" t="n">
        <f aca="false">IF(OR(G1160&lt;&gt;G1161,I1160&lt;&gt;I1161),15,5)</f>
        <v>15</v>
      </c>
      <c r="K1160" s="3" t="str">
        <f aca="false">IF(AND(O1161=O1160,I1161=I1160,G1161=G1160,B1161=B1160),"m^mj&amp;N°C&amp;cab&amp;dest","")</f>
        <v/>
      </c>
      <c r="L1160" s="3"/>
      <c r="M1160" s="3"/>
      <c r="N1160" s="3"/>
      <c r="O1160" s="3" t="str">
        <f aca="false">LEFT(A1160,10)</f>
        <v>06/07/2017</v>
      </c>
    </row>
    <row r="1161" customFormat="false" ht="13.8" hidden="false" customHeight="false" outlineLevel="0" collapsed="false">
      <c r="A1161" s="3" t="s">
        <v>1068</v>
      </c>
      <c r="B1161" s="3" t="s">
        <v>1069</v>
      </c>
      <c r="C1161" s="3" t="s">
        <v>1069</v>
      </c>
      <c r="D1161" s="3" t="s">
        <v>1070</v>
      </c>
      <c r="E1161" s="3" t="s">
        <v>21</v>
      </c>
      <c r="F1161" s="3" t="s">
        <v>12</v>
      </c>
      <c r="G1161" s="3" t="s">
        <v>877</v>
      </c>
      <c r="H1161" s="3" t="s">
        <v>15</v>
      </c>
      <c r="I1161" s="3" t="n">
        <v>503606</v>
      </c>
      <c r="J1161" s="4" t="n">
        <f aca="false">IF(OR(G1161&lt;&gt;G1162,I1161&lt;&gt;I1162),15,5)</f>
        <v>5</v>
      </c>
      <c r="K1161" s="3" t="str">
        <f aca="false">IF(AND(O1162=O1161,I1162=I1161,G1162=G1161,B1162=B1161),"m^mj&amp;N°C&amp;cab&amp;dest","")</f>
        <v/>
      </c>
      <c r="L1161" s="3"/>
      <c r="M1161" s="3"/>
      <c r="N1161" s="3"/>
      <c r="O1161" s="3" t="str">
        <f aca="false">LEFT(A1161,10)</f>
        <v>01/07/2017</v>
      </c>
    </row>
    <row r="1162" customFormat="false" ht="13.8" hidden="false" customHeight="false" outlineLevel="0" collapsed="false">
      <c r="A1162" s="3" t="s">
        <v>1071</v>
      </c>
      <c r="B1162" s="3" t="s">
        <v>1069</v>
      </c>
      <c r="C1162" s="3" t="s">
        <v>1069</v>
      </c>
      <c r="D1162" s="3" t="s">
        <v>50</v>
      </c>
      <c r="E1162" s="3" t="s">
        <v>13</v>
      </c>
      <c r="F1162" s="3" t="s">
        <v>12</v>
      </c>
      <c r="G1162" s="3" t="s">
        <v>877</v>
      </c>
      <c r="H1162" s="3" t="s">
        <v>15</v>
      </c>
      <c r="I1162" s="3" t="n">
        <v>503606</v>
      </c>
      <c r="J1162" s="4" t="n">
        <f aca="false">IF(OR(G1162&lt;&gt;G1163,I1162&lt;&gt;I1163),15,5)</f>
        <v>5</v>
      </c>
      <c r="K1162" s="3" t="str">
        <f aca="false">IF(AND(O1163=O1162,I1163=I1162,G1163=G1162,B1163=B1162),"m^mj&amp;N°C&amp;cab&amp;dest","")</f>
        <v>m^mj&amp;N°C&amp;cab&amp;dest</v>
      </c>
      <c r="L1162" s="3"/>
      <c r="M1162" s="3"/>
      <c r="N1162" s="3"/>
      <c r="O1162" s="3" t="str">
        <f aca="false">LEFT(A1162,10)</f>
        <v>04/07/2017</v>
      </c>
    </row>
    <row r="1163" customFormat="false" ht="13.8" hidden="false" customHeight="false" outlineLevel="0" collapsed="false">
      <c r="A1163" s="3" t="s">
        <v>1063</v>
      </c>
      <c r="B1163" s="3" t="s">
        <v>1069</v>
      </c>
      <c r="C1163" s="3" t="s">
        <v>1069</v>
      </c>
      <c r="D1163" s="3" t="s">
        <v>46</v>
      </c>
      <c r="E1163" s="3" t="s">
        <v>21</v>
      </c>
      <c r="F1163" s="3" t="s">
        <v>12</v>
      </c>
      <c r="G1163" s="3" t="s">
        <v>877</v>
      </c>
      <c r="H1163" s="3" t="s">
        <v>15</v>
      </c>
      <c r="I1163" s="3" t="n">
        <v>503606</v>
      </c>
      <c r="J1163" s="4" t="n">
        <f aca="false">IF(OR(G1163&lt;&gt;G1164,I1163&lt;&gt;I1164),15,5)</f>
        <v>5</v>
      </c>
      <c r="K1163" s="3" t="str">
        <f aca="false">IF(AND(O1164=O1163,I1164=I1163,G1164=G1163,B1164=B1163),"m^mj&amp;N°C&amp;cab&amp;dest","")</f>
        <v/>
      </c>
      <c r="L1163" s="3"/>
      <c r="M1163" s="3"/>
      <c r="N1163" s="3"/>
      <c r="O1163" s="3" t="str">
        <f aca="false">LEFT(A1163,10)</f>
        <v>04/07/2017</v>
      </c>
    </row>
    <row r="1164" customFormat="false" ht="13.8" hidden="false" customHeight="false" outlineLevel="0" collapsed="false">
      <c r="A1164" s="3" t="s">
        <v>1064</v>
      </c>
      <c r="B1164" s="3" t="s">
        <v>1069</v>
      </c>
      <c r="C1164" s="3" t="s">
        <v>1069</v>
      </c>
      <c r="D1164" s="3" t="s">
        <v>46</v>
      </c>
      <c r="E1164" s="3" t="s">
        <v>21</v>
      </c>
      <c r="F1164" s="3" t="s">
        <v>12</v>
      </c>
      <c r="G1164" s="3" t="s">
        <v>877</v>
      </c>
      <c r="H1164" s="3" t="s">
        <v>15</v>
      </c>
      <c r="I1164" s="3" t="n">
        <v>503606</v>
      </c>
      <c r="J1164" s="4" t="n">
        <f aca="false">IF(OR(G1164&lt;&gt;G1165,I1164&lt;&gt;I1165),15,5)</f>
        <v>5</v>
      </c>
      <c r="K1164" s="3" t="str">
        <f aca="false">IF(AND(O1165=O1164,I1165=I1164,G1165=G1164,B1165=B1164),"m^mj&amp;N°C&amp;cab&amp;dest","")</f>
        <v>m^mj&amp;N°C&amp;cab&amp;dest</v>
      </c>
      <c r="L1164" s="3"/>
      <c r="M1164" s="3"/>
      <c r="N1164" s="3"/>
      <c r="O1164" s="3" t="str">
        <f aca="false">LEFT(A1164,10)</f>
        <v>05/07/2017</v>
      </c>
    </row>
    <row r="1165" customFormat="false" ht="13.8" hidden="false" customHeight="false" outlineLevel="0" collapsed="false">
      <c r="A1165" s="3" t="s">
        <v>1065</v>
      </c>
      <c r="B1165" s="3" t="s">
        <v>1069</v>
      </c>
      <c r="C1165" s="3" t="s">
        <v>1069</v>
      </c>
      <c r="D1165" s="3" t="s">
        <v>395</v>
      </c>
      <c r="E1165" s="3" t="s">
        <v>21</v>
      </c>
      <c r="F1165" s="3" t="s">
        <v>12</v>
      </c>
      <c r="G1165" s="3" t="s">
        <v>877</v>
      </c>
      <c r="H1165" s="3" t="s">
        <v>15</v>
      </c>
      <c r="I1165" s="3" t="n">
        <v>503606</v>
      </c>
      <c r="J1165" s="4" t="n">
        <f aca="false">IF(OR(G1165&lt;&gt;G1166,I1165&lt;&gt;I1166),15,5)</f>
        <v>5</v>
      </c>
      <c r="K1165" s="3" t="str">
        <f aca="false">IF(AND(O1166=O1165,I1166=I1165,G1166=G1165,B1166=B1165),"m^mj&amp;N°C&amp;cab&amp;dest","")</f>
        <v/>
      </c>
      <c r="L1165" s="3"/>
      <c r="M1165" s="3"/>
      <c r="N1165" s="3"/>
      <c r="O1165" s="3" t="str">
        <f aca="false">LEFT(A1165,10)</f>
        <v>05/07/2017</v>
      </c>
    </row>
    <row r="1166" customFormat="false" ht="13.8" hidden="false" customHeight="false" outlineLevel="0" collapsed="false">
      <c r="A1166" s="3" t="s">
        <v>1072</v>
      </c>
      <c r="B1166" s="3" t="s">
        <v>1069</v>
      </c>
      <c r="C1166" s="3" t="s">
        <v>1069</v>
      </c>
      <c r="D1166" s="3" t="s">
        <v>50</v>
      </c>
      <c r="E1166" s="3" t="s">
        <v>13</v>
      </c>
      <c r="F1166" s="3" t="s">
        <v>12</v>
      </c>
      <c r="G1166" s="3" t="s">
        <v>877</v>
      </c>
      <c r="H1166" s="3" t="s">
        <v>15</v>
      </c>
      <c r="I1166" s="3" t="n">
        <v>503606</v>
      </c>
      <c r="J1166" s="4" t="n">
        <f aca="false">IF(OR(G1166&lt;&gt;G1167,I1166&lt;&gt;I1167),15,5)</f>
        <v>5</v>
      </c>
      <c r="K1166" s="3" t="str">
        <f aca="false">IF(AND(O1167=O1166,I1167=I1166,G1167=G1166,B1167=B1166),"m^mj&amp;N°C&amp;cab&amp;dest","")</f>
        <v>m^mj&amp;N°C&amp;cab&amp;dest</v>
      </c>
      <c r="L1166" s="3"/>
      <c r="M1166" s="3"/>
      <c r="N1166" s="3"/>
      <c r="O1166" s="3" t="str">
        <f aca="false">LEFT(A1166,10)</f>
        <v>06/07/2017</v>
      </c>
    </row>
    <row r="1167" customFormat="false" ht="13.8" hidden="false" customHeight="false" outlineLevel="0" collapsed="false">
      <c r="A1167" s="3" t="s">
        <v>1067</v>
      </c>
      <c r="B1167" s="3" t="s">
        <v>1069</v>
      </c>
      <c r="C1167" s="3" t="s">
        <v>1069</v>
      </c>
      <c r="D1167" s="3" t="s">
        <v>881</v>
      </c>
      <c r="E1167" s="3" t="s">
        <v>21</v>
      </c>
      <c r="F1167" s="3" t="s">
        <v>12</v>
      </c>
      <c r="G1167" s="3" t="s">
        <v>877</v>
      </c>
      <c r="H1167" s="3" t="s">
        <v>15</v>
      </c>
      <c r="I1167" s="3" t="n">
        <v>503606</v>
      </c>
      <c r="J1167" s="4" t="n">
        <f aca="false">IF(OR(G1167&lt;&gt;G1168,I1167&lt;&gt;I1168),15,5)</f>
        <v>15</v>
      </c>
      <c r="K1167" s="3" t="str">
        <f aca="false">IF(AND(O1168=O1167,I1168=I1167,G1168=G1167,B1168=B1167),"m^mj&amp;N°C&amp;cab&amp;dest","")</f>
        <v/>
      </c>
      <c r="L1167" s="3"/>
      <c r="M1167" s="3"/>
      <c r="N1167" s="3"/>
      <c r="O1167" s="3" t="str">
        <f aca="false">LEFT(A1167,10)</f>
        <v>06/07/2017</v>
      </c>
    </row>
    <row r="1168" customFormat="false" ht="13.8" hidden="false" customHeight="false" outlineLevel="0" collapsed="false">
      <c r="A1168" s="3" t="s">
        <v>1073</v>
      </c>
      <c r="B1168" s="3" t="s">
        <v>1074</v>
      </c>
      <c r="C1168" s="3" t="s">
        <v>1074</v>
      </c>
      <c r="D1168" s="3" t="s">
        <v>140</v>
      </c>
      <c r="E1168" s="3" t="s">
        <v>21</v>
      </c>
      <c r="F1168" s="3" t="s">
        <v>364</v>
      </c>
      <c r="G1168" s="3" t="s">
        <v>993</v>
      </c>
      <c r="H1168" s="3" t="s">
        <v>15</v>
      </c>
      <c r="I1168" s="3" t="n">
        <v>1000053</v>
      </c>
      <c r="J1168" s="4" t="n">
        <f aca="false">IF(OR(G1168&lt;&gt;G1169,I1168&lt;&gt;I1169),15,5)</f>
        <v>5</v>
      </c>
      <c r="K1168" s="3" t="str">
        <f aca="false">IF(AND(O1169=O1168,I1169=I1168,G1169=G1168,B1169=B1168),"m^mj&amp;N°C&amp;cab&amp;dest","")</f>
        <v/>
      </c>
      <c r="L1168" s="3"/>
      <c r="M1168" s="3"/>
      <c r="N1168" s="3"/>
      <c r="O1168" s="3" t="str">
        <f aca="false">LEFT(A1168,10)</f>
        <v>25/07/2017</v>
      </c>
    </row>
    <row r="1169" customFormat="false" ht="13.8" hidden="false" customHeight="false" outlineLevel="0" collapsed="false">
      <c r="A1169" s="3" t="s">
        <v>1075</v>
      </c>
      <c r="B1169" s="3" t="s">
        <v>1074</v>
      </c>
      <c r="C1169" s="3" t="s">
        <v>1074</v>
      </c>
      <c r="D1169" s="3" t="s">
        <v>19</v>
      </c>
      <c r="E1169" s="3" t="s">
        <v>13</v>
      </c>
      <c r="F1169" s="3" t="s">
        <v>364</v>
      </c>
      <c r="G1169" s="3" t="s">
        <v>993</v>
      </c>
      <c r="H1169" s="3" t="s">
        <v>15</v>
      </c>
      <c r="I1169" s="3" t="n">
        <v>1000053</v>
      </c>
      <c r="J1169" s="4" t="n">
        <f aca="false">IF(OR(G1169&lt;&gt;G1170,I1169&lt;&gt;I1170),15,5)</f>
        <v>5</v>
      </c>
      <c r="K1169" s="3" t="str">
        <f aca="false">IF(AND(O1170=O1169,I1170=I1169,G1170=G1169,B1170=B1169),"m^mj&amp;N°C&amp;cab&amp;dest","")</f>
        <v>m^mj&amp;N°C&amp;cab&amp;dest</v>
      </c>
      <c r="L1169" s="3"/>
      <c r="M1169" s="3"/>
      <c r="N1169" s="3"/>
      <c r="O1169" s="3" t="str">
        <f aca="false">LEFT(A1169,10)</f>
        <v>26/07/2017</v>
      </c>
    </row>
    <row r="1170" customFormat="false" ht="13.8" hidden="false" customHeight="false" outlineLevel="0" collapsed="false">
      <c r="A1170" s="3" t="s">
        <v>1076</v>
      </c>
      <c r="B1170" s="3" t="s">
        <v>1074</v>
      </c>
      <c r="C1170" s="3" t="s">
        <v>1074</v>
      </c>
      <c r="D1170" s="3" t="s">
        <v>27</v>
      </c>
      <c r="E1170" s="3" t="s">
        <v>13</v>
      </c>
      <c r="F1170" s="3" t="s">
        <v>364</v>
      </c>
      <c r="G1170" s="3" t="s">
        <v>993</v>
      </c>
      <c r="H1170" s="3" t="s">
        <v>15</v>
      </c>
      <c r="I1170" s="3" t="n">
        <v>1000053</v>
      </c>
      <c r="J1170" s="4" t="n">
        <f aca="false">IF(OR(G1170&lt;&gt;G1171,I1170&lt;&gt;I1171),15,5)</f>
        <v>5</v>
      </c>
      <c r="K1170" s="3" t="str">
        <f aca="false">IF(AND(O1171=O1170,I1171=I1170,G1171=G1170,B1171=B1170),"m^mj&amp;N°C&amp;cab&amp;dest","")</f>
        <v>m^mj&amp;N°C&amp;cab&amp;dest</v>
      </c>
      <c r="L1170" s="3"/>
      <c r="M1170" s="3"/>
      <c r="N1170" s="3"/>
      <c r="O1170" s="3" t="str">
        <f aca="false">LEFT(A1170,10)</f>
        <v>26/07/2017</v>
      </c>
    </row>
    <row r="1171" customFormat="false" ht="13.8" hidden="false" customHeight="false" outlineLevel="0" collapsed="false">
      <c r="A1171" s="3" t="s">
        <v>1077</v>
      </c>
      <c r="B1171" s="3" t="s">
        <v>1074</v>
      </c>
      <c r="C1171" s="3" t="s">
        <v>1074</v>
      </c>
      <c r="D1171" s="3" t="s">
        <v>12</v>
      </c>
      <c r="E1171" s="3" t="s">
        <v>21</v>
      </c>
      <c r="F1171" s="3" t="s">
        <v>364</v>
      </c>
      <c r="G1171" s="3" t="s">
        <v>993</v>
      </c>
      <c r="H1171" s="3" t="s">
        <v>15</v>
      </c>
      <c r="I1171" s="3" t="n">
        <v>1000053</v>
      </c>
      <c r="J1171" s="4" t="n">
        <f aca="false">IF(OR(G1171&lt;&gt;G1172,I1171&lt;&gt;I1172),15,5)</f>
        <v>15</v>
      </c>
      <c r="K1171" s="3" t="str">
        <f aca="false">IF(AND(O1172=O1171,I1172=I1171,G1172=G1171,B1172=B1171),"m^mj&amp;N°C&amp;cab&amp;dest","")</f>
        <v/>
      </c>
      <c r="L1171" s="3"/>
      <c r="M1171" s="3"/>
      <c r="N1171" s="3"/>
      <c r="O1171" s="3" t="str">
        <f aca="false">LEFT(A1171,10)</f>
        <v>26/07/2017</v>
      </c>
    </row>
    <row r="1172" customFormat="false" ht="13.8" hidden="false" customHeight="false" outlineLevel="0" collapsed="false">
      <c r="A1172" s="3" t="s">
        <v>1078</v>
      </c>
      <c r="B1172" s="3" t="s">
        <v>1079</v>
      </c>
      <c r="C1172" s="3" t="s">
        <v>1079</v>
      </c>
      <c r="D1172" s="3" t="s">
        <v>681</v>
      </c>
      <c r="E1172" s="3" t="s">
        <v>13</v>
      </c>
      <c r="F1172" s="3" t="s">
        <v>364</v>
      </c>
      <c r="G1172" s="3" t="s">
        <v>993</v>
      </c>
      <c r="H1172" s="3" t="s">
        <v>15</v>
      </c>
      <c r="I1172" s="3" t="n">
        <v>1000054</v>
      </c>
      <c r="J1172" s="4" t="n">
        <f aca="false">IF(OR(G1172&lt;&gt;G1173,I1172&lt;&gt;I1173),15,5)</f>
        <v>5</v>
      </c>
      <c r="K1172" s="3" t="str">
        <f aca="false">IF(AND(O1173=O1172,I1173=I1172,G1173=G1172,B1173=B1172),"m^mj&amp;N°C&amp;cab&amp;dest","")</f>
        <v/>
      </c>
      <c r="L1172" s="3"/>
      <c r="M1172" s="3"/>
      <c r="N1172" s="3"/>
      <c r="O1172" s="3" t="str">
        <f aca="false">LEFT(A1172,10)</f>
        <v>24/07/2017</v>
      </c>
    </row>
    <row r="1173" customFormat="false" ht="13.8" hidden="false" customHeight="false" outlineLevel="0" collapsed="false">
      <c r="A1173" s="3" t="s">
        <v>1073</v>
      </c>
      <c r="B1173" s="3" t="s">
        <v>1079</v>
      </c>
      <c r="C1173" s="3" t="s">
        <v>1079</v>
      </c>
      <c r="D1173" s="3" t="s">
        <v>140</v>
      </c>
      <c r="E1173" s="3" t="s">
        <v>21</v>
      </c>
      <c r="F1173" s="3" t="s">
        <v>364</v>
      </c>
      <c r="G1173" s="3" t="s">
        <v>993</v>
      </c>
      <c r="H1173" s="3" t="s">
        <v>15</v>
      </c>
      <c r="I1173" s="3" t="n">
        <v>1000054</v>
      </c>
      <c r="J1173" s="4" t="n">
        <f aca="false">IF(OR(G1173&lt;&gt;G1174,I1173&lt;&gt;I1174),15,5)</f>
        <v>5</v>
      </c>
      <c r="K1173" s="3" t="str">
        <f aca="false">IF(AND(O1174=O1173,I1174=I1173,G1174=G1173,B1174=B1173),"m^mj&amp;N°C&amp;cab&amp;dest","")</f>
        <v/>
      </c>
      <c r="L1173" s="3"/>
      <c r="M1173" s="3"/>
      <c r="N1173" s="3"/>
      <c r="O1173" s="3" t="str">
        <f aca="false">LEFT(A1173,10)</f>
        <v>25/07/2017</v>
      </c>
    </row>
    <row r="1174" customFormat="false" ht="13.8" hidden="false" customHeight="false" outlineLevel="0" collapsed="false">
      <c r="A1174" s="3" t="s">
        <v>1075</v>
      </c>
      <c r="B1174" s="3" t="s">
        <v>1079</v>
      </c>
      <c r="C1174" s="3" t="s">
        <v>1079</v>
      </c>
      <c r="D1174" s="3" t="s">
        <v>19</v>
      </c>
      <c r="E1174" s="3" t="s">
        <v>13</v>
      </c>
      <c r="F1174" s="3" t="s">
        <v>364</v>
      </c>
      <c r="G1174" s="3" t="s">
        <v>993</v>
      </c>
      <c r="H1174" s="3" t="s">
        <v>15</v>
      </c>
      <c r="I1174" s="3" t="n">
        <v>1000054</v>
      </c>
      <c r="J1174" s="4" t="n">
        <f aca="false">IF(OR(G1174&lt;&gt;G1175,I1174&lt;&gt;I1175),15,5)</f>
        <v>5</v>
      </c>
      <c r="K1174" s="3" t="str">
        <f aca="false">IF(AND(O1175=O1174,I1175=I1174,G1175=G1174,B1175=B1174),"m^mj&amp;N°C&amp;cab&amp;dest","")</f>
        <v>m^mj&amp;N°C&amp;cab&amp;dest</v>
      </c>
      <c r="L1174" s="3"/>
      <c r="M1174" s="3"/>
      <c r="N1174" s="3"/>
      <c r="O1174" s="3" t="str">
        <f aca="false">LEFT(A1174,10)</f>
        <v>26/07/2017</v>
      </c>
    </row>
    <row r="1175" customFormat="false" ht="13.8" hidden="false" customHeight="false" outlineLevel="0" collapsed="false">
      <c r="A1175" s="3" t="s">
        <v>1080</v>
      </c>
      <c r="B1175" s="3" t="s">
        <v>1079</v>
      </c>
      <c r="C1175" s="3" t="s">
        <v>1079</v>
      </c>
      <c r="D1175" s="3" t="s">
        <v>27</v>
      </c>
      <c r="E1175" s="3" t="s">
        <v>13</v>
      </c>
      <c r="F1175" s="3" t="s">
        <v>364</v>
      </c>
      <c r="G1175" s="3" t="s">
        <v>993</v>
      </c>
      <c r="H1175" s="3" t="s">
        <v>15</v>
      </c>
      <c r="I1175" s="3" t="n">
        <v>1000054</v>
      </c>
      <c r="J1175" s="4" t="n">
        <f aca="false">IF(OR(G1175&lt;&gt;G1176,I1175&lt;&gt;I1176),15,5)</f>
        <v>5</v>
      </c>
      <c r="K1175" s="3" t="str">
        <f aca="false">IF(AND(O1176=O1175,I1176=I1175,G1176=G1175,B1176=B1175),"m^mj&amp;N°C&amp;cab&amp;dest","")</f>
        <v>m^mj&amp;N°C&amp;cab&amp;dest</v>
      </c>
      <c r="L1175" s="3"/>
      <c r="M1175" s="3"/>
      <c r="N1175" s="3"/>
      <c r="O1175" s="3" t="str">
        <f aca="false">LEFT(A1175,10)</f>
        <v>26/07/2017</v>
      </c>
    </row>
    <row r="1176" customFormat="false" ht="13.8" hidden="false" customHeight="false" outlineLevel="0" collapsed="false">
      <c r="A1176" s="3" t="s">
        <v>1077</v>
      </c>
      <c r="B1176" s="3" t="s">
        <v>1079</v>
      </c>
      <c r="C1176" s="3" t="s">
        <v>1079</v>
      </c>
      <c r="D1176" s="3" t="s">
        <v>12</v>
      </c>
      <c r="E1176" s="3" t="s">
        <v>21</v>
      </c>
      <c r="F1176" s="3" t="s">
        <v>364</v>
      </c>
      <c r="G1176" s="3" t="s">
        <v>993</v>
      </c>
      <c r="H1176" s="3" t="s">
        <v>15</v>
      </c>
      <c r="I1176" s="3" t="n">
        <v>1000054</v>
      </c>
      <c r="J1176" s="4" t="n">
        <f aca="false">IF(OR(G1176&lt;&gt;G1177,I1176&lt;&gt;I1177),15,5)</f>
        <v>15</v>
      </c>
      <c r="K1176" s="3" t="str">
        <f aca="false">IF(AND(O1177=O1176,I1177=I1176,G1177=G1176,B1177=B1176),"m^mj&amp;N°C&amp;cab&amp;dest","")</f>
        <v/>
      </c>
      <c r="L1176" s="3"/>
      <c r="M1176" s="3"/>
      <c r="N1176" s="3"/>
      <c r="O1176" s="3" t="str">
        <f aca="false">LEFT(A1176,10)</f>
        <v>26/07/2017</v>
      </c>
    </row>
    <row r="1177" customFormat="false" ht="13.8" hidden="false" customHeight="false" outlineLevel="0" collapsed="false">
      <c r="A1177" s="3" t="s">
        <v>1073</v>
      </c>
      <c r="B1177" s="3" t="s">
        <v>1081</v>
      </c>
      <c r="C1177" s="3" t="s">
        <v>1081</v>
      </c>
      <c r="D1177" s="3" t="s">
        <v>140</v>
      </c>
      <c r="E1177" s="3" t="s">
        <v>21</v>
      </c>
      <c r="F1177" s="3" t="s">
        <v>364</v>
      </c>
      <c r="G1177" s="3" t="s">
        <v>993</v>
      </c>
      <c r="H1177" s="3" t="s">
        <v>15</v>
      </c>
      <c r="I1177" s="3" t="n">
        <v>1000055</v>
      </c>
      <c r="J1177" s="4" t="n">
        <f aca="false">IF(OR(G1177&lt;&gt;G1178,I1177&lt;&gt;I1178),15,5)</f>
        <v>5</v>
      </c>
      <c r="K1177" s="3" t="str">
        <f aca="false">IF(AND(O1178=O1177,I1178=I1177,G1178=G1177,B1178=B1177),"m^mj&amp;N°C&amp;cab&amp;dest","")</f>
        <v/>
      </c>
      <c r="L1177" s="3"/>
      <c r="M1177" s="3"/>
      <c r="N1177" s="3"/>
      <c r="O1177" s="3" t="str">
        <f aca="false">LEFT(A1177,10)</f>
        <v>25/07/2017</v>
      </c>
    </row>
    <row r="1178" customFormat="false" ht="13.8" hidden="false" customHeight="false" outlineLevel="0" collapsed="false">
      <c r="A1178" s="3" t="s">
        <v>1075</v>
      </c>
      <c r="B1178" s="3" t="s">
        <v>1081</v>
      </c>
      <c r="C1178" s="3" t="s">
        <v>1081</v>
      </c>
      <c r="D1178" s="3" t="s">
        <v>19</v>
      </c>
      <c r="E1178" s="3" t="s">
        <v>13</v>
      </c>
      <c r="F1178" s="3" t="s">
        <v>364</v>
      </c>
      <c r="G1178" s="3" t="s">
        <v>993</v>
      </c>
      <c r="H1178" s="3" t="s">
        <v>15</v>
      </c>
      <c r="I1178" s="3" t="n">
        <v>1000055</v>
      </c>
      <c r="J1178" s="4" t="n">
        <f aca="false">IF(OR(G1178&lt;&gt;G1179,I1178&lt;&gt;I1179),15,5)</f>
        <v>5</v>
      </c>
      <c r="K1178" s="3" t="str">
        <f aca="false">IF(AND(O1179=O1178,I1179=I1178,G1179=G1178,B1179=B1178),"m^mj&amp;N°C&amp;cab&amp;dest","")</f>
        <v>m^mj&amp;N°C&amp;cab&amp;dest</v>
      </c>
      <c r="L1178" s="3"/>
      <c r="M1178" s="3"/>
      <c r="N1178" s="3"/>
      <c r="O1178" s="3" t="str">
        <f aca="false">LEFT(A1178,10)</f>
        <v>26/07/2017</v>
      </c>
    </row>
    <row r="1179" customFormat="false" ht="13.8" hidden="false" customHeight="false" outlineLevel="0" collapsed="false">
      <c r="A1179" s="3" t="s">
        <v>1076</v>
      </c>
      <c r="B1179" s="3" t="s">
        <v>1081</v>
      </c>
      <c r="C1179" s="3" t="s">
        <v>1081</v>
      </c>
      <c r="D1179" s="3" t="s">
        <v>27</v>
      </c>
      <c r="E1179" s="3" t="s">
        <v>13</v>
      </c>
      <c r="F1179" s="3" t="s">
        <v>364</v>
      </c>
      <c r="G1179" s="3" t="s">
        <v>993</v>
      </c>
      <c r="H1179" s="3" t="s">
        <v>15</v>
      </c>
      <c r="I1179" s="3" t="n">
        <v>1000055</v>
      </c>
      <c r="J1179" s="4" t="n">
        <f aca="false">IF(OR(G1179&lt;&gt;G1180,I1179&lt;&gt;I1180),15,5)</f>
        <v>5</v>
      </c>
      <c r="K1179" s="3" t="str">
        <f aca="false">IF(AND(O1180=O1179,I1180=I1179,G1180=G1179,B1180=B1179),"m^mj&amp;N°C&amp;cab&amp;dest","")</f>
        <v>m^mj&amp;N°C&amp;cab&amp;dest</v>
      </c>
      <c r="L1179" s="3"/>
      <c r="M1179" s="3"/>
      <c r="N1179" s="3"/>
      <c r="O1179" s="3" t="str">
        <f aca="false">LEFT(A1179,10)</f>
        <v>26/07/2017</v>
      </c>
    </row>
    <row r="1180" customFormat="false" ht="13.8" hidden="false" customHeight="false" outlineLevel="0" collapsed="false">
      <c r="A1180" s="3" t="s">
        <v>1077</v>
      </c>
      <c r="B1180" s="3" t="s">
        <v>1081</v>
      </c>
      <c r="C1180" s="3" t="s">
        <v>1081</v>
      </c>
      <c r="D1180" s="3" t="s">
        <v>12</v>
      </c>
      <c r="E1180" s="3" t="s">
        <v>21</v>
      </c>
      <c r="F1180" s="3" t="s">
        <v>364</v>
      </c>
      <c r="G1180" s="3" t="s">
        <v>993</v>
      </c>
      <c r="H1180" s="3" t="s">
        <v>15</v>
      </c>
      <c r="I1180" s="3" t="n">
        <v>1000055</v>
      </c>
      <c r="J1180" s="4" t="n">
        <f aca="false">IF(OR(G1180&lt;&gt;G1181,I1180&lt;&gt;I1181),15,5)</f>
        <v>15</v>
      </c>
      <c r="K1180" s="3" t="str">
        <f aca="false">IF(AND(O1181=O1180,I1181=I1180,G1181=G1180,B1181=B1180),"m^mj&amp;N°C&amp;cab&amp;dest","")</f>
        <v/>
      </c>
      <c r="L1180" s="3"/>
      <c r="M1180" s="3"/>
      <c r="N1180" s="3"/>
      <c r="O1180" s="3" t="str">
        <f aca="false">LEFT(A1180,10)</f>
        <v>26/07/2017</v>
      </c>
    </row>
    <row r="1181" customFormat="false" ht="13.8" hidden="false" customHeight="false" outlineLevel="0" collapsed="false">
      <c r="A1181" s="3" t="s">
        <v>1078</v>
      </c>
      <c r="B1181" s="3" t="s">
        <v>1082</v>
      </c>
      <c r="C1181" s="3" t="s">
        <v>1082</v>
      </c>
      <c r="D1181" s="3" t="s">
        <v>681</v>
      </c>
      <c r="E1181" s="3" t="s">
        <v>13</v>
      </c>
      <c r="F1181" s="3" t="s">
        <v>364</v>
      </c>
      <c r="G1181" s="3" t="s">
        <v>993</v>
      </c>
      <c r="H1181" s="3" t="s">
        <v>15</v>
      </c>
      <c r="I1181" s="3" t="n">
        <v>1000056</v>
      </c>
      <c r="J1181" s="4" t="n">
        <f aca="false">IF(OR(G1181&lt;&gt;G1182,I1181&lt;&gt;I1182),15,5)</f>
        <v>5</v>
      </c>
      <c r="K1181" s="3" t="str">
        <f aca="false">IF(AND(O1182=O1181,I1182=I1181,G1182=G1181,B1182=B1181),"m^mj&amp;N°C&amp;cab&amp;dest","")</f>
        <v/>
      </c>
      <c r="L1181" s="3"/>
      <c r="M1181" s="3"/>
      <c r="N1181" s="3"/>
      <c r="O1181" s="3" t="str">
        <f aca="false">LEFT(A1181,10)</f>
        <v>24/07/2017</v>
      </c>
    </row>
    <row r="1182" customFormat="false" ht="13.8" hidden="false" customHeight="false" outlineLevel="0" collapsed="false">
      <c r="A1182" s="3" t="s">
        <v>1073</v>
      </c>
      <c r="B1182" s="3" t="s">
        <v>1082</v>
      </c>
      <c r="C1182" s="3" t="s">
        <v>1082</v>
      </c>
      <c r="D1182" s="3" t="s">
        <v>140</v>
      </c>
      <c r="E1182" s="3" t="s">
        <v>21</v>
      </c>
      <c r="F1182" s="3" t="s">
        <v>364</v>
      </c>
      <c r="G1182" s="3" t="s">
        <v>993</v>
      </c>
      <c r="H1182" s="3" t="s">
        <v>15</v>
      </c>
      <c r="I1182" s="3" t="n">
        <v>1000056</v>
      </c>
      <c r="J1182" s="4" t="n">
        <f aca="false">IF(OR(G1182&lt;&gt;G1183,I1182&lt;&gt;I1183),15,5)</f>
        <v>5</v>
      </c>
      <c r="K1182" s="3" t="str">
        <f aca="false">IF(AND(O1183=O1182,I1183=I1182,G1183=G1182,B1183=B1182),"m^mj&amp;N°C&amp;cab&amp;dest","")</f>
        <v/>
      </c>
      <c r="L1182" s="3"/>
      <c r="M1182" s="3"/>
      <c r="N1182" s="3"/>
      <c r="O1182" s="3" t="str">
        <f aca="false">LEFT(A1182,10)</f>
        <v>25/07/2017</v>
      </c>
    </row>
    <row r="1183" customFormat="false" ht="13.8" hidden="false" customHeight="false" outlineLevel="0" collapsed="false">
      <c r="A1183" s="3" t="s">
        <v>1075</v>
      </c>
      <c r="B1183" s="3" t="s">
        <v>1082</v>
      </c>
      <c r="C1183" s="3" t="s">
        <v>1082</v>
      </c>
      <c r="D1183" s="3" t="s">
        <v>19</v>
      </c>
      <c r="E1183" s="3" t="s">
        <v>13</v>
      </c>
      <c r="F1183" s="3" t="s">
        <v>364</v>
      </c>
      <c r="G1183" s="3" t="s">
        <v>993</v>
      </c>
      <c r="H1183" s="3" t="s">
        <v>15</v>
      </c>
      <c r="I1183" s="3" t="n">
        <v>1000056</v>
      </c>
      <c r="J1183" s="4" t="n">
        <f aca="false">IF(OR(G1183&lt;&gt;G1184,I1183&lt;&gt;I1184),15,5)</f>
        <v>5</v>
      </c>
      <c r="K1183" s="3" t="str">
        <f aca="false">IF(AND(O1184=O1183,I1184=I1183,G1184=G1183,B1184=B1183),"m^mj&amp;N°C&amp;cab&amp;dest","")</f>
        <v>m^mj&amp;N°C&amp;cab&amp;dest</v>
      </c>
      <c r="L1183" s="3"/>
      <c r="M1183" s="3"/>
      <c r="N1183" s="3"/>
      <c r="O1183" s="3" t="str">
        <f aca="false">LEFT(A1183,10)</f>
        <v>26/07/2017</v>
      </c>
    </row>
    <row r="1184" customFormat="false" ht="13.8" hidden="false" customHeight="false" outlineLevel="0" collapsed="false">
      <c r="A1184" s="3" t="s">
        <v>1080</v>
      </c>
      <c r="B1184" s="3" t="s">
        <v>1082</v>
      </c>
      <c r="C1184" s="3" t="s">
        <v>1082</v>
      </c>
      <c r="D1184" s="3" t="s">
        <v>27</v>
      </c>
      <c r="E1184" s="3" t="s">
        <v>13</v>
      </c>
      <c r="F1184" s="3" t="s">
        <v>364</v>
      </c>
      <c r="G1184" s="3" t="s">
        <v>993</v>
      </c>
      <c r="H1184" s="3" t="s">
        <v>15</v>
      </c>
      <c r="I1184" s="3" t="n">
        <v>1000056</v>
      </c>
      <c r="J1184" s="4" t="n">
        <f aca="false">IF(OR(G1184&lt;&gt;G1185,I1184&lt;&gt;I1185),15,5)</f>
        <v>5</v>
      </c>
      <c r="K1184" s="3" t="str">
        <f aca="false">IF(AND(O1185=O1184,I1185=I1184,G1185=G1184,B1185=B1184),"m^mj&amp;N°C&amp;cab&amp;dest","")</f>
        <v>m^mj&amp;N°C&amp;cab&amp;dest</v>
      </c>
      <c r="L1184" s="3"/>
      <c r="M1184" s="3"/>
      <c r="N1184" s="3"/>
      <c r="O1184" s="3" t="str">
        <f aca="false">LEFT(A1184,10)</f>
        <v>26/07/2017</v>
      </c>
    </row>
    <row r="1185" customFormat="false" ht="13.8" hidden="false" customHeight="false" outlineLevel="0" collapsed="false">
      <c r="A1185" s="3" t="s">
        <v>1077</v>
      </c>
      <c r="B1185" s="3" t="s">
        <v>1082</v>
      </c>
      <c r="C1185" s="3" t="s">
        <v>1082</v>
      </c>
      <c r="D1185" s="3" t="s">
        <v>12</v>
      </c>
      <c r="E1185" s="3" t="s">
        <v>21</v>
      </c>
      <c r="F1185" s="3" t="s">
        <v>364</v>
      </c>
      <c r="G1185" s="3" t="s">
        <v>993</v>
      </c>
      <c r="H1185" s="3" t="s">
        <v>15</v>
      </c>
      <c r="I1185" s="3" t="n">
        <v>1000056</v>
      </c>
      <c r="J1185" s="4" t="n">
        <f aca="false">IF(OR(G1185&lt;&gt;G1186,I1185&lt;&gt;I1186),15,5)</f>
        <v>15</v>
      </c>
      <c r="K1185" s="3" t="str">
        <f aca="false">IF(AND(O1186=O1185,I1186=I1185,G1186=G1185,B1186=B1185),"m^mj&amp;N°C&amp;cab&amp;dest","")</f>
        <v/>
      </c>
      <c r="L1185" s="3"/>
      <c r="M1185" s="3"/>
      <c r="N1185" s="3"/>
      <c r="O1185" s="3" t="str">
        <f aca="false">LEFT(A1185,10)</f>
        <v>26/07/2017</v>
      </c>
    </row>
    <row r="1186" customFormat="false" ht="13.8" hidden="false" customHeight="false" outlineLevel="0" collapsed="false">
      <c r="A1186" s="3" t="s">
        <v>1073</v>
      </c>
      <c r="B1186" s="3" t="s">
        <v>1083</v>
      </c>
      <c r="C1186" s="3" t="s">
        <v>1083</v>
      </c>
      <c r="D1186" s="3" t="s">
        <v>140</v>
      </c>
      <c r="E1186" s="3" t="s">
        <v>21</v>
      </c>
      <c r="F1186" s="3" t="s">
        <v>364</v>
      </c>
      <c r="G1186" s="3" t="s">
        <v>993</v>
      </c>
      <c r="H1186" s="3" t="s">
        <v>15</v>
      </c>
      <c r="I1186" s="3" t="n">
        <v>1000057</v>
      </c>
      <c r="J1186" s="4" t="n">
        <f aca="false">IF(OR(G1186&lt;&gt;G1187,I1186&lt;&gt;I1187),15,5)</f>
        <v>5</v>
      </c>
      <c r="K1186" s="3" t="str">
        <f aca="false">IF(AND(O1187=O1186,I1187=I1186,G1187=G1186,B1187=B1186),"m^mj&amp;N°C&amp;cab&amp;dest","")</f>
        <v/>
      </c>
      <c r="L1186" s="3"/>
      <c r="M1186" s="3"/>
      <c r="N1186" s="3"/>
      <c r="O1186" s="3" t="str">
        <f aca="false">LEFT(A1186,10)</f>
        <v>25/07/2017</v>
      </c>
    </row>
    <row r="1187" customFormat="false" ht="13.8" hidden="false" customHeight="false" outlineLevel="0" collapsed="false">
      <c r="A1187" s="3" t="s">
        <v>1075</v>
      </c>
      <c r="B1187" s="3" t="s">
        <v>1083</v>
      </c>
      <c r="C1187" s="3" t="s">
        <v>1083</v>
      </c>
      <c r="D1187" s="3" t="s">
        <v>19</v>
      </c>
      <c r="E1187" s="3" t="s">
        <v>13</v>
      </c>
      <c r="F1187" s="3" t="s">
        <v>364</v>
      </c>
      <c r="G1187" s="3" t="s">
        <v>993</v>
      </c>
      <c r="H1187" s="3" t="s">
        <v>15</v>
      </c>
      <c r="I1187" s="3" t="n">
        <v>1000057</v>
      </c>
      <c r="J1187" s="4" t="n">
        <f aca="false">IF(OR(G1187&lt;&gt;G1188,I1187&lt;&gt;I1188),15,5)</f>
        <v>5</v>
      </c>
      <c r="K1187" s="3" t="str">
        <f aca="false">IF(AND(O1188=O1187,I1188=I1187,G1188=G1187,B1188=B1187),"m^mj&amp;N°C&amp;cab&amp;dest","")</f>
        <v>m^mj&amp;N°C&amp;cab&amp;dest</v>
      </c>
      <c r="L1187" s="3"/>
      <c r="M1187" s="3"/>
      <c r="N1187" s="3"/>
      <c r="O1187" s="3" t="str">
        <f aca="false">LEFT(A1187,10)</f>
        <v>26/07/2017</v>
      </c>
    </row>
    <row r="1188" customFormat="false" ht="13.8" hidden="false" customHeight="false" outlineLevel="0" collapsed="false">
      <c r="A1188" s="3" t="s">
        <v>1080</v>
      </c>
      <c r="B1188" s="3" t="s">
        <v>1083</v>
      </c>
      <c r="C1188" s="3" t="s">
        <v>1083</v>
      </c>
      <c r="D1188" s="3" t="s">
        <v>27</v>
      </c>
      <c r="E1188" s="3" t="s">
        <v>13</v>
      </c>
      <c r="F1188" s="3" t="s">
        <v>364</v>
      </c>
      <c r="G1188" s="3" t="s">
        <v>993</v>
      </c>
      <c r="H1188" s="3" t="s">
        <v>15</v>
      </c>
      <c r="I1188" s="3" t="n">
        <v>1000057</v>
      </c>
      <c r="J1188" s="4" t="n">
        <f aca="false">IF(OR(G1188&lt;&gt;G1189,I1188&lt;&gt;I1189),15,5)</f>
        <v>5</v>
      </c>
      <c r="K1188" s="3" t="str">
        <f aca="false">IF(AND(O1189=O1188,I1189=I1188,G1189=G1188,B1189=B1188),"m^mj&amp;N°C&amp;cab&amp;dest","")</f>
        <v>m^mj&amp;N°C&amp;cab&amp;dest</v>
      </c>
      <c r="L1188" s="3"/>
      <c r="M1188" s="3"/>
      <c r="N1188" s="3"/>
      <c r="O1188" s="3" t="str">
        <f aca="false">LEFT(A1188,10)</f>
        <v>26/07/2017</v>
      </c>
    </row>
    <row r="1189" customFormat="false" ht="13.8" hidden="false" customHeight="false" outlineLevel="0" collapsed="false">
      <c r="A1189" s="3" t="s">
        <v>1077</v>
      </c>
      <c r="B1189" s="3" t="s">
        <v>1083</v>
      </c>
      <c r="C1189" s="3" t="s">
        <v>1083</v>
      </c>
      <c r="D1189" s="3" t="s">
        <v>12</v>
      </c>
      <c r="E1189" s="3" t="s">
        <v>21</v>
      </c>
      <c r="F1189" s="3" t="s">
        <v>364</v>
      </c>
      <c r="G1189" s="3" t="s">
        <v>993</v>
      </c>
      <c r="H1189" s="3" t="s">
        <v>15</v>
      </c>
      <c r="I1189" s="3" t="n">
        <v>1000057</v>
      </c>
      <c r="J1189" s="4" t="n">
        <f aca="false">IF(OR(G1189&lt;&gt;G1190,I1189&lt;&gt;I1190),15,5)</f>
        <v>15</v>
      </c>
      <c r="K1189" s="3" t="str">
        <f aca="false">IF(AND(O1190=O1189,I1190=I1189,G1190=G1189,B1190=B1189),"m^mj&amp;N°C&amp;cab&amp;dest","")</f>
        <v/>
      </c>
      <c r="L1189" s="3"/>
      <c r="M1189" s="3"/>
      <c r="N1189" s="3"/>
      <c r="O1189" s="3" t="str">
        <f aca="false">LEFT(A1189,10)</f>
        <v>26/07/2017</v>
      </c>
    </row>
    <row r="1190" customFormat="false" ht="13.8" hidden="false" customHeight="false" outlineLevel="0" collapsed="false">
      <c r="A1190" s="3" t="s">
        <v>1084</v>
      </c>
      <c r="B1190" s="3" t="s">
        <v>1085</v>
      </c>
      <c r="C1190" s="3" t="s">
        <v>1085</v>
      </c>
      <c r="D1190" s="3" t="s">
        <v>275</v>
      </c>
      <c r="E1190" s="3" t="s">
        <v>13</v>
      </c>
      <c r="F1190" s="3" t="s">
        <v>364</v>
      </c>
      <c r="G1190" s="3" t="s">
        <v>1000</v>
      </c>
      <c r="H1190" s="3" t="s">
        <v>15</v>
      </c>
      <c r="I1190" s="3" t="n">
        <v>1000058</v>
      </c>
      <c r="J1190" s="4" t="n">
        <f aca="false">IF(OR(G1190&lt;&gt;G1191,I1190&lt;&gt;I1191),15,5)</f>
        <v>5</v>
      </c>
      <c r="K1190" s="3" t="str">
        <f aca="false">IF(AND(O1191=O1190,I1191=I1190,G1191=G1190,B1191=B1190),"m^mj&amp;N°C&amp;cab&amp;dest","")</f>
        <v/>
      </c>
      <c r="L1190" s="3"/>
      <c r="M1190" s="3"/>
      <c r="N1190" s="3"/>
      <c r="O1190" s="3" t="str">
        <f aca="false">LEFT(A1190,10)</f>
        <v>24/07/2017</v>
      </c>
    </row>
    <row r="1191" customFormat="false" ht="13.8" hidden="false" customHeight="false" outlineLevel="0" collapsed="false">
      <c r="A1191" s="3" t="s">
        <v>1086</v>
      </c>
      <c r="B1191" s="3" t="s">
        <v>1085</v>
      </c>
      <c r="C1191" s="3" t="s">
        <v>1085</v>
      </c>
      <c r="D1191" s="3" t="s">
        <v>1002</v>
      </c>
      <c r="E1191" s="3" t="s">
        <v>13</v>
      </c>
      <c r="F1191" s="3" t="s">
        <v>364</v>
      </c>
      <c r="G1191" s="3" t="s">
        <v>1000</v>
      </c>
      <c r="H1191" s="3" t="s">
        <v>15</v>
      </c>
      <c r="I1191" s="3" t="n">
        <v>1000058</v>
      </c>
      <c r="J1191" s="4" t="n">
        <f aca="false">IF(OR(G1191&lt;&gt;G1192,I1191&lt;&gt;I1192),15,5)</f>
        <v>5</v>
      </c>
      <c r="K1191" s="3" t="str">
        <f aca="false">IF(AND(O1192=O1191,I1192=I1191,G1192=G1191,B1192=B1191),"m^mj&amp;N°C&amp;cab&amp;dest","")</f>
        <v>m^mj&amp;N°C&amp;cab&amp;dest</v>
      </c>
      <c r="L1191" s="3"/>
      <c r="M1191" s="3"/>
      <c r="N1191" s="3"/>
      <c r="O1191" s="3" t="str">
        <f aca="false">LEFT(A1191,10)</f>
        <v>25/07/2017</v>
      </c>
    </row>
    <row r="1192" customFormat="false" ht="13.8" hidden="false" customHeight="false" outlineLevel="0" collapsed="false">
      <c r="A1192" s="3" t="s">
        <v>1087</v>
      </c>
      <c r="B1192" s="3" t="s">
        <v>1085</v>
      </c>
      <c r="C1192" s="3" t="s">
        <v>1085</v>
      </c>
      <c r="D1192" s="3" t="s">
        <v>124</v>
      </c>
      <c r="E1192" s="3" t="s">
        <v>21</v>
      </c>
      <c r="F1192" s="3" t="s">
        <v>364</v>
      </c>
      <c r="G1192" s="3" t="s">
        <v>1000</v>
      </c>
      <c r="H1192" s="3" t="s">
        <v>15</v>
      </c>
      <c r="I1192" s="3" t="n">
        <v>1000058</v>
      </c>
      <c r="J1192" s="4" t="n">
        <f aca="false">IF(OR(G1192&lt;&gt;G1193,I1192&lt;&gt;I1193),15,5)</f>
        <v>15</v>
      </c>
      <c r="K1192" s="3" t="str">
        <f aca="false">IF(AND(O1193=O1192,I1193=I1192,G1193=G1192,B1193=B1192),"m^mj&amp;N°C&amp;cab&amp;dest","")</f>
        <v/>
      </c>
      <c r="L1192" s="3"/>
      <c r="M1192" s="3"/>
      <c r="N1192" s="3"/>
      <c r="O1192" s="3" t="str">
        <f aca="false">LEFT(A1192,10)</f>
        <v>25/07/2017</v>
      </c>
    </row>
    <row r="1193" customFormat="false" ht="13.8" hidden="false" customHeight="false" outlineLevel="0" collapsed="false">
      <c r="A1193" s="3" t="s">
        <v>1084</v>
      </c>
      <c r="B1193" s="3" t="s">
        <v>1088</v>
      </c>
      <c r="C1193" s="3" t="s">
        <v>1088</v>
      </c>
      <c r="D1193" s="3" t="s">
        <v>275</v>
      </c>
      <c r="E1193" s="3" t="s">
        <v>13</v>
      </c>
      <c r="F1193" s="3" t="s">
        <v>364</v>
      </c>
      <c r="G1193" s="3" t="s">
        <v>1000</v>
      </c>
      <c r="H1193" s="3" t="s">
        <v>15</v>
      </c>
      <c r="I1193" s="3" t="n">
        <v>1000059</v>
      </c>
      <c r="J1193" s="4" t="n">
        <f aca="false">IF(OR(G1193&lt;&gt;G1194,I1193&lt;&gt;I1194),15,5)</f>
        <v>5</v>
      </c>
      <c r="K1193" s="3" t="str">
        <f aca="false">IF(AND(O1194=O1193,I1194=I1193,G1194=G1193,B1194=B1193),"m^mj&amp;N°C&amp;cab&amp;dest","")</f>
        <v/>
      </c>
      <c r="L1193" s="3"/>
      <c r="M1193" s="3"/>
      <c r="N1193" s="3"/>
      <c r="O1193" s="3" t="str">
        <f aca="false">LEFT(A1193,10)</f>
        <v>24/07/2017</v>
      </c>
    </row>
    <row r="1194" customFormat="false" ht="13.8" hidden="false" customHeight="false" outlineLevel="0" collapsed="false">
      <c r="A1194" s="3" t="s">
        <v>1086</v>
      </c>
      <c r="B1194" s="3" t="s">
        <v>1088</v>
      </c>
      <c r="C1194" s="3" t="s">
        <v>1088</v>
      </c>
      <c r="D1194" s="3" t="s">
        <v>1002</v>
      </c>
      <c r="E1194" s="3" t="s">
        <v>13</v>
      </c>
      <c r="F1194" s="3" t="s">
        <v>364</v>
      </c>
      <c r="G1194" s="3" t="s">
        <v>1000</v>
      </c>
      <c r="H1194" s="3" t="s">
        <v>15</v>
      </c>
      <c r="I1194" s="3" t="n">
        <v>1000059</v>
      </c>
      <c r="J1194" s="4" t="n">
        <f aca="false">IF(OR(G1194&lt;&gt;G1195,I1194&lt;&gt;I1195),15,5)</f>
        <v>5</v>
      </c>
      <c r="K1194" s="3" t="str">
        <f aca="false">IF(AND(O1195=O1194,I1195=I1194,G1195=G1194,B1195=B1194),"m^mj&amp;N°C&amp;cab&amp;dest","")</f>
        <v>m^mj&amp;N°C&amp;cab&amp;dest</v>
      </c>
      <c r="L1194" s="3"/>
      <c r="M1194" s="3"/>
      <c r="N1194" s="3"/>
      <c r="O1194" s="3" t="str">
        <f aca="false">LEFT(A1194,10)</f>
        <v>25/07/2017</v>
      </c>
    </row>
    <row r="1195" customFormat="false" ht="13.8" hidden="false" customHeight="false" outlineLevel="0" collapsed="false">
      <c r="A1195" s="3" t="s">
        <v>1087</v>
      </c>
      <c r="B1195" s="3" t="s">
        <v>1088</v>
      </c>
      <c r="C1195" s="3" t="s">
        <v>1088</v>
      </c>
      <c r="D1195" s="3" t="s">
        <v>124</v>
      </c>
      <c r="E1195" s="3" t="s">
        <v>21</v>
      </c>
      <c r="F1195" s="3" t="s">
        <v>364</v>
      </c>
      <c r="G1195" s="3" t="s">
        <v>1000</v>
      </c>
      <c r="H1195" s="3" t="s">
        <v>15</v>
      </c>
      <c r="I1195" s="3" t="n">
        <v>1000059</v>
      </c>
      <c r="J1195" s="4" t="n">
        <f aca="false">IF(OR(G1195&lt;&gt;G1196,I1195&lt;&gt;I1196),15,5)</f>
        <v>15</v>
      </c>
      <c r="K1195" s="3" t="str">
        <f aca="false">IF(AND(O1196=O1195,I1196=I1195,G1196=G1195,B1196=B1195),"m^mj&amp;N°C&amp;cab&amp;dest","")</f>
        <v/>
      </c>
      <c r="L1195" s="3"/>
      <c r="M1195" s="3"/>
      <c r="N1195" s="3"/>
      <c r="O1195" s="3" t="str">
        <f aca="false">LEFT(A1195,10)</f>
        <v>25/07/2017</v>
      </c>
    </row>
    <row r="1196" customFormat="false" ht="13.8" hidden="false" customHeight="false" outlineLevel="0" collapsed="false">
      <c r="A1196" s="3" t="s">
        <v>1084</v>
      </c>
      <c r="B1196" s="3" t="s">
        <v>1089</v>
      </c>
      <c r="C1196" s="3" t="s">
        <v>1089</v>
      </c>
      <c r="D1196" s="3" t="s">
        <v>275</v>
      </c>
      <c r="E1196" s="3" t="s">
        <v>13</v>
      </c>
      <c r="F1196" s="3" t="s">
        <v>364</v>
      </c>
      <c r="G1196" s="3" t="s">
        <v>1000</v>
      </c>
      <c r="H1196" s="3" t="s">
        <v>15</v>
      </c>
      <c r="I1196" s="3" t="n">
        <v>1000060</v>
      </c>
      <c r="J1196" s="4" t="n">
        <f aca="false">IF(OR(G1196&lt;&gt;G1197,I1196&lt;&gt;I1197),15,5)</f>
        <v>5</v>
      </c>
      <c r="K1196" s="3" t="str">
        <f aca="false">IF(AND(O1197=O1196,I1197=I1196,G1197=G1196,B1197=B1196),"m^mj&amp;N°C&amp;cab&amp;dest","")</f>
        <v/>
      </c>
      <c r="L1196" s="3"/>
      <c r="M1196" s="3"/>
      <c r="N1196" s="3"/>
      <c r="O1196" s="3" t="str">
        <f aca="false">LEFT(A1196,10)</f>
        <v>24/07/2017</v>
      </c>
    </row>
    <row r="1197" customFormat="false" ht="13.8" hidden="false" customHeight="false" outlineLevel="0" collapsed="false">
      <c r="A1197" s="3" t="s">
        <v>1086</v>
      </c>
      <c r="B1197" s="3" t="s">
        <v>1089</v>
      </c>
      <c r="C1197" s="3" t="s">
        <v>1089</v>
      </c>
      <c r="D1197" s="3" t="s">
        <v>1002</v>
      </c>
      <c r="E1197" s="3" t="s">
        <v>13</v>
      </c>
      <c r="F1197" s="3" t="s">
        <v>364</v>
      </c>
      <c r="G1197" s="3" t="s">
        <v>1000</v>
      </c>
      <c r="H1197" s="3" t="s">
        <v>15</v>
      </c>
      <c r="I1197" s="3" t="n">
        <v>1000060</v>
      </c>
      <c r="J1197" s="4" t="n">
        <f aca="false">IF(OR(G1197&lt;&gt;G1198,I1197&lt;&gt;I1198),15,5)</f>
        <v>5</v>
      </c>
      <c r="K1197" s="3" t="str">
        <f aca="false">IF(AND(O1198=O1197,I1198=I1197,G1198=G1197,B1198=B1197),"m^mj&amp;N°C&amp;cab&amp;dest","")</f>
        <v>m^mj&amp;N°C&amp;cab&amp;dest</v>
      </c>
      <c r="L1197" s="3"/>
      <c r="M1197" s="3"/>
      <c r="N1197" s="3"/>
      <c r="O1197" s="3" t="str">
        <f aca="false">LEFT(A1197,10)</f>
        <v>25/07/2017</v>
      </c>
    </row>
    <row r="1198" customFormat="false" ht="13.8" hidden="false" customHeight="false" outlineLevel="0" collapsed="false">
      <c r="A1198" s="3" t="s">
        <v>1087</v>
      </c>
      <c r="B1198" s="3" t="s">
        <v>1089</v>
      </c>
      <c r="C1198" s="3" t="s">
        <v>1089</v>
      </c>
      <c r="D1198" s="3" t="s">
        <v>124</v>
      </c>
      <c r="E1198" s="3" t="s">
        <v>21</v>
      </c>
      <c r="F1198" s="3" t="s">
        <v>364</v>
      </c>
      <c r="G1198" s="3" t="s">
        <v>1000</v>
      </c>
      <c r="H1198" s="3" t="s">
        <v>15</v>
      </c>
      <c r="I1198" s="3" t="n">
        <v>1000060</v>
      </c>
      <c r="J1198" s="4" t="n">
        <f aca="false">IF(OR(G1198&lt;&gt;G1199,I1198&lt;&gt;I1199),15,5)</f>
        <v>15</v>
      </c>
      <c r="K1198" s="3" t="str">
        <f aca="false">IF(AND(O1199=O1198,I1199=I1198,G1199=G1198,B1199=B1198),"m^mj&amp;N°C&amp;cab&amp;dest","")</f>
        <v/>
      </c>
      <c r="L1198" s="3"/>
      <c r="M1198" s="3"/>
      <c r="N1198" s="3"/>
      <c r="O1198" s="3" t="str">
        <f aca="false">LEFT(A1198,10)</f>
        <v>25/07/2017</v>
      </c>
    </row>
    <row r="1199" customFormat="false" ht="13.8" hidden="false" customHeight="false" outlineLevel="0" collapsed="false">
      <c r="A1199" s="3" t="s">
        <v>1084</v>
      </c>
      <c r="B1199" s="3" t="s">
        <v>1090</v>
      </c>
      <c r="C1199" s="3" t="s">
        <v>1090</v>
      </c>
      <c r="D1199" s="3" t="s">
        <v>275</v>
      </c>
      <c r="E1199" s="3" t="s">
        <v>13</v>
      </c>
      <c r="F1199" s="3" t="s">
        <v>364</v>
      </c>
      <c r="G1199" s="3" t="s">
        <v>1000</v>
      </c>
      <c r="H1199" s="3" t="s">
        <v>15</v>
      </c>
      <c r="I1199" s="3" t="n">
        <v>1000061</v>
      </c>
      <c r="J1199" s="4" t="n">
        <f aca="false">IF(OR(G1199&lt;&gt;G1200,I1199&lt;&gt;I1200),15,5)</f>
        <v>5</v>
      </c>
      <c r="K1199" s="3" t="str">
        <f aca="false">IF(AND(O1200=O1199,I1200=I1199,G1200=G1199,B1200=B1199),"m^mj&amp;N°C&amp;cab&amp;dest","")</f>
        <v/>
      </c>
      <c r="L1199" s="3"/>
      <c r="M1199" s="3"/>
      <c r="N1199" s="3"/>
      <c r="O1199" s="3" t="str">
        <f aca="false">LEFT(A1199,10)</f>
        <v>24/07/2017</v>
      </c>
    </row>
    <row r="1200" customFormat="false" ht="13.8" hidden="false" customHeight="false" outlineLevel="0" collapsed="false">
      <c r="A1200" s="3" t="s">
        <v>1086</v>
      </c>
      <c r="B1200" s="3" t="s">
        <v>1090</v>
      </c>
      <c r="C1200" s="3" t="s">
        <v>1090</v>
      </c>
      <c r="D1200" s="3" t="s">
        <v>1002</v>
      </c>
      <c r="E1200" s="3" t="s">
        <v>13</v>
      </c>
      <c r="F1200" s="3" t="s">
        <v>364</v>
      </c>
      <c r="G1200" s="3" t="s">
        <v>1000</v>
      </c>
      <c r="H1200" s="3" t="s">
        <v>15</v>
      </c>
      <c r="I1200" s="3" t="n">
        <v>1000061</v>
      </c>
      <c r="J1200" s="4" t="n">
        <f aca="false">IF(OR(G1200&lt;&gt;G1201,I1200&lt;&gt;I1201),15,5)</f>
        <v>5</v>
      </c>
      <c r="K1200" s="3" t="str">
        <f aca="false">IF(AND(O1201=O1200,I1201=I1200,G1201=G1200,B1201=B1200),"m^mj&amp;N°C&amp;cab&amp;dest","")</f>
        <v>m^mj&amp;N°C&amp;cab&amp;dest</v>
      </c>
      <c r="L1200" s="3"/>
      <c r="M1200" s="3"/>
      <c r="N1200" s="3"/>
      <c r="O1200" s="3" t="str">
        <f aca="false">LEFT(A1200,10)</f>
        <v>25/07/2017</v>
      </c>
    </row>
    <row r="1201" customFormat="false" ht="13.8" hidden="false" customHeight="false" outlineLevel="0" collapsed="false">
      <c r="A1201" s="3" t="s">
        <v>1087</v>
      </c>
      <c r="B1201" s="3" t="s">
        <v>1090</v>
      </c>
      <c r="C1201" s="3" t="s">
        <v>1090</v>
      </c>
      <c r="D1201" s="3" t="s">
        <v>124</v>
      </c>
      <c r="E1201" s="3" t="s">
        <v>21</v>
      </c>
      <c r="F1201" s="3" t="s">
        <v>364</v>
      </c>
      <c r="G1201" s="3" t="s">
        <v>1000</v>
      </c>
      <c r="H1201" s="3" t="s">
        <v>15</v>
      </c>
      <c r="I1201" s="3" t="n">
        <v>1000061</v>
      </c>
      <c r="J1201" s="4" t="n">
        <f aca="false">IF(OR(G1201&lt;&gt;G1202,I1201&lt;&gt;I1202),15,5)</f>
        <v>15</v>
      </c>
      <c r="K1201" s="3" t="str">
        <f aca="false">IF(AND(O1202=O1201,I1202=I1201,G1202=G1201,B1202=B1201),"m^mj&amp;N°C&amp;cab&amp;dest","")</f>
        <v/>
      </c>
      <c r="L1201" s="3"/>
      <c r="M1201" s="3"/>
      <c r="N1201" s="3"/>
      <c r="O1201" s="3" t="str">
        <f aca="false">LEFT(A1201,10)</f>
        <v>25/07/2017</v>
      </c>
    </row>
    <row r="1202" customFormat="false" ht="13.8" hidden="false" customHeight="false" outlineLevel="0" collapsed="false">
      <c r="A1202" s="3" t="s">
        <v>1084</v>
      </c>
      <c r="B1202" s="3" t="s">
        <v>1091</v>
      </c>
      <c r="C1202" s="3" t="s">
        <v>1091</v>
      </c>
      <c r="D1202" s="3" t="s">
        <v>275</v>
      </c>
      <c r="E1202" s="3" t="s">
        <v>13</v>
      </c>
      <c r="F1202" s="3" t="s">
        <v>364</v>
      </c>
      <c r="G1202" s="3" t="s">
        <v>1000</v>
      </c>
      <c r="H1202" s="3" t="s">
        <v>15</v>
      </c>
      <c r="I1202" s="3" t="n">
        <v>1000062</v>
      </c>
      <c r="J1202" s="4" t="n">
        <f aca="false">IF(OR(G1202&lt;&gt;G1203,I1202&lt;&gt;I1203),15,5)</f>
        <v>5</v>
      </c>
      <c r="K1202" s="3" t="str">
        <f aca="false">IF(AND(O1203=O1202,I1203=I1202,G1203=G1202,B1203=B1202),"m^mj&amp;N°C&amp;cab&amp;dest","")</f>
        <v/>
      </c>
      <c r="L1202" s="3"/>
      <c r="M1202" s="3"/>
      <c r="N1202" s="3"/>
      <c r="O1202" s="3" t="str">
        <f aca="false">LEFT(A1202,10)</f>
        <v>24/07/2017</v>
      </c>
    </row>
    <row r="1203" customFormat="false" ht="13.8" hidden="false" customHeight="false" outlineLevel="0" collapsed="false">
      <c r="A1203" s="3" t="s">
        <v>1086</v>
      </c>
      <c r="B1203" s="3" t="s">
        <v>1091</v>
      </c>
      <c r="C1203" s="3" t="s">
        <v>1091</v>
      </c>
      <c r="D1203" s="3" t="s">
        <v>1002</v>
      </c>
      <c r="E1203" s="3" t="s">
        <v>13</v>
      </c>
      <c r="F1203" s="3" t="s">
        <v>364</v>
      </c>
      <c r="G1203" s="3" t="s">
        <v>1000</v>
      </c>
      <c r="H1203" s="3" t="s">
        <v>15</v>
      </c>
      <c r="I1203" s="3" t="n">
        <v>1000062</v>
      </c>
      <c r="J1203" s="4" t="n">
        <f aca="false">IF(OR(G1203&lt;&gt;G1204,I1203&lt;&gt;I1204),15,5)</f>
        <v>5</v>
      </c>
      <c r="K1203" s="3" t="str">
        <f aca="false">IF(AND(O1204=O1203,I1204=I1203,G1204=G1203,B1204=B1203),"m^mj&amp;N°C&amp;cab&amp;dest","")</f>
        <v>m^mj&amp;N°C&amp;cab&amp;dest</v>
      </c>
      <c r="L1203" s="3"/>
      <c r="M1203" s="3"/>
      <c r="N1203" s="3"/>
      <c r="O1203" s="3" t="str">
        <f aca="false">LEFT(A1203,10)</f>
        <v>25/07/2017</v>
      </c>
    </row>
    <row r="1204" customFormat="false" ht="13.8" hidden="false" customHeight="false" outlineLevel="0" collapsed="false">
      <c r="A1204" s="3" t="s">
        <v>1092</v>
      </c>
      <c r="B1204" s="3" t="s">
        <v>1091</v>
      </c>
      <c r="C1204" s="3" t="s">
        <v>1091</v>
      </c>
      <c r="D1204" s="3" t="s">
        <v>124</v>
      </c>
      <c r="E1204" s="3" t="s">
        <v>21</v>
      </c>
      <c r="F1204" s="3" t="s">
        <v>364</v>
      </c>
      <c r="G1204" s="3" t="s">
        <v>1000</v>
      </c>
      <c r="H1204" s="3" t="s">
        <v>15</v>
      </c>
      <c r="I1204" s="3" t="n">
        <v>1000062</v>
      </c>
      <c r="J1204" s="4" t="n">
        <f aca="false">IF(OR(G1204&lt;&gt;G1205,I1204&lt;&gt;I1205),15,5)</f>
        <v>15</v>
      </c>
      <c r="K1204" s="3" t="str">
        <f aca="false">IF(AND(O1205=O1204,I1205=I1204,G1205=G1204,B1205=B1204),"m^mj&amp;N°C&amp;cab&amp;dest","")</f>
        <v/>
      </c>
      <c r="L1204" s="3"/>
      <c r="M1204" s="3"/>
      <c r="N1204" s="3"/>
      <c r="O1204" s="3" t="str">
        <f aca="false">LEFT(A1204,10)</f>
        <v>25/07/2017</v>
      </c>
    </row>
  </sheetData>
  <autoFilter ref="A1:I1204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23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2017-08-23T07:16:05Z</dcterms:created>
  <dc:creator>SIMS</dc:creator>
  <dc:description/>
  <dc:language>fr-FR</dc:language>
  <cp:lastModifiedBy/>
  <dcterms:modified xsi:type="dcterms:W3CDTF">2017-08-23T14:04:21Z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