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charts/chart3.xml" ContentType="application/vnd.openxmlformats-officedocument.drawingml.chart+xml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 1" sheetId="1" state="visible" r:id="rId2"/>
  </sheets>
  <definedNames>
    <definedName function="false" hidden="true" localSheetId="0" name="_xlnm._FilterDatabase" vbProcedure="false">'Feuil 1'!$A$1:$AD$690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<sst xmlns="http://schemas.openxmlformats.org/spreadsheetml/2006/main" count="8" uniqueCount="4">
  <si>
    <t xml:space="preserve">Date de commande</t>
  </si>
  <si>
    <t xml:space="preserve">Date</t>
  </si>
  <si>
    <t xml:space="preserve">Heure</t>
  </si>
  <si>
    <t xml:space="preserve">Qté livrée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</si>
</sst>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DD/MM/YY;@"/>
    <numFmt numFmtId="166" formatCode="H:MM;@"/>
    <numFmt numFmtId="167" formatCode="[$-40C]DD/MM/YYYY\ HH:MM"/>
    <numFmt numFmtId="168" formatCode="DD/MM/YY"/>
    <numFmt numFmtId="169" formatCode="#,##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6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3B3B3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420E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plotArea>
      <c:layout>
        <c:manualLayout>
          <c:layoutTarget val="inner"/>
          <c:xMode val="edge"/>
          <c:yMode val="edge"/>
          <c:x val="0.00636144045138565"/>
          <c:y val="0.0320399585795212"/>
          <c:w val="0.988991942175428"/>
          <c:h val="0.804897362490102"/>
        </c:manualLayout>
      </c:layout>
      <c:lineChart>
        <c:grouping val="standard"/>
        <c:varyColors val="0"/>
        <c:ser>
          <c:idx val="0"/>
          <c:order val="0"/>
          <c:tx>
            <c:strRef>
              <c:f>'Feuil 1'!$M$1</c:f>
              <c:strCache>
                <c:ptCount val="1"/>
                <c:pt idx="0">
                  <c:v>Qté livrée</c:v>
                </c:pt>
              </c:strCache>
            </c:strRef>
          </c:tx>
          <c:spPr>
            <a:solidFill>
              <a:srgbClr val="ff420e"/>
            </a:solidFill>
            <a:ln w="21600">
              <a:solidFill>
                <a:srgbClr val="ff420e"/>
              </a:solidFill>
              <a:round/>
            </a:ln>
          </c:spPr>
          <c:marker>
            <c:symbol val="none"/>
          </c:marker>
          <c:dLbls>
            <c:numFmt formatCode="#,##0" sourceLinked="1"/>
            <c:txPr>
              <a:bodyPr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0"/>
          </c:dLbls>
          <c:cat>
            <c:strRef>
              <c:f>'Feuil 1'!$L$2:$L$414</c:f>
              <c:strCache>
                <c:ptCount val="413"/>
                <c:pt idx="0">
                  <c:v>8:00</c:v>
                </c:pt>
                <c:pt idx="1">
                  <c:v>9:30</c:v>
                </c:pt>
                <c:pt idx="2">
                  <c:v>10:00</c:v>
                </c:pt>
                <c:pt idx="3">
                  <c:v>10:30</c:v>
                </c:pt>
                <c:pt idx="4">
                  <c:v>11:00</c:v>
                </c:pt>
                <c:pt idx="5">
                  <c:v>12:00</c:v>
                </c:pt>
                <c:pt idx="6">
                  <c:v>13:00</c:v>
                </c:pt>
                <c:pt idx="7">
                  <c:v>13:30</c:v>
                </c:pt>
                <c:pt idx="8">
                  <c:v>14:00</c:v>
                </c:pt>
                <c:pt idx="9">
                  <c:v>15:00</c:v>
                </c:pt>
                <c:pt idx="10">
                  <c:v>16:00</c:v>
                </c:pt>
                <c:pt idx="11">
                  <c:v>0:00</c:v>
                </c:pt>
                <c:pt idx="12">
                  <c:v>6:30</c:v>
                </c:pt>
                <c:pt idx="13">
                  <c:v>7:30</c:v>
                </c:pt>
                <c:pt idx="14">
                  <c:v>8:30</c:v>
                </c:pt>
                <c:pt idx="15">
                  <c:v>9:00</c:v>
                </c:pt>
                <c:pt idx="16">
                  <c:v>9:30</c:v>
                </c:pt>
                <c:pt idx="17">
                  <c:v>10:00</c:v>
                </c:pt>
                <c:pt idx="18">
                  <c:v>10:30</c:v>
                </c:pt>
                <c:pt idx="19">
                  <c:v>11:00</c:v>
                </c:pt>
                <c:pt idx="20">
                  <c:v>11:30</c:v>
                </c:pt>
                <c:pt idx="21">
                  <c:v>12:00</c:v>
                </c:pt>
                <c:pt idx="22">
                  <c:v>13:00</c:v>
                </c:pt>
                <c:pt idx="23">
                  <c:v>13:30</c:v>
                </c:pt>
                <c:pt idx="24">
                  <c:v>14:00</c:v>
                </c:pt>
                <c:pt idx="25">
                  <c:v>15:00</c:v>
                </c:pt>
                <c:pt idx="26">
                  <c:v>16:00</c:v>
                </c:pt>
                <c:pt idx="27">
                  <c:v>16:30</c:v>
                </c:pt>
                <c:pt idx="28">
                  <c:v>21:30</c:v>
                </c:pt>
                <c:pt idx="29">
                  <c:v>1:30</c:v>
                </c:pt>
                <c:pt idx="30">
                  <c:v>5:30</c:v>
                </c:pt>
                <c:pt idx="31">
                  <c:v>7:00</c:v>
                </c:pt>
                <c:pt idx="32">
                  <c:v>8:00</c:v>
                </c:pt>
                <c:pt idx="33">
                  <c:v>8:30</c:v>
                </c:pt>
                <c:pt idx="34">
                  <c:v>10:30</c:v>
                </c:pt>
                <c:pt idx="35">
                  <c:v>11:00</c:v>
                </c:pt>
                <c:pt idx="36">
                  <c:v>12:00</c:v>
                </c:pt>
                <c:pt idx="37">
                  <c:v>14:00</c:v>
                </c:pt>
                <c:pt idx="38">
                  <c:v>14:30</c:v>
                </c:pt>
                <c:pt idx="39">
                  <c:v>15:00</c:v>
                </c:pt>
                <c:pt idx="40">
                  <c:v>15:30</c:v>
                </c:pt>
                <c:pt idx="41">
                  <c:v>16:00</c:v>
                </c:pt>
                <c:pt idx="42">
                  <c:v>16:30</c:v>
                </c:pt>
                <c:pt idx="43">
                  <c:v>17:30</c:v>
                </c:pt>
                <c:pt idx="44">
                  <c:v>18:00</c:v>
                </c:pt>
                <c:pt idx="45">
                  <c:v>1:00</c:v>
                </c:pt>
                <c:pt idx="46">
                  <c:v>7:00</c:v>
                </c:pt>
                <c:pt idx="47">
                  <c:v>7:30</c:v>
                </c:pt>
                <c:pt idx="48">
                  <c:v>8:00</c:v>
                </c:pt>
                <c:pt idx="49">
                  <c:v>8:30</c:v>
                </c:pt>
                <c:pt idx="50">
                  <c:v>9:00</c:v>
                </c:pt>
                <c:pt idx="51">
                  <c:v>9:30</c:v>
                </c:pt>
                <c:pt idx="52">
                  <c:v>11:00</c:v>
                </c:pt>
                <c:pt idx="53">
                  <c:v>11:30</c:v>
                </c:pt>
                <c:pt idx="54">
                  <c:v>12:00</c:v>
                </c:pt>
                <c:pt idx="55">
                  <c:v>12:30</c:v>
                </c:pt>
                <c:pt idx="56">
                  <c:v>13:30</c:v>
                </c:pt>
                <c:pt idx="57">
                  <c:v>14:00</c:v>
                </c:pt>
                <c:pt idx="58">
                  <c:v>15:00</c:v>
                </c:pt>
                <c:pt idx="59">
                  <c:v>15:30</c:v>
                </c:pt>
                <c:pt idx="60">
                  <c:v>16:30</c:v>
                </c:pt>
                <c:pt idx="61">
                  <c:v>7:00</c:v>
                </c:pt>
                <c:pt idx="62">
                  <c:v>7:30</c:v>
                </c:pt>
                <c:pt idx="63">
                  <c:v>8:00</c:v>
                </c:pt>
                <c:pt idx="64">
                  <c:v>8:30</c:v>
                </c:pt>
                <c:pt idx="65">
                  <c:v>9:00</c:v>
                </c:pt>
                <c:pt idx="66">
                  <c:v>9:30</c:v>
                </c:pt>
                <c:pt idx="67">
                  <c:v>10:00</c:v>
                </c:pt>
                <c:pt idx="68">
                  <c:v>10:30</c:v>
                </c:pt>
                <c:pt idx="69">
                  <c:v>11:00</c:v>
                </c:pt>
                <c:pt idx="70">
                  <c:v>12:00</c:v>
                </c:pt>
                <c:pt idx="71">
                  <c:v>12:30</c:v>
                </c:pt>
                <c:pt idx="72">
                  <c:v>14:00</c:v>
                </c:pt>
                <c:pt idx="73">
                  <c:v>15:30</c:v>
                </c:pt>
                <c:pt idx="74">
                  <c:v>16:00</c:v>
                </c:pt>
                <c:pt idx="75">
                  <c:v>17:30</c:v>
                </c:pt>
                <c:pt idx="76">
                  <c:v>6:30</c:v>
                </c:pt>
                <c:pt idx="77">
                  <c:v>7:30</c:v>
                </c:pt>
                <c:pt idx="78">
                  <c:v>8:00</c:v>
                </c:pt>
                <c:pt idx="79">
                  <c:v>8:30</c:v>
                </c:pt>
                <c:pt idx="80">
                  <c:v>9:00</c:v>
                </c:pt>
                <c:pt idx="81">
                  <c:v>9:30</c:v>
                </c:pt>
                <c:pt idx="82">
                  <c:v>11:30</c:v>
                </c:pt>
                <c:pt idx="83">
                  <c:v>12:00</c:v>
                </c:pt>
                <c:pt idx="84">
                  <c:v>13:30</c:v>
                </c:pt>
                <c:pt idx="85">
                  <c:v>14:00</c:v>
                </c:pt>
                <c:pt idx="86">
                  <c:v>14:30</c:v>
                </c:pt>
                <c:pt idx="87">
                  <c:v>16:00</c:v>
                </c:pt>
                <c:pt idx="88">
                  <c:v>16:30</c:v>
                </c:pt>
                <c:pt idx="89">
                  <c:v>5:00</c:v>
                </c:pt>
                <c:pt idx="90">
                  <c:v>7:30</c:v>
                </c:pt>
                <c:pt idx="91">
                  <c:v>8:00</c:v>
                </c:pt>
                <c:pt idx="92">
                  <c:v>8:30</c:v>
                </c:pt>
                <c:pt idx="93">
                  <c:v>9:00</c:v>
                </c:pt>
                <c:pt idx="94">
                  <c:v>9:30</c:v>
                </c:pt>
                <c:pt idx="95">
                  <c:v>10:30</c:v>
                </c:pt>
                <c:pt idx="96">
                  <c:v>11:00</c:v>
                </c:pt>
                <c:pt idx="97">
                  <c:v>11:30</c:v>
                </c:pt>
                <c:pt idx="98">
                  <c:v>12:30</c:v>
                </c:pt>
                <c:pt idx="99">
                  <c:v>13:00</c:v>
                </c:pt>
                <c:pt idx="100">
                  <c:v>14:00</c:v>
                </c:pt>
                <c:pt idx="101">
                  <c:v>14:30</c:v>
                </c:pt>
                <c:pt idx="102">
                  <c:v>15:00</c:v>
                </c:pt>
                <c:pt idx="103">
                  <c:v>6:30</c:v>
                </c:pt>
                <c:pt idx="104">
                  <c:v>7:30</c:v>
                </c:pt>
                <c:pt idx="105">
                  <c:v>8:30</c:v>
                </c:pt>
                <c:pt idx="106">
                  <c:v>10:30</c:v>
                </c:pt>
                <c:pt idx="107">
                  <c:v>11:30</c:v>
                </c:pt>
                <c:pt idx="108">
                  <c:v>12:00</c:v>
                </c:pt>
                <c:pt idx="109">
                  <c:v>12:30</c:v>
                </c:pt>
                <c:pt idx="110">
                  <c:v>13:30</c:v>
                </c:pt>
                <c:pt idx="111">
                  <c:v>14:00</c:v>
                </c:pt>
                <c:pt idx="112">
                  <c:v>14:30</c:v>
                </c:pt>
                <c:pt idx="113">
                  <c:v>15:00</c:v>
                </c:pt>
                <c:pt idx="114">
                  <c:v>16:00</c:v>
                </c:pt>
                <c:pt idx="115">
                  <c:v>19:00</c:v>
                </c:pt>
                <c:pt idx="116">
                  <c:v>4:00</c:v>
                </c:pt>
                <c:pt idx="117">
                  <c:v>7:00</c:v>
                </c:pt>
                <c:pt idx="118">
                  <c:v>7:30</c:v>
                </c:pt>
                <c:pt idx="119">
                  <c:v>8:00</c:v>
                </c:pt>
                <c:pt idx="120">
                  <c:v>9:00</c:v>
                </c:pt>
                <c:pt idx="121">
                  <c:v>9:30</c:v>
                </c:pt>
                <c:pt idx="122">
                  <c:v>10:00</c:v>
                </c:pt>
                <c:pt idx="123">
                  <c:v>10:30</c:v>
                </c:pt>
                <c:pt idx="124">
                  <c:v>11:30</c:v>
                </c:pt>
                <c:pt idx="125">
                  <c:v>12:30</c:v>
                </c:pt>
                <c:pt idx="126">
                  <c:v>14:00</c:v>
                </c:pt>
                <c:pt idx="127">
                  <c:v>14:30</c:v>
                </c:pt>
                <c:pt idx="128">
                  <c:v>18:00</c:v>
                </c:pt>
                <c:pt idx="129">
                  <c:v>19:00</c:v>
                </c:pt>
                <c:pt idx="130">
                  <c:v>3:30</c:v>
                </c:pt>
                <c:pt idx="131">
                  <c:v>7:00</c:v>
                </c:pt>
                <c:pt idx="132">
                  <c:v>7:30</c:v>
                </c:pt>
                <c:pt idx="133">
                  <c:v>8:00</c:v>
                </c:pt>
                <c:pt idx="134">
                  <c:v>9:30</c:v>
                </c:pt>
                <c:pt idx="135">
                  <c:v>10:00</c:v>
                </c:pt>
                <c:pt idx="136">
                  <c:v>10:30</c:v>
                </c:pt>
                <c:pt idx="137">
                  <c:v>11:00</c:v>
                </c:pt>
                <c:pt idx="138">
                  <c:v>11:30</c:v>
                </c:pt>
                <c:pt idx="139">
                  <c:v>12:30</c:v>
                </c:pt>
                <c:pt idx="140">
                  <c:v>13:30</c:v>
                </c:pt>
                <c:pt idx="141">
                  <c:v>14:00</c:v>
                </c:pt>
                <c:pt idx="142">
                  <c:v>15:00</c:v>
                </c:pt>
                <c:pt idx="143">
                  <c:v>16:00</c:v>
                </c:pt>
                <c:pt idx="144">
                  <c:v>6:00</c:v>
                </c:pt>
                <c:pt idx="145">
                  <c:v>7:30</c:v>
                </c:pt>
                <c:pt idx="146">
                  <c:v>8:00</c:v>
                </c:pt>
                <c:pt idx="147">
                  <c:v>8:30</c:v>
                </c:pt>
                <c:pt idx="148">
                  <c:v>9:00</c:v>
                </c:pt>
                <c:pt idx="149">
                  <c:v>9:30</c:v>
                </c:pt>
                <c:pt idx="150">
                  <c:v>10:00</c:v>
                </c:pt>
                <c:pt idx="151">
                  <c:v>10:30</c:v>
                </c:pt>
                <c:pt idx="152">
                  <c:v>11:30</c:v>
                </c:pt>
                <c:pt idx="153">
                  <c:v>12:00</c:v>
                </c:pt>
                <c:pt idx="154">
                  <c:v>12:30</c:v>
                </c:pt>
                <c:pt idx="155">
                  <c:v>13:00</c:v>
                </c:pt>
                <c:pt idx="156">
                  <c:v>14:00</c:v>
                </c:pt>
                <c:pt idx="157">
                  <c:v>14:30</c:v>
                </c:pt>
                <c:pt idx="158">
                  <c:v>15:00</c:v>
                </c:pt>
                <c:pt idx="159">
                  <c:v>16:00</c:v>
                </c:pt>
                <c:pt idx="160">
                  <c:v>18:30</c:v>
                </c:pt>
                <c:pt idx="161">
                  <c:v>7:00</c:v>
                </c:pt>
                <c:pt idx="162">
                  <c:v>7:30</c:v>
                </c:pt>
                <c:pt idx="163">
                  <c:v>8:00</c:v>
                </c:pt>
                <c:pt idx="164">
                  <c:v>9:30</c:v>
                </c:pt>
                <c:pt idx="165">
                  <c:v>11:00</c:v>
                </c:pt>
                <c:pt idx="166">
                  <c:v>12:00</c:v>
                </c:pt>
                <c:pt idx="167">
                  <c:v>12:30</c:v>
                </c:pt>
                <c:pt idx="168">
                  <c:v>13:00</c:v>
                </c:pt>
                <c:pt idx="169">
                  <c:v>13:30</c:v>
                </c:pt>
                <c:pt idx="170">
                  <c:v>14:00</c:v>
                </c:pt>
                <c:pt idx="171">
                  <c:v>14:30</c:v>
                </c:pt>
                <c:pt idx="172">
                  <c:v>15:00</c:v>
                </c:pt>
                <c:pt idx="173">
                  <c:v>17:00</c:v>
                </c:pt>
                <c:pt idx="174">
                  <c:v>17:30</c:v>
                </c:pt>
                <c:pt idx="175">
                  <c:v>18:00</c:v>
                </c:pt>
                <c:pt idx="176">
                  <c:v>6:30</c:v>
                </c:pt>
                <c:pt idx="177">
                  <c:v>8:30</c:v>
                </c:pt>
                <c:pt idx="178">
                  <c:v>9:30</c:v>
                </c:pt>
                <c:pt idx="179">
                  <c:v>10:30</c:v>
                </c:pt>
                <c:pt idx="180">
                  <c:v>11:00</c:v>
                </c:pt>
                <c:pt idx="181">
                  <c:v>13:00</c:v>
                </c:pt>
                <c:pt idx="182">
                  <c:v>13:30</c:v>
                </c:pt>
                <c:pt idx="183">
                  <c:v>14:00</c:v>
                </c:pt>
                <c:pt idx="184">
                  <c:v>14:30</c:v>
                </c:pt>
                <c:pt idx="185">
                  <c:v>15:00</c:v>
                </c:pt>
                <c:pt idx="186">
                  <c:v>15:30</c:v>
                </c:pt>
                <c:pt idx="187">
                  <c:v>17:30</c:v>
                </c:pt>
                <c:pt idx="188">
                  <c:v>0:30</c:v>
                </c:pt>
                <c:pt idx="189">
                  <c:v>5:00</c:v>
                </c:pt>
                <c:pt idx="190">
                  <c:v>6:00</c:v>
                </c:pt>
                <c:pt idx="191">
                  <c:v>7:30</c:v>
                </c:pt>
                <c:pt idx="192">
                  <c:v>8:00</c:v>
                </c:pt>
                <c:pt idx="193">
                  <c:v>8:30</c:v>
                </c:pt>
                <c:pt idx="194">
                  <c:v>9:00</c:v>
                </c:pt>
                <c:pt idx="195">
                  <c:v>10:00</c:v>
                </c:pt>
                <c:pt idx="196">
                  <c:v>12:00</c:v>
                </c:pt>
                <c:pt idx="197">
                  <c:v>12:30</c:v>
                </c:pt>
                <c:pt idx="198">
                  <c:v>13:30</c:v>
                </c:pt>
                <c:pt idx="199">
                  <c:v>14:00</c:v>
                </c:pt>
                <c:pt idx="200">
                  <c:v>15:00</c:v>
                </c:pt>
                <c:pt idx="201">
                  <c:v>15:30</c:v>
                </c:pt>
                <c:pt idx="202">
                  <c:v>17:30</c:v>
                </c:pt>
                <c:pt idx="203">
                  <c:v>7:30</c:v>
                </c:pt>
                <c:pt idx="204">
                  <c:v>8:30</c:v>
                </c:pt>
                <c:pt idx="205">
                  <c:v>9:00</c:v>
                </c:pt>
                <c:pt idx="206">
                  <c:v>9:30</c:v>
                </c:pt>
                <c:pt idx="207">
                  <c:v>10:00</c:v>
                </c:pt>
                <c:pt idx="208">
                  <c:v>10:30</c:v>
                </c:pt>
                <c:pt idx="209">
                  <c:v>12:00</c:v>
                </c:pt>
                <c:pt idx="210">
                  <c:v>13:00</c:v>
                </c:pt>
                <c:pt idx="211">
                  <c:v>13:30</c:v>
                </c:pt>
                <c:pt idx="212">
                  <c:v>14:00</c:v>
                </c:pt>
                <c:pt idx="213">
                  <c:v>14:30</c:v>
                </c:pt>
                <c:pt idx="214">
                  <c:v>15:00</c:v>
                </c:pt>
                <c:pt idx="215">
                  <c:v>15:30</c:v>
                </c:pt>
                <c:pt idx="216">
                  <c:v>18:00</c:v>
                </c:pt>
                <c:pt idx="217">
                  <c:v>5:30</c:v>
                </c:pt>
                <c:pt idx="218">
                  <c:v>7:00</c:v>
                </c:pt>
                <c:pt idx="219">
                  <c:v>8:00</c:v>
                </c:pt>
                <c:pt idx="220">
                  <c:v>9:30</c:v>
                </c:pt>
                <c:pt idx="221">
                  <c:v>10:00</c:v>
                </c:pt>
                <c:pt idx="222">
                  <c:v>10:30</c:v>
                </c:pt>
                <c:pt idx="223">
                  <c:v>12:30</c:v>
                </c:pt>
                <c:pt idx="224">
                  <c:v>13:00</c:v>
                </c:pt>
                <c:pt idx="225">
                  <c:v>14:00</c:v>
                </c:pt>
                <c:pt idx="226">
                  <c:v>14:30</c:v>
                </c:pt>
                <c:pt idx="227">
                  <c:v>15:30</c:v>
                </c:pt>
                <c:pt idx="228">
                  <c:v>21:00</c:v>
                </c:pt>
                <c:pt idx="229">
                  <c:v>0:30</c:v>
                </c:pt>
                <c:pt idx="230">
                  <c:v>1:00</c:v>
                </c:pt>
                <c:pt idx="231">
                  <c:v>7:00</c:v>
                </c:pt>
                <c:pt idx="232">
                  <c:v>7:30</c:v>
                </c:pt>
                <c:pt idx="233">
                  <c:v>8:00</c:v>
                </c:pt>
                <c:pt idx="234">
                  <c:v>8:30</c:v>
                </c:pt>
                <c:pt idx="235">
                  <c:v>9:30</c:v>
                </c:pt>
                <c:pt idx="236">
                  <c:v>10:00</c:v>
                </c:pt>
                <c:pt idx="237">
                  <c:v>11:00</c:v>
                </c:pt>
                <c:pt idx="238">
                  <c:v>13:00</c:v>
                </c:pt>
                <c:pt idx="239">
                  <c:v>14:00</c:v>
                </c:pt>
                <c:pt idx="240">
                  <c:v>15:30</c:v>
                </c:pt>
                <c:pt idx="241">
                  <c:v>16:00</c:v>
                </c:pt>
                <c:pt idx="242">
                  <c:v>16:30</c:v>
                </c:pt>
                <c:pt idx="243">
                  <c:v>20:30</c:v>
                </c:pt>
                <c:pt idx="244">
                  <c:v>22:30</c:v>
                </c:pt>
                <c:pt idx="245">
                  <c:v>5:00</c:v>
                </c:pt>
                <c:pt idx="246">
                  <c:v>7:30</c:v>
                </c:pt>
                <c:pt idx="247">
                  <c:v>8:00</c:v>
                </c:pt>
                <c:pt idx="248">
                  <c:v>8:30</c:v>
                </c:pt>
                <c:pt idx="249">
                  <c:v>9:00</c:v>
                </c:pt>
                <c:pt idx="250">
                  <c:v>9:30</c:v>
                </c:pt>
                <c:pt idx="251">
                  <c:v>10:00</c:v>
                </c:pt>
                <c:pt idx="252">
                  <c:v>11:30</c:v>
                </c:pt>
                <c:pt idx="253">
                  <c:v>12:00</c:v>
                </c:pt>
                <c:pt idx="254">
                  <c:v>13:30</c:v>
                </c:pt>
                <c:pt idx="255">
                  <c:v>15:00</c:v>
                </c:pt>
                <c:pt idx="256">
                  <c:v>16:00</c:v>
                </c:pt>
                <c:pt idx="257">
                  <c:v>8:30</c:v>
                </c:pt>
                <c:pt idx="258">
                  <c:v>9:00</c:v>
                </c:pt>
                <c:pt idx="259">
                  <c:v>10:00</c:v>
                </c:pt>
                <c:pt idx="260">
                  <c:v>12:00</c:v>
                </c:pt>
                <c:pt idx="261">
                  <c:v>12:30</c:v>
                </c:pt>
                <c:pt idx="262">
                  <c:v>13:00</c:v>
                </c:pt>
                <c:pt idx="263">
                  <c:v>14:00</c:v>
                </c:pt>
                <c:pt idx="264">
                  <c:v>14:30</c:v>
                </c:pt>
                <c:pt idx="265">
                  <c:v>15:30</c:v>
                </c:pt>
                <c:pt idx="266">
                  <c:v>16:00</c:v>
                </c:pt>
                <c:pt idx="267">
                  <c:v>16:30</c:v>
                </c:pt>
                <c:pt idx="268">
                  <c:v>1:30</c:v>
                </c:pt>
                <c:pt idx="269">
                  <c:v>7:00</c:v>
                </c:pt>
                <c:pt idx="270">
                  <c:v>8:00</c:v>
                </c:pt>
                <c:pt idx="271">
                  <c:v>8:30</c:v>
                </c:pt>
                <c:pt idx="272">
                  <c:v>9:00</c:v>
                </c:pt>
                <c:pt idx="273">
                  <c:v>9:30</c:v>
                </c:pt>
                <c:pt idx="274">
                  <c:v>10:00</c:v>
                </c:pt>
                <c:pt idx="275">
                  <c:v>10:30</c:v>
                </c:pt>
                <c:pt idx="276">
                  <c:v>11:00</c:v>
                </c:pt>
                <c:pt idx="277">
                  <c:v>12:00</c:v>
                </c:pt>
                <c:pt idx="278">
                  <c:v>13:30</c:v>
                </c:pt>
                <c:pt idx="279">
                  <c:v>14:00</c:v>
                </c:pt>
                <c:pt idx="280">
                  <c:v>15:00</c:v>
                </c:pt>
                <c:pt idx="281">
                  <c:v>15:30</c:v>
                </c:pt>
                <c:pt idx="282">
                  <c:v>16:30</c:v>
                </c:pt>
                <c:pt idx="283">
                  <c:v>17:00</c:v>
                </c:pt>
                <c:pt idx="284">
                  <c:v>6:30</c:v>
                </c:pt>
                <c:pt idx="285">
                  <c:v>7:00</c:v>
                </c:pt>
                <c:pt idx="286">
                  <c:v>7:30</c:v>
                </c:pt>
                <c:pt idx="287">
                  <c:v>8:00</c:v>
                </c:pt>
                <c:pt idx="288">
                  <c:v>8:30</c:v>
                </c:pt>
                <c:pt idx="289">
                  <c:v>9:00</c:v>
                </c:pt>
                <c:pt idx="290">
                  <c:v>9:30</c:v>
                </c:pt>
                <c:pt idx="291">
                  <c:v>11:00</c:v>
                </c:pt>
                <c:pt idx="292">
                  <c:v>11:30</c:v>
                </c:pt>
                <c:pt idx="293">
                  <c:v>12:00</c:v>
                </c:pt>
                <c:pt idx="294">
                  <c:v>13:00</c:v>
                </c:pt>
                <c:pt idx="295">
                  <c:v>13:30</c:v>
                </c:pt>
                <c:pt idx="296">
                  <c:v>14:00</c:v>
                </c:pt>
                <c:pt idx="297">
                  <c:v>14:30</c:v>
                </c:pt>
                <c:pt idx="298">
                  <c:v>15:00</c:v>
                </c:pt>
                <c:pt idx="299">
                  <c:v>15:30</c:v>
                </c:pt>
                <c:pt idx="300">
                  <c:v>17:30</c:v>
                </c:pt>
                <c:pt idx="301">
                  <c:v>18:30</c:v>
                </c:pt>
                <c:pt idx="302">
                  <c:v>2:30</c:v>
                </c:pt>
                <c:pt idx="303">
                  <c:v>5:00</c:v>
                </c:pt>
                <c:pt idx="304">
                  <c:v>7:00</c:v>
                </c:pt>
                <c:pt idx="305">
                  <c:v>7:30</c:v>
                </c:pt>
                <c:pt idx="306">
                  <c:v>8:00</c:v>
                </c:pt>
                <c:pt idx="307">
                  <c:v>9:00</c:v>
                </c:pt>
                <c:pt idx="308">
                  <c:v>9:30</c:v>
                </c:pt>
                <c:pt idx="309">
                  <c:v>10:30</c:v>
                </c:pt>
                <c:pt idx="310">
                  <c:v>11:00</c:v>
                </c:pt>
                <c:pt idx="311">
                  <c:v>11:30</c:v>
                </c:pt>
                <c:pt idx="312">
                  <c:v>13:30</c:v>
                </c:pt>
                <c:pt idx="313">
                  <c:v>14:00</c:v>
                </c:pt>
                <c:pt idx="314">
                  <c:v>14:30</c:v>
                </c:pt>
                <c:pt idx="315">
                  <c:v>15:00</c:v>
                </c:pt>
                <c:pt idx="316">
                  <c:v>15:30</c:v>
                </c:pt>
                <c:pt idx="317">
                  <c:v>16:00</c:v>
                </c:pt>
                <c:pt idx="318">
                  <c:v>16:30</c:v>
                </c:pt>
                <c:pt idx="319">
                  <c:v>22:00</c:v>
                </c:pt>
                <c:pt idx="320">
                  <c:v>23:30</c:v>
                </c:pt>
                <c:pt idx="321">
                  <c:v>2:00</c:v>
                </c:pt>
                <c:pt idx="322">
                  <c:v>2:30</c:v>
                </c:pt>
                <c:pt idx="323">
                  <c:v>7:00</c:v>
                </c:pt>
                <c:pt idx="324">
                  <c:v>7:30</c:v>
                </c:pt>
                <c:pt idx="325">
                  <c:v>8:00</c:v>
                </c:pt>
                <c:pt idx="326">
                  <c:v>9:00</c:v>
                </c:pt>
                <c:pt idx="327">
                  <c:v>10:30</c:v>
                </c:pt>
                <c:pt idx="328">
                  <c:v>11:00</c:v>
                </c:pt>
                <c:pt idx="329">
                  <c:v>11:30</c:v>
                </c:pt>
                <c:pt idx="330">
                  <c:v>12:30</c:v>
                </c:pt>
                <c:pt idx="331">
                  <c:v>13:00</c:v>
                </c:pt>
                <c:pt idx="332">
                  <c:v>15:00</c:v>
                </c:pt>
                <c:pt idx="333">
                  <c:v>15:30</c:v>
                </c:pt>
                <c:pt idx="334">
                  <c:v>16:00</c:v>
                </c:pt>
                <c:pt idx="335">
                  <c:v>16:30</c:v>
                </c:pt>
                <c:pt idx="336">
                  <c:v>6:30</c:v>
                </c:pt>
                <c:pt idx="337">
                  <c:v>7:30</c:v>
                </c:pt>
                <c:pt idx="338">
                  <c:v>8:00</c:v>
                </c:pt>
                <c:pt idx="339">
                  <c:v>8:30</c:v>
                </c:pt>
                <c:pt idx="340">
                  <c:v>9:30</c:v>
                </c:pt>
                <c:pt idx="341">
                  <c:v>10:00</c:v>
                </c:pt>
                <c:pt idx="342">
                  <c:v>10:30</c:v>
                </c:pt>
                <c:pt idx="343">
                  <c:v>12:00</c:v>
                </c:pt>
                <c:pt idx="344">
                  <c:v>12:30</c:v>
                </c:pt>
                <c:pt idx="345">
                  <c:v>14:00</c:v>
                </c:pt>
                <c:pt idx="346">
                  <c:v>15:00</c:v>
                </c:pt>
                <c:pt idx="347">
                  <c:v>15:30</c:v>
                </c:pt>
                <c:pt idx="348">
                  <c:v>17:00</c:v>
                </c:pt>
                <c:pt idx="349">
                  <c:v>1:00</c:v>
                </c:pt>
                <c:pt idx="350">
                  <c:v>7:00</c:v>
                </c:pt>
                <c:pt idx="351">
                  <c:v>7:30</c:v>
                </c:pt>
                <c:pt idx="352">
                  <c:v>8:00</c:v>
                </c:pt>
                <c:pt idx="353">
                  <c:v>8:30</c:v>
                </c:pt>
                <c:pt idx="354">
                  <c:v>9:30</c:v>
                </c:pt>
                <c:pt idx="355">
                  <c:v>11:00</c:v>
                </c:pt>
                <c:pt idx="356">
                  <c:v>12:00</c:v>
                </c:pt>
                <c:pt idx="357">
                  <c:v>13:30</c:v>
                </c:pt>
                <c:pt idx="358">
                  <c:v>14:00</c:v>
                </c:pt>
                <c:pt idx="359">
                  <c:v>15:00</c:v>
                </c:pt>
                <c:pt idx="360">
                  <c:v>16:30</c:v>
                </c:pt>
                <c:pt idx="361">
                  <c:v>20:30</c:v>
                </c:pt>
                <c:pt idx="362">
                  <c:v>5:00</c:v>
                </c:pt>
                <c:pt idx="363">
                  <c:v>7:30</c:v>
                </c:pt>
                <c:pt idx="364">
                  <c:v>8:00</c:v>
                </c:pt>
                <c:pt idx="365">
                  <c:v>8:30</c:v>
                </c:pt>
                <c:pt idx="366">
                  <c:v>9:30</c:v>
                </c:pt>
                <c:pt idx="367">
                  <c:v>11:30</c:v>
                </c:pt>
                <c:pt idx="368">
                  <c:v>12:00</c:v>
                </c:pt>
                <c:pt idx="369">
                  <c:v>12:30</c:v>
                </c:pt>
                <c:pt idx="370">
                  <c:v>13:30</c:v>
                </c:pt>
                <c:pt idx="371">
                  <c:v>14:30</c:v>
                </c:pt>
                <c:pt idx="372">
                  <c:v>15:00</c:v>
                </c:pt>
                <c:pt idx="373">
                  <c:v>15:30</c:v>
                </c:pt>
                <c:pt idx="374">
                  <c:v>16:00</c:v>
                </c:pt>
                <c:pt idx="375">
                  <c:v>16:30</c:v>
                </c:pt>
                <c:pt idx="376">
                  <c:v>17:00</c:v>
                </c:pt>
                <c:pt idx="377">
                  <c:v>20:00</c:v>
                </c:pt>
                <c:pt idx="378">
                  <c:v>7:00</c:v>
                </c:pt>
                <c:pt idx="379">
                  <c:v>7:30</c:v>
                </c:pt>
                <c:pt idx="380">
                  <c:v>8:00</c:v>
                </c:pt>
                <c:pt idx="381">
                  <c:v>8:30</c:v>
                </c:pt>
                <c:pt idx="382">
                  <c:v>9:00</c:v>
                </c:pt>
                <c:pt idx="383">
                  <c:v>9:30</c:v>
                </c:pt>
                <c:pt idx="384">
                  <c:v>10:00</c:v>
                </c:pt>
                <c:pt idx="385">
                  <c:v>10:30</c:v>
                </c:pt>
                <c:pt idx="386">
                  <c:v>11:00</c:v>
                </c:pt>
                <c:pt idx="387">
                  <c:v>11:30</c:v>
                </c:pt>
                <c:pt idx="388">
                  <c:v>12:00</c:v>
                </c:pt>
                <c:pt idx="389">
                  <c:v>12:30</c:v>
                </c:pt>
                <c:pt idx="390">
                  <c:v>13:00</c:v>
                </c:pt>
                <c:pt idx="391">
                  <c:v>13:30</c:v>
                </c:pt>
                <c:pt idx="392">
                  <c:v>14:00</c:v>
                </c:pt>
                <c:pt idx="393">
                  <c:v>14:30</c:v>
                </c:pt>
                <c:pt idx="394">
                  <c:v>15:00</c:v>
                </c:pt>
                <c:pt idx="395">
                  <c:v>15:30</c:v>
                </c:pt>
                <c:pt idx="396">
                  <c:v>17:30</c:v>
                </c:pt>
                <c:pt idx="397">
                  <c:v>20:00</c:v>
                </c:pt>
                <c:pt idx="398">
                  <c:v>6:00</c:v>
                </c:pt>
                <c:pt idx="399">
                  <c:v>7:30</c:v>
                </c:pt>
                <c:pt idx="400">
                  <c:v>8:30</c:v>
                </c:pt>
                <c:pt idx="401">
                  <c:v>9:00</c:v>
                </c:pt>
                <c:pt idx="402">
                  <c:v>9:30</c:v>
                </c:pt>
                <c:pt idx="403">
                  <c:v>10:00</c:v>
                </c:pt>
                <c:pt idx="404">
                  <c:v>10:30</c:v>
                </c:pt>
                <c:pt idx="405">
                  <c:v>11:00</c:v>
                </c:pt>
                <c:pt idx="406">
                  <c:v>11:30</c:v>
                </c:pt>
                <c:pt idx="407">
                  <c:v>13:00</c:v>
                </c:pt>
                <c:pt idx="408">
                  <c:v>14:00</c:v>
                </c:pt>
                <c:pt idx="409">
                  <c:v>14:30</c:v>
                </c:pt>
                <c:pt idx="410">
                  <c:v>15:30</c:v>
                </c:pt>
                <c:pt idx="411">
                  <c:v>16:30</c:v>
                </c:pt>
                <c:pt idx="412">
                  <c:v>17:30</c:v>
                </c:pt>
              </c:strCache>
            </c:strRef>
          </c:cat>
          <c:val>
            <c:numRef>
              <c:f>'Feuil 1'!$M$2:$M$414</c:f>
              <c:numCache>
                <c:formatCode>General</c:formatCode>
                <c:ptCount val="413"/>
                <c:pt idx="0">
                  <c:v>15</c:v>
                </c:pt>
                <c:pt idx="1">
                  <c:v>28</c:v>
                </c:pt>
                <c:pt idx="2">
                  <c:v>10</c:v>
                </c:pt>
                <c:pt idx="3">
                  <c:v>1</c:v>
                </c:pt>
                <c:pt idx="4">
                  <c:v>23</c:v>
                </c:pt>
                <c:pt idx="5">
                  <c:v>9</c:v>
                </c:pt>
                <c:pt idx="6">
                  <c:v>5</c:v>
                </c:pt>
                <c:pt idx="7">
                  <c:v>1</c:v>
                </c:pt>
                <c:pt idx="8">
                  <c:v>17</c:v>
                </c:pt>
                <c:pt idx="9">
                  <c:v>3</c:v>
                </c:pt>
                <c:pt idx="10">
                  <c:v>2</c:v>
                </c:pt>
                <c:pt idx="11">
                  <c:v>2</c:v>
                </c:pt>
                <c:pt idx="12">
                  <c:v>5</c:v>
                </c:pt>
                <c:pt idx="13">
                  <c:v>9</c:v>
                </c:pt>
                <c:pt idx="14">
                  <c:v>6</c:v>
                </c:pt>
                <c:pt idx="15">
                  <c:v>8</c:v>
                </c:pt>
                <c:pt idx="16">
                  <c:v>1</c:v>
                </c:pt>
                <c:pt idx="17">
                  <c:v>1</c:v>
                </c:pt>
                <c:pt idx="18">
                  <c:v>4</c:v>
                </c:pt>
                <c:pt idx="19">
                  <c:v>5</c:v>
                </c:pt>
                <c:pt idx="20">
                  <c:v>2</c:v>
                </c:pt>
                <c:pt idx="21">
                  <c:v>2</c:v>
                </c:pt>
                <c:pt idx="22">
                  <c:v>11</c:v>
                </c:pt>
                <c:pt idx="23">
                  <c:v>2</c:v>
                </c:pt>
                <c:pt idx="24">
                  <c:v>1</c:v>
                </c:pt>
                <c:pt idx="25">
                  <c:v>22</c:v>
                </c:pt>
                <c:pt idx="26">
                  <c:v>8</c:v>
                </c:pt>
                <c:pt idx="27">
                  <c:v>6</c:v>
                </c:pt>
                <c:pt idx="28">
                  <c:v>4</c:v>
                </c:pt>
                <c:pt idx="29">
                  <c:v>12</c:v>
                </c:pt>
                <c:pt idx="30">
                  <c:v>1</c:v>
                </c:pt>
                <c:pt idx="31">
                  <c:v>3</c:v>
                </c:pt>
                <c:pt idx="32">
                  <c:v>1</c:v>
                </c:pt>
                <c:pt idx="33">
                  <c:v>2</c:v>
                </c:pt>
                <c:pt idx="34">
                  <c:v>4</c:v>
                </c:pt>
                <c:pt idx="35">
                  <c:v>2</c:v>
                </c:pt>
                <c:pt idx="36">
                  <c:v>7</c:v>
                </c:pt>
                <c:pt idx="37">
                  <c:v>1</c:v>
                </c:pt>
                <c:pt idx="38">
                  <c:v>35</c:v>
                </c:pt>
                <c:pt idx="39">
                  <c:v>20</c:v>
                </c:pt>
                <c:pt idx="40">
                  <c:v>15</c:v>
                </c:pt>
                <c:pt idx="41">
                  <c:v>2</c:v>
                </c:pt>
                <c:pt idx="42">
                  <c:v>4</c:v>
                </c:pt>
                <c:pt idx="43">
                  <c:v>2</c:v>
                </c:pt>
                <c:pt idx="44">
                  <c:v>6</c:v>
                </c:pt>
                <c:pt idx="45">
                  <c:v>5</c:v>
                </c:pt>
                <c:pt idx="46">
                  <c:v>2</c:v>
                </c:pt>
                <c:pt idx="47">
                  <c:v>22</c:v>
                </c:pt>
                <c:pt idx="48">
                  <c:v>1</c:v>
                </c:pt>
                <c:pt idx="49">
                  <c:v>13</c:v>
                </c:pt>
                <c:pt idx="50">
                  <c:v>1</c:v>
                </c:pt>
                <c:pt idx="51">
                  <c:v>7</c:v>
                </c:pt>
                <c:pt idx="52">
                  <c:v>4</c:v>
                </c:pt>
                <c:pt idx="53">
                  <c:v>25</c:v>
                </c:pt>
                <c:pt idx="54">
                  <c:v>10</c:v>
                </c:pt>
                <c:pt idx="55">
                  <c:v>3</c:v>
                </c:pt>
                <c:pt idx="56">
                  <c:v>2</c:v>
                </c:pt>
                <c:pt idx="57">
                  <c:v>14</c:v>
                </c:pt>
                <c:pt idx="58">
                  <c:v>6</c:v>
                </c:pt>
                <c:pt idx="59">
                  <c:v>3</c:v>
                </c:pt>
                <c:pt idx="60">
                  <c:v>3</c:v>
                </c:pt>
                <c:pt idx="61">
                  <c:v>17</c:v>
                </c:pt>
                <c:pt idx="62">
                  <c:v>7</c:v>
                </c:pt>
                <c:pt idx="63">
                  <c:v>1</c:v>
                </c:pt>
                <c:pt idx="64">
                  <c:v>16</c:v>
                </c:pt>
                <c:pt idx="65">
                  <c:v>1</c:v>
                </c:pt>
                <c:pt idx="66">
                  <c:v>9</c:v>
                </c:pt>
                <c:pt idx="67">
                  <c:v>6</c:v>
                </c:pt>
                <c:pt idx="68">
                  <c:v>5</c:v>
                </c:pt>
                <c:pt idx="69">
                  <c:v>14</c:v>
                </c:pt>
                <c:pt idx="70">
                  <c:v>1</c:v>
                </c:pt>
                <c:pt idx="71">
                  <c:v>16</c:v>
                </c:pt>
                <c:pt idx="72">
                  <c:v>6</c:v>
                </c:pt>
                <c:pt idx="73">
                  <c:v>5</c:v>
                </c:pt>
                <c:pt idx="74">
                  <c:v>10</c:v>
                </c:pt>
                <c:pt idx="75">
                  <c:v>5</c:v>
                </c:pt>
                <c:pt idx="76">
                  <c:v>12</c:v>
                </c:pt>
                <c:pt idx="77">
                  <c:v>5</c:v>
                </c:pt>
                <c:pt idx="78">
                  <c:v>3</c:v>
                </c:pt>
                <c:pt idx="79">
                  <c:v>7</c:v>
                </c:pt>
                <c:pt idx="80">
                  <c:v>1</c:v>
                </c:pt>
                <c:pt idx="81">
                  <c:v>17</c:v>
                </c:pt>
                <c:pt idx="82">
                  <c:v>11</c:v>
                </c:pt>
                <c:pt idx="83">
                  <c:v>2</c:v>
                </c:pt>
                <c:pt idx="84">
                  <c:v>5</c:v>
                </c:pt>
                <c:pt idx="85">
                  <c:v>9</c:v>
                </c:pt>
                <c:pt idx="86">
                  <c:v>17</c:v>
                </c:pt>
                <c:pt idx="87">
                  <c:v>15</c:v>
                </c:pt>
                <c:pt idx="88">
                  <c:v>9</c:v>
                </c:pt>
                <c:pt idx="89">
                  <c:v>10</c:v>
                </c:pt>
                <c:pt idx="90">
                  <c:v>6</c:v>
                </c:pt>
                <c:pt idx="91">
                  <c:v>1</c:v>
                </c:pt>
                <c:pt idx="92">
                  <c:v>3</c:v>
                </c:pt>
                <c:pt idx="93">
                  <c:v>4</c:v>
                </c:pt>
                <c:pt idx="94">
                  <c:v>4</c:v>
                </c:pt>
                <c:pt idx="95">
                  <c:v>11</c:v>
                </c:pt>
                <c:pt idx="96">
                  <c:v>3</c:v>
                </c:pt>
                <c:pt idx="97">
                  <c:v>5</c:v>
                </c:pt>
                <c:pt idx="98">
                  <c:v>4</c:v>
                </c:pt>
                <c:pt idx="99">
                  <c:v>4</c:v>
                </c:pt>
                <c:pt idx="100">
                  <c:v>2</c:v>
                </c:pt>
                <c:pt idx="101">
                  <c:v>13</c:v>
                </c:pt>
                <c:pt idx="102">
                  <c:v>2</c:v>
                </c:pt>
                <c:pt idx="103">
                  <c:v>4</c:v>
                </c:pt>
                <c:pt idx="104">
                  <c:v>21</c:v>
                </c:pt>
                <c:pt idx="105">
                  <c:v>6</c:v>
                </c:pt>
                <c:pt idx="106">
                  <c:v>10</c:v>
                </c:pt>
                <c:pt idx="107">
                  <c:v>25</c:v>
                </c:pt>
                <c:pt idx="108">
                  <c:v>2</c:v>
                </c:pt>
                <c:pt idx="109">
                  <c:v>1</c:v>
                </c:pt>
                <c:pt idx="110">
                  <c:v>21</c:v>
                </c:pt>
                <c:pt idx="111">
                  <c:v>6</c:v>
                </c:pt>
                <c:pt idx="112">
                  <c:v>5</c:v>
                </c:pt>
                <c:pt idx="113">
                  <c:v>1</c:v>
                </c:pt>
                <c:pt idx="114">
                  <c:v>4</c:v>
                </c:pt>
                <c:pt idx="115">
                  <c:v>7</c:v>
                </c:pt>
                <c:pt idx="116">
                  <c:v>2</c:v>
                </c:pt>
                <c:pt idx="117">
                  <c:v>8</c:v>
                </c:pt>
                <c:pt idx="118">
                  <c:v>16</c:v>
                </c:pt>
                <c:pt idx="119">
                  <c:v>4</c:v>
                </c:pt>
                <c:pt idx="120">
                  <c:v>18</c:v>
                </c:pt>
                <c:pt idx="121">
                  <c:v>30</c:v>
                </c:pt>
                <c:pt idx="122">
                  <c:v>2</c:v>
                </c:pt>
                <c:pt idx="123">
                  <c:v>10</c:v>
                </c:pt>
                <c:pt idx="124">
                  <c:v>13</c:v>
                </c:pt>
                <c:pt idx="125">
                  <c:v>15</c:v>
                </c:pt>
                <c:pt idx="126">
                  <c:v>20</c:v>
                </c:pt>
                <c:pt idx="127">
                  <c:v>1</c:v>
                </c:pt>
                <c:pt idx="128">
                  <c:v>14</c:v>
                </c:pt>
                <c:pt idx="129">
                  <c:v>5</c:v>
                </c:pt>
                <c:pt idx="130">
                  <c:v>3</c:v>
                </c:pt>
                <c:pt idx="131">
                  <c:v>1</c:v>
                </c:pt>
                <c:pt idx="132">
                  <c:v>31</c:v>
                </c:pt>
                <c:pt idx="133">
                  <c:v>5</c:v>
                </c:pt>
                <c:pt idx="134">
                  <c:v>3</c:v>
                </c:pt>
                <c:pt idx="135">
                  <c:v>1</c:v>
                </c:pt>
                <c:pt idx="136">
                  <c:v>9</c:v>
                </c:pt>
                <c:pt idx="137">
                  <c:v>6</c:v>
                </c:pt>
                <c:pt idx="138">
                  <c:v>15</c:v>
                </c:pt>
                <c:pt idx="139">
                  <c:v>5</c:v>
                </c:pt>
                <c:pt idx="140">
                  <c:v>3</c:v>
                </c:pt>
                <c:pt idx="141">
                  <c:v>6</c:v>
                </c:pt>
                <c:pt idx="142">
                  <c:v>1</c:v>
                </c:pt>
                <c:pt idx="143">
                  <c:v>11</c:v>
                </c:pt>
                <c:pt idx="144">
                  <c:v>12</c:v>
                </c:pt>
                <c:pt idx="145">
                  <c:v>2</c:v>
                </c:pt>
                <c:pt idx="146">
                  <c:v>7</c:v>
                </c:pt>
                <c:pt idx="147">
                  <c:v>4</c:v>
                </c:pt>
                <c:pt idx="148">
                  <c:v>4</c:v>
                </c:pt>
                <c:pt idx="149">
                  <c:v>1</c:v>
                </c:pt>
                <c:pt idx="150">
                  <c:v>4</c:v>
                </c:pt>
                <c:pt idx="151">
                  <c:v>19</c:v>
                </c:pt>
                <c:pt idx="152">
                  <c:v>5</c:v>
                </c:pt>
                <c:pt idx="153">
                  <c:v>2</c:v>
                </c:pt>
                <c:pt idx="154">
                  <c:v>6</c:v>
                </c:pt>
                <c:pt idx="155">
                  <c:v>6</c:v>
                </c:pt>
                <c:pt idx="156">
                  <c:v>15</c:v>
                </c:pt>
                <c:pt idx="157">
                  <c:v>17</c:v>
                </c:pt>
                <c:pt idx="158">
                  <c:v>3</c:v>
                </c:pt>
                <c:pt idx="159">
                  <c:v>1</c:v>
                </c:pt>
                <c:pt idx="160">
                  <c:v>2</c:v>
                </c:pt>
                <c:pt idx="161">
                  <c:v>9</c:v>
                </c:pt>
                <c:pt idx="162">
                  <c:v>5</c:v>
                </c:pt>
                <c:pt idx="163">
                  <c:v>16</c:v>
                </c:pt>
                <c:pt idx="164">
                  <c:v>8</c:v>
                </c:pt>
                <c:pt idx="165">
                  <c:v>12</c:v>
                </c:pt>
                <c:pt idx="166">
                  <c:v>8</c:v>
                </c:pt>
                <c:pt idx="167">
                  <c:v>15</c:v>
                </c:pt>
                <c:pt idx="168">
                  <c:v>2</c:v>
                </c:pt>
                <c:pt idx="169">
                  <c:v>3</c:v>
                </c:pt>
                <c:pt idx="170">
                  <c:v>1</c:v>
                </c:pt>
                <c:pt idx="171">
                  <c:v>13</c:v>
                </c:pt>
                <c:pt idx="172">
                  <c:v>5</c:v>
                </c:pt>
                <c:pt idx="173">
                  <c:v>1</c:v>
                </c:pt>
                <c:pt idx="174">
                  <c:v>1</c:v>
                </c:pt>
                <c:pt idx="175">
                  <c:v>7</c:v>
                </c:pt>
                <c:pt idx="176">
                  <c:v>1</c:v>
                </c:pt>
                <c:pt idx="177">
                  <c:v>2</c:v>
                </c:pt>
                <c:pt idx="178">
                  <c:v>1</c:v>
                </c:pt>
                <c:pt idx="179">
                  <c:v>15</c:v>
                </c:pt>
                <c:pt idx="180">
                  <c:v>3</c:v>
                </c:pt>
                <c:pt idx="181">
                  <c:v>3</c:v>
                </c:pt>
                <c:pt idx="182">
                  <c:v>1</c:v>
                </c:pt>
                <c:pt idx="183">
                  <c:v>4</c:v>
                </c:pt>
                <c:pt idx="184">
                  <c:v>2</c:v>
                </c:pt>
                <c:pt idx="185">
                  <c:v>10</c:v>
                </c:pt>
                <c:pt idx="186">
                  <c:v>3</c:v>
                </c:pt>
                <c:pt idx="187">
                  <c:v>1</c:v>
                </c:pt>
                <c:pt idx="188">
                  <c:v>12</c:v>
                </c:pt>
                <c:pt idx="189">
                  <c:v>5</c:v>
                </c:pt>
                <c:pt idx="190">
                  <c:v>4</c:v>
                </c:pt>
                <c:pt idx="191">
                  <c:v>20</c:v>
                </c:pt>
                <c:pt idx="192">
                  <c:v>4</c:v>
                </c:pt>
                <c:pt idx="193">
                  <c:v>6</c:v>
                </c:pt>
                <c:pt idx="194">
                  <c:v>27</c:v>
                </c:pt>
                <c:pt idx="195">
                  <c:v>10</c:v>
                </c:pt>
                <c:pt idx="196">
                  <c:v>10</c:v>
                </c:pt>
                <c:pt idx="197">
                  <c:v>7</c:v>
                </c:pt>
                <c:pt idx="198">
                  <c:v>14</c:v>
                </c:pt>
                <c:pt idx="199">
                  <c:v>19</c:v>
                </c:pt>
                <c:pt idx="200">
                  <c:v>3</c:v>
                </c:pt>
                <c:pt idx="201">
                  <c:v>11</c:v>
                </c:pt>
                <c:pt idx="202">
                  <c:v>12</c:v>
                </c:pt>
                <c:pt idx="203">
                  <c:v>2</c:v>
                </c:pt>
                <c:pt idx="204">
                  <c:v>8</c:v>
                </c:pt>
                <c:pt idx="205">
                  <c:v>2</c:v>
                </c:pt>
                <c:pt idx="206">
                  <c:v>2</c:v>
                </c:pt>
                <c:pt idx="207">
                  <c:v>15</c:v>
                </c:pt>
                <c:pt idx="208">
                  <c:v>1</c:v>
                </c:pt>
                <c:pt idx="209">
                  <c:v>28</c:v>
                </c:pt>
                <c:pt idx="210">
                  <c:v>30</c:v>
                </c:pt>
                <c:pt idx="211">
                  <c:v>4</c:v>
                </c:pt>
                <c:pt idx="212">
                  <c:v>1</c:v>
                </c:pt>
                <c:pt idx="213">
                  <c:v>11</c:v>
                </c:pt>
                <c:pt idx="214">
                  <c:v>1</c:v>
                </c:pt>
                <c:pt idx="215">
                  <c:v>10</c:v>
                </c:pt>
                <c:pt idx="216">
                  <c:v>1</c:v>
                </c:pt>
                <c:pt idx="217">
                  <c:v>6</c:v>
                </c:pt>
                <c:pt idx="218">
                  <c:v>1</c:v>
                </c:pt>
                <c:pt idx="219">
                  <c:v>13</c:v>
                </c:pt>
                <c:pt idx="220">
                  <c:v>3</c:v>
                </c:pt>
                <c:pt idx="221">
                  <c:v>1</c:v>
                </c:pt>
                <c:pt idx="222">
                  <c:v>14</c:v>
                </c:pt>
                <c:pt idx="223">
                  <c:v>2</c:v>
                </c:pt>
                <c:pt idx="224">
                  <c:v>2</c:v>
                </c:pt>
                <c:pt idx="225">
                  <c:v>21</c:v>
                </c:pt>
                <c:pt idx="226">
                  <c:v>8</c:v>
                </c:pt>
                <c:pt idx="227">
                  <c:v>2</c:v>
                </c:pt>
                <c:pt idx="228">
                  <c:v>6</c:v>
                </c:pt>
                <c:pt idx="229">
                  <c:v>1</c:v>
                </c:pt>
                <c:pt idx="230">
                  <c:v>14</c:v>
                </c:pt>
                <c:pt idx="231">
                  <c:v>1</c:v>
                </c:pt>
                <c:pt idx="232">
                  <c:v>10</c:v>
                </c:pt>
                <c:pt idx="233">
                  <c:v>4</c:v>
                </c:pt>
                <c:pt idx="234">
                  <c:v>2</c:v>
                </c:pt>
                <c:pt idx="235">
                  <c:v>4</c:v>
                </c:pt>
                <c:pt idx="236">
                  <c:v>38</c:v>
                </c:pt>
                <c:pt idx="237">
                  <c:v>6</c:v>
                </c:pt>
                <c:pt idx="238">
                  <c:v>8</c:v>
                </c:pt>
                <c:pt idx="239">
                  <c:v>7</c:v>
                </c:pt>
                <c:pt idx="240">
                  <c:v>2</c:v>
                </c:pt>
                <c:pt idx="241">
                  <c:v>5</c:v>
                </c:pt>
                <c:pt idx="242">
                  <c:v>5</c:v>
                </c:pt>
                <c:pt idx="243">
                  <c:v>2</c:v>
                </c:pt>
                <c:pt idx="244">
                  <c:v>1</c:v>
                </c:pt>
                <c:pt idx="245">
                  <c:v>5</c:v>
                </c:pt>
                <c:pt idx="246">
                  <c:v>15</c:v>
                </c:pt>
                <c:pt idx="247">
                  <c:v>15</c:v>
                </c:pt>
                <c:pt idx="248">
                  <c:v>20</c:v>
                </c:pt>
                <c:pt idx="249">
                  <c:v>17</c:v>
                </c:pt>
                <c:pt idx="250">
                  <c:v>2</c:v>
                </c:pt>
                <c:pt idx="251">
                  <c:v>10</c:v>
                </c:pt>
                <c:pt idx="252">
                  <c:v>8</c:v>
                </c:pt>
                <c:pt idx="253">
                  <c:v>2</c:v>
                </c:pt>
                <c:pt idx="254">
                  <c:v>14</c:v>
                </c:pt>
                <c:pt idx="255">
                  <c:v>20</c:v>
                </c:pt>
                <c:pt idx="256">
                  <c:v>3</c:v>
                </c:pt>
                <c:pt idx="257">
                  <c:v>7</c:v>
                </c:pt>
                <c:pt idx="258">
                  <c:v>4</c:v>
                </c:pt>
                <c:pt idx="259">
                  <c:v>5</c:v>
                </c:pt>
                <c:pt idx="260">
                  <c:v>10</c:v>
                </c:pt>
                <c:pt idx="261">
                  <c:v>15</c:v>
                </c:pt>
                <c:pt idx="262">
                  <c:v>1</c:v>
                </c:pt>
                <c:pt idx="263">
                  <c:v>1</c:v>
                </c:pt>
                <c:pt idx="264">
                  <c:v>1</c:v>
                </c:pt>
                <c:pt idx="265">
                  <c:v>25</c:v>
                </c:pt>
                <c:pt idx="266">
                  <c:v>2</c:v>
                </c:pt>
                <c:pt idx="267">
                  <c:v>2</c:v>
                </c:pt>
                <c:pt idx="268">
                  <c:v>1</c:v>
                </c:pt>
                <c:pt idx="269">
                  <c:v>3</c:v>
                </c:pt>
                <c:pt idx="270">
                  <c:v>3</c:v>
                </c:pt>
                <c:pt idx="271">
                  <c:v>5</c:v>
                </c:pt>
                <c:pt idx="272">
                  <c:v>28</c:v>
                </c:pt>
                <c:pt idx="273">
                  <c:v>2</c:v>
                </c:pt>
                <c:pt idx="274">
                  <c:v>1</c:v>
                </c:pt>
                <c:pt idx="275">
                  <c:v>4</c:v>
                </c:pt>
                <c:pt idx="276">
                  <c:v>1</c:v>
                </c:pt>
                <c:pt idx="277">
                  <c:v>16</c:v>
                </c:pt>
                <c:pt idx="278">
                  <c:v>2</c:v>
                </c:pt>
                <c:pt idx="279">
                  <c:v>1</c:v>
                </c:pt>
                <c:pt idx="280">
                  <c:v>2</c:v>
                </c:pt>
                <c:pt idx="281">
                  <c:v>21</c:v>
                </c:pt>
                <c:pt idx="282">
                  <c:v>11</c:v>
                </c:pt>
                <c:pt idx="283">
                  <c:v>5</c:v>
                </c:pt>
                <c:pt idx="284">
                  <c:v>5</c:v>
                </c:pt>
                <c:pt idx="285">
                  <c:v>1</c:v>
                </c:pt>
                <c:pt idx="286">
                  <c:v>1</c:v>
                </c:pt>
                <c:pt idx="287">
                  <c:v>5</c:v>
                </c:pt>
                <c:pt idx="288">
                  <c:v>8</c:v>
                </c:pt>
                <c:pt idx="289">
                  <c:v>5</c:v>
                </c:pt>
                <c:pt idx="290">
                  <c:v>5</c:v>
                </c:pt>
                <c:pt idx="291">
                  <c:v>8</c:v>
                </c:pt>
                <c:pt idx="292">
                  <c:v>8</c:v>
                </c:pt>
                <c:pt idx="293">
                  <c:v>2</c:v>
                </c:pt>
                <c:pt idx="294">
                  <c:v>10</c:v>
                </c:pt>
                <c:pt idx="295">
                  <c:v>11</c:v>
                </c:pt>
                <c:pt idx="296">
                  <c:v>1</c:v>
                </c:pt>
                <c:pt idx="297">
                  <c:v>2</c:v>
                </c:pt>
                <c:pt idx="298">
                  <c:v>9</c:v>
                </c:pt>
                <c:pt idx="299">
                  <c:v>2</c:v>
                </c:pt>
                <c:pt idx="300">
                  <c:v>25</c:v>
                </c:pt>
                <c:pt idx="301">
                  <c:v>15</c:v>
                </c:pt>
                <c:pt idx="302">
                  <c:v>4</c:v>
                </c:pt>
                <c:pt idx="303">
                  <c:v>1</c:v>
                </c:pt>
                <c:pt idx="304">
                  <c:v>1</c:v>
                </c:pt>
                <c:pt idx="305">
                  <c:v>10</c:v>
                </c:pt>
                <c:pt idx="306">
                  <c:v>7</c:v>
                </c:pt>
                <c:pt idx="307">
                  <c:v>6</c:v>
                </c:pt>
                <c:pt idx="308">
                  <c:v>7</c:v>
                </c:pt>
                <c:pt idx="309">
                  <c:v>9</c:v>
                </c:pt>
                <c:pt idx="310">
                  <c:v>6</c:v>
                </c:pt>
                <c:pt idx="311">
                  <c:v>1</c:v>
                </c:pt>
                <c:pt idx="312">
                  <c:v>6</c:v>
                </c:pt>
                <c:pt idx="313">
                  <c:v>1</c:v>
                </c:pt>
                <c:pt idx="314">
                  <c:v>8</c:v>
                </c:pt>
                <c:pt idx="315">
                  <c:v>22</c:v>
                </c:pt>
                <c:pt idx="316">
                  <c:v>5</c:v>
                </c:pt>
                <c:pt idx="317">
                  <c:v>26</c:v>
                </c:pt>
                <c:pt idx="318">
                  <c:v>6</c:v>
                </c:pt>
                <c:pt idx="319">
                  <c:v>1</c:v>
                </c:pt>
                <c:pt idx="320">
                  <c:v>9</c:v>
                </c:pt>
                <c:pt idx="321">
                  <c:v>2</c:v>
                </c:pt>
                <c:pt idx="322">
                  <c:v>4</c:v>
                </c:pt>
                <c:pt idx="323">
                  <c:v>3</c:v>
                </c:pt>
                <c:pt idx="324">
                  <c:v>2</c:v>
                </c:pt>
                <c:pt idx="325">
                  <c:v>1</c:v>
                </c:pt>
                <c:pt idx="326">
                  <c:v>1</c:v>
                </c:pt>
                <c:pt idx="327">
                  <c:v>4</c:v>
                </c:pt>
                <c:pt idx="328">
                  <c:v>9</c:v>
                </c:pt>
                <c:pt idx="329">
                  <c:v>5</c:v>
                </c:pt>
                <c:pt idx="330">
                  <c:v>9</c:v>
                </c:pt>
                <c:pt idx="331">
                  <c:v>5</c:v>
                </c:pt>
                <c:pt idx="332">
                  <c:v>6</c:v>
                </c:pt>
                <c:pt idx="333">
                  <c:v>11</c:v>
                </c:pt>
                <c:pt idx="334">
                  <c:v>4</c:v>
                </c:pt>
                <c:pt idx="335">
                  <c:v>1</c:v>
                </c:pt>
                <c:pt idx="336">
                  <c:v>1</c:v>
                </c:pt>
                <c:pt idx="337">
                  <c:v>9</c:v>
                </c:pt>
                <c:pt idx="338">
                  <c:v>12</c:v>
                </c:pt>
                <c:pt idx="339">
                  <c:v>15</c:v>
                </c:pt>
                <c:pt idx="340">
                  <c:v>5</c:v>
                </c:pt>
                <c:pt idx="341">
                  <c:v>18</c:v>
                </c:pt>
                <c:pt idx="342">
                  <c:v>5</c:v>
                </c:pt>
                <c:pt idx="343">
                  <c:v>9</c:v>
                </c:pt>
                <c:pt idx="344">
                  <c:v>3</c:v>
                </c:pt>
                <c:pt idx="345">
                  <c:v>18</c:v>
                </c:pt>
                <c:pt idx="346">
                  <c:v>6</c:v>
                </c:pt>
                <c:pt idx="347">
                  <c:v>1</c:v>
                </c:pt>
                <c:pt idx="348">
                  <c:v>28</c:v>
                </c:pt>
                <c:pt idx="349">
                  <c:v>2</c:v>
                </c:pt>
                <c:pt idx="350">
                  <c:v>7</c:v>
                </c:pt>
                <c:pt idx="351">
                  <c:v>10</c:v>
                </c:pt>
                <c:pt idx="352">
                  <c:v>4</c:v>
                </c:pt>
                <c:pt idx="353">
                  <c:v>4</c:v>
                </c:pt>
                <c:pt idx="354">
                  <c:v>10</c:v>
                </c:pt>
                <c:pt idx="355">
                  <c:v>13</c:v>
                </c:pt>
                <c:pt idx="356">
                  <c:v>4</c:v>
                </c:pt>
                <c:pt idx="357">
                  <c:v>8</c:v>
                </c:pt>
                <c:pt idx="358">
                  <c:v>2</c:v>
                </c:pt>
                <c:pt idx="359">
                  <c:v>23</c:v>
                </c:pt>
                <c:pt idx="360">
                  <c:v>9</c:v>
                </c:pt>
                <c:pt idx="361">
                  <c:v>1</c:v>
                </c:pt>
                <c:pt idx="362">
                  <c:v>2</c:v>
                </c:pt>
                <c:pt idx="363">
                  <c:v>2</c:v>
                </c:pt>
                <c:pt idx="364">
                  <c:v>29</c:v>
                </c:pt>
                <c:pt idx="365">
                  <c:v>9</c:v>
                </c:pt>
                <c:pt idx="366">
                  <c:v>5</c:v>
                </c:pt>
                <c:pt idx="367">
                  <c:v>14</c:v>
                </c:pt>
                <c:pt idx="368">
                  <c:v>30</c:v>
                </c:pt>
                <c:pt idx="369">
                  <c:v>1</c:v>
                </c:pt>
                <c:pt idx="370">
                  <c:v>1</c:v>
                </c:pt>
                <c:pt idx="371">
                  <c:v>14</c:v>
                </c:pt>
                <c:pt idx="372">
                  <c:v>1</c:v>
                </c:pt>
                <c:pt idx="373">
                  <c:v>15</c:v>
                </c:pt>
                <c:pt idx="374">
                  <c:v>1</c:v>
                </c:pt>
                <c:pt idx="375">
                  <c:v>7</c:v>
                </c:pt>
                <c:pt idx="376">
                  <c:v>1</c:v>
                </c:pt>
                <c:pt idx="377">
                  <c:v>2</c:v>
                </c:pt>
                <c:pt idx="378">
                  <c:v>2</c:v>
                </c:pt>
                <c:pt idx="379">
                  <c:v>5</c:v>
                </c:pt>
                <c:pt idx="380">
                  <c:v>20</c:v>
                </c:pt>
                <c:pt idx="381">
                  <c:v>4</c:v>
                </c:pt>
                <c:pt idx="382">
                  <c:v>5</c:v>
                </c:pt>
                <c:pt idx="383">
                  <c:v>1</c:v>
                </c:pt>
                <c:pt idx="384">
                  <c:v>2</c:v>
                </c:pt>
                <c:pt idx="385">
                  <c:v>8</c:v>
                </c:pt>
                <c:pt idx="386">
                  <c:v>4</c:v>
                </c:pt>
                <c:pt idx="387">
                  <c:v>1</c:v>
                </c:pt>
                <c:pt idx="388">
                  <c:v>7</c:v>
                </c:pt>
                <c:pt idx="389">
                  <c:v>9</c:v>
                </c:pt>
                <c:pt idx="390">
                  <c:v>5</c:v>
                </c:pt>
                <c:pt idx="391">
                  <c:v>4</c:v>
                </c:pt>
                <c:pt idx="392">
                  <c:v>2</c:v>
                </c:pt>
                <c:pt idx="393">
                  <c:v>2</c:v>
                </c:pt>
                <c:pt idx="394">
                  <c:v>1</c:v>
                </c:pt>
                <c:pt idx="395">
                  <c:v>16</c:v>
                </c:pt>
                <c:pt idx="396">
                  <c:v>1</c:v>
                </c:pt>
                <c:pt idx="397">
                  <c:v>5</c:v>
                </c:pt>
                <c:pt idx="398">
                  <c:v>7</c:v>
                </c:pt>
                <c:pt idx="399">
                  <c:v>16</c:v>
                </c:pt>
                <c:pt idx="400">
                  <c:v>4</c:v>
                </c:pt>
                <c:pt idx="401">
                  <c:v>8</c:v>
                </c:pt>
                <c:pt idx="402">
                  <c:v>7</c:v>
                </c:pt>
                <c:pt idx="403">
                  <c:v>12</c:v>
                </c:pt>
                <c:pt idx="404">
                  <c:v>6</c:v>
                </c:pt>
                <c:pt idx="405">
                  <c:v>3</c:v>
                </c:pt>
                <c:pt idx="406">
                  <c:v>2</c:v>
                </c:pt>
                <c:pt idx="407">
                  <c:v>1</c:v>
                </c:pt>
                <c:pt idx="408">
                  <c:v>2</c:v>
                </c:pt>
                <c:pt idx="409">
                  <c:v>9</c:v>
                </c:pt>
                <c:pt idx="410">
                  <c:v>7</c:v>
                </c:pt>
                <c:pt idx="411">
                  <c:v>20</c:v>
                </c:pt>
                <c:pt idx="412">
                  <c:v>0</c:v>
                </c:pt>
              </c:numCache>
            </c:numRef>
          </c:val>
          <c:smooth val="0"/>
        </c:ser>
        <c:hiLowLines>
          <c:spPr>
            <a:ln>
              <a:noFill/>
            </a:ln>
          </c:spPr>
        </c:hiLowLines>
        <c:marker val="0"/>
        <c:axId val="86806435"/>
        <c:axId val="38333494"/>
      </c:lineChart>
      <c:catAx>
        <c:axId val="86806435"/>
        <c:scaling>
          <c:orientation val="minMax"/>
        </c:scaling>
        <c:delete val="0"/>
        <c:axPos val="b"/>
        <c:numFmt formatCode="H:MM;@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 rot="-4500000"/>
          <a:lstStyle/>
          <a:p>
            <a:pPr>
              <a:defRPr b="0" sz="600" spc="-1" strike="noStrike">
                <a:latin typeface="Arial"/>
              </a:defRPr>
            </a:pPr>
          </a:p>
        </c:txPr>
        <c:crossAx val="38333494"/>
        <c:crossesAt val="0"/>
        <c:auto val="1"/>
        <c:lblAlgn val="ctr"/>
        <c:lblOffset val="100"/>
      </c:catAx>
      <c:valAx>
        <c:axId val="38333494"/>
        <c:scaling>
          <c:orientation val="minMax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numFmt formatCode="#,##0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b="0" sz="1000" spc="-1" strike="noStrike">
                <a:latin typeface="Arial"/>
              </a:defRPr>
            </a:pPr>
          </a:p>
        </c:txPr>
        <c:crossAx val="86806435"/>
        <c:crosses val="autoZero"/>
        <c:crossBetween val="midCat"/>
      </c:valAx>
      <c:spPr>
        <a:noFill/>
        <a:ln>
          <a:solidFill>
            <a:srgbClr val="b3b3b3"/>
          </a:solidFill>
        </a:ln>
      </c:spPr>
    </c:plotArea>
    <c:legend>
      <c:layout>
        <c:manualLayout>
          <c:xMode val="edge"/>
          <c:yMode val="edge"/>
          <c:x val="0.453214795999365"/>
          <c:y val="0.00481208503380642"/>
          <c:w val="0.0830290522305128"/>
          <c:h val="0.0363647438630688"/>
        </c:manualLayout>
      </c:layout>
      <c:spPr>
        <a:noFill/>
        <a:ln>
          <a:noFill/>
        </a:ln>
      </c:spPr>
      <c:txPr>
        <a:bodyPr/>
        <a:lstStyle/>
        <a:p>
          <a:pPr>
            <a:defRPr b="0" sz="1000" spc="-1" strike="noStrike">
              <a:latin typeface="Arial"/>
            </a:defRPr>
          </a:pPr>
        </a:p>
      </c:txPr>
    </c:legend>
    <c:plotVisOnly val="1"/>
    <c:dispBlanksAs val="gap"/>
  </c:chart>
  <c:spPr>
    <a:solidFill>
      <a:srgbClr val="ffffff"/>
    </a:solidFill>
    <a:ln>
      <a:noFill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3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124200</xdr:colOff>
      <xdr:row>3</xdr:row>
      <xdr:rowOff>48960</xdr:rowOff>
    </xdr:from>
    <xdr:to>
      <xdr:col>52</xdr:col>
      <xdr:colOff>204480</xdr:colOff>
      <xdr:row>36</xdr:row>
      <xdr:rowOff>175320</xdr:rowOff>
    </xdr:to>
    <xdr:graphicFrame>
      <xdr:nvGraphicFramePr>
        <xdr:cNvPr id="0" name=""/>
        <xdr:cNvGraphicFramePr/>
      </xdr:nvGraphicFramePr>
      <xdr:xfrm>
        <a:off x="124200" y="574560"/>
        <a:ext cx="40299120" cy="591012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D69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2" activeCellId="0" sqref="B2"/>
    </sheetView>
  </sheetViews>
  <sheetFormatPr defaultRowHeight="15" zeroHeight="false" outlineLevelRow="0" outlineLevelCol="0"/>
  <cols>
    <col collapsed="false" customWidth="true" hidden="false" outlineLevel="0" max="1" min="1" style="0" width="17.91"/>
    <col collapsed="false" customWidth="true" hidden="false" outlineLevel="0" max="2" min="2" style="1" width="17.91"/>
    <col collapsed="false" customWidth="true" hidden="false" outlineLevel="0" max="3" min="3" style="2" width="8.54"/>
    <col collapsed="false" customWidth="true" hidden="false" outlineLevel="0" max="9" min="4" style="0" width="10.47"/>
    <col collapsed="false" customWidth="true" hidden="false" outlineLevel="0" max="10" min="10" style="0" width="17.43"/>
    <col collapsed="false" customWidth="true" hidden="false" outlineLevel="0" max="1025" min="11" style="0" width="10.47"/>
  </cols>
  <sheetData>
    <row r="1" customFormat="false" ht="13.8" hidden="false" customHeight="false" outlineLevel="0" collapsed="false">
      <c r="A1" s="3" t="s">
        <v>0</v>
      </c>
      <c r="B1" s="4" t="s">
        <v>1</v>
      </c>
      <c r="C1" s="5" t="s">
        <v>2</v>
      </c>
      <c r="D1" s="3" t="s">
        <v>3</v>
      </c>
      <c r="E1" s="3"/>
      <c r="F1" s="3"/>
      <c r="G1" s="3"/>
      <c r="H1" s="3"/>
      <c r="I1" s="3"/>
      <c r="J1" s="3" t="s">
        <v>0</v>
      </c>
      <c r="K1" s="4" t="s">
        <v>1</v>
      </c>
      <c r="L1" s="5" t="s">
        <v>2</v>
      </c>
      <c r="M1" s="3" t="s">
        <v>3</v>
      </c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customFormat="false" ht="13.8" hidden="false" customHeight="false" outlineLevel="0" collapsed="false">
      <c r="A2" s="6" t="n">
        <v>43759.3333333333</v>
      </c>
      <c r="B2" s="1" t="n">
        <v>43759</v>
      </c>
      <c r="C2" s="2" t="n">
        <v>0.333333333333333</v>
      </c>
      <c r="D2" s="0" t="n">
        <v>15</v>
      </c>
      <c r="F2" s="0" t="n">
        <f aca="false">SUMIFS(D:D,A:A,A2)</f>
        <v>15</v>
      </c>
      <c r="G2" s="0" t="n">
        <f aca="false">IF(F2="","",ROW())</f>
        <v>2</v>
      </c>
      <c r="I2" s="0" t="n">
        <f aca="false">SMALL(G:G,ROW()-1)</f>
        <v>2</v>
      </c>
      <c r="J2" s="6" t="n">
        <f aca="true">INDIRECT("A"&amp;$I2,1)</f>
        <v>43759.3333333333</v>
      </c>
      <c r="K2" s="7" t="n">
        <f aca="true">INDIRECT("B"&amp;$I2,1)</f>
        <v>43759</v>
      </c>
      <c r="L2" s="2" t="n">
        <f aca="true">INDIRECT("C"&amp;$I2,1)</f>
        <v>0.333333333333333</v>
      </c>
      <c r="M2" s="8" t="n">
        <f aca="true">INDIRECT("F"&amp;$I2,1)</f>
        <v>15</v>
      </c>
    </row>
    <row r="3" customFormat="false" ht="13.8" hidden="false" customHeight="false" outlineLevel="0" collapsed="false">
      <c r="A3" s="6" t="n">
        <v>43759.3958333333</v>
      </c>
      <c r="B3" s="1" t="n">
        <v>43759</v>
      </c>
      <c r="C3" s="2" t="n">
        <v>0.395833333333333</v>
      </c>
      <c r="D3" s="0" t="n">
        <v>18</v>
      </c>
      <c r="F3" s="0" t="n">
        <f aca="false">IF(ISNUMBER(MATCH(A3,A$2:A2,0)),"",SUMIFS(D:D,A:A,A3))</f>
        <v>28</v>
      </c>
      <c r="G3" s="0" t="n">
        <f aca="false">IF(F3="","",ROW())</f>
        <v>3</v>
      </c>
      <c r="I3" s="0" t="n">
        <f aca="false">SMALL(G:G,ROW()-1)</f>
        <v>3</v>
      </c>
      <c r="J3" s="6" t="n">
        <f aca="true">INDIRECT("A"&amp;$I3,1)</f>
        <v>43759.3958333333</v>
      </c>
      <c r="K3" s="7" t="n">
        <f aca="true">INDIRECT("B"&amp;$I3,1)</f>
        <v>43759</v>
      </c>
      <c r="L3" s="2" t="n">
        <f aca="true">INDIRECT("C"&amp;$I3,1)</f>
        <v>0.395833333333333</v>
      </c>
      <c r="M3" s="8" t="n">
        <f aca="true">INDIRECT("F"&amp;$I3,1)</f>
        <v>28</v>
      </c>
    </row>
    <row r="4" customFormat="false" ht="13.8" hidden="false" customHeight="false" outlineLevel="0" collapsed="false">
      <c r="A4" s="6" t="n">
        <v>43759.3958333333</v>
      </c>
      <c r="B4" s="1" t="n">
        <v>43759</v>
      </c>
      <c r="C4" s="2" t="n">
        <v>0.395833333333333</v>
      </c>
      <c r="D4" s="0" t="n">
        <v>10</v>
      </c>
      <c r="F4" s="0" t="str">
        <f aca="false">IF(ISNUMBER(MATCH(A4,A$2:A3,0)),"",SUMIFS(D:D,A:A,A4))</f>
        <v/>
      </c>
      <c r="G4" s="0" t="str">
        <f aca="false">IF(F4="","",ROW())</f>
        <v/>
      </c>
      <c r="I4" s="0" t="n">
        <f aca="false">SMALL(G:G,ROW()-1)</f>
        <v>5</v>
      </c>
      <c r="J4" s="6" t="n">
        <f aca="true">INDIRECT("A"&amp;$I4,1)</f>
        <v>43759.4166666667</v>
      </c>
      <c r="K4" s="7" t="n">
        <f aca="true">INDIRECT("B"&amp;$I4,1)</f>
        <v>43759</v>
      </c>
      <c r="L4" s="2" t="n">
        <f aca="true">INDIRECT("C"&amp;$I4,1)</f>
        <v>0.416666666666667</v>
      </c>
      <c r="M4" s="8" t="n">
        <f aca="true">INDIRECT("F"&amp;$I4,1)</f>
        <v>10</v>
      </c>
    </row>
    <row r="5" customFormat="false" ht="13.8" hidden="false" customHeight="false" outlineLevel="0" collapsed="false">
      <c r="A5" s="6" t="n">
        <v>43759.4166666667</v>
      </c>
      <c r="B5" s="1" t="n">
        <v>43759</v>
      </c>
      <c r="C5" s="2" t="n">
        <v>0.416666666666667</v>
      </c>
      <c r="D5" s="0" t="n">
        <v>4</v>
      </c>
      <c r="F5" s="0" t="n">
        <f aca="false">IF(ISNUMBER(MATCH(A5,A$2:A4,0)),"",SUMIFS(D:D,A:A,A5))</f>
        <v>10</v>
      </c>
      <c r="G5" s="0" t="n">
        <f aca="false">IF(F5="","",ROW())</f>
        <v>5</v>
      </c>
      <c r="I5" s="0" t="n">
        <f aca="false">SMALL(G:G,ROW()-1)</f>
        <v>7</v>
      </c>
      <c r="J5" s="6" t="n">
        <f aca="true">INDIRECT("A"&amp;$I5,1)</f>
        <v>43759.4375</v>
      </c>
      <c r="K5" s="7" t="n">
        <f aca="true">INDIRECT("B"&amp;$I5,1)</f>
        <v>43759</v>
      </c>
      <c r="L5" s="2" t="n">
        <f aca="true">INDIRECT("C"&amp;$I5,1)</f>
        <v>0.4375</v>
      </c>
      <c r="M5" s="8" t="n">
        <f aca="true">INDIRECT("F"&amp;$I5,1)</f>
        <v>1</v>
      </c>
    </row>
    <row r="6" customFormat="false" ht="13.8" hidden="false" customHeight="false" outlineLevel="0" collapsed="false">
      <c r="A6" s="6" t="n">
        <v>43759.4166666667</v>
      </c>
      <c r="B6" s="1" t="n">
        <v>43759</v>
      </c>
      <c r="C6" s="2" t="n">
        <v>0.416666666666667</v>
      </c>
      <c r="D6" s="0" t="n">
        <v>6</v>
      </c>
      <c r="F6" s="0" t="str">
        <f aca="false">IF(ISNUMBER(MATCH(A6,A$2:A5,0)),"",SUMIFS(D:D,A:A,A6))</f>
        <v/>
      </c>
      <c r="G6" s="0" t="str">
        <f aca="false">IF(F6="","",ROW())</f>
        <v/>
      </c>
      <c r="I6" s="0" t="n">
        <f aca="false">SMALL(G:G,ROW()-1)</f>
        <v>8</v>
      </c>
      <c r="J6" s="6" t="n">
        <f aca="true">INDIRECT("A"&amp;$I6,1)</f>
        <v>43759.4583333333</v>
      </c>
      <c r="K6" s="7" t="n">
        <f aca="true">INDIRECT("B"&amp;$I6,1)</f>
        <v>43759</v>
      </c>
      <c r="L6" s="2" t="n">
        <f aca="true">INDIRECT("C"&amp;$I6,1)</f>
        <v>0.458333333333333</v>
      </c>
      <c r="M6" s="8" t="n">
        <f aca="true">INDIRECT("F"&amp;$I6,1)</f>
        <v>23</v>
      </c>
    </row>
    <row r="7" customFormat="false" ht="13.8" hidden="false" customHeight="false" outlineLevel="0" collapsed="false">
      <c r="A7" s="6" t="n">
        <v>43759.4375</v>
      </c>
      <c r="B7" s="1" t="n">
        <v>43759</v>
      </c>
      <c r="C7" s="2" t="n">
        <v>0.4375</v>
      </c>
      <c r="D7" s="0" t="n">
        <v>1</v>
      </c>
      <c r="F7" s="0" t="n">
        <f aca="false">IF(ISNUMBER(MATCH(A7,A$2:A6,0)),"",SUMIFS(D:D,A:A,A7))</f>
        <v>1</v>
      </c>
      <c r="G7" s="0" t="n">
        <f aca="false">IF(F7="","",ROW())</f>
        <v>7</v>
      </c>
      <c r="I7" s="0" t="n">
        <f aca="false">SMALL(G:G,ROW()-1)</f>
        <v>12</v>
      </c>
      <c r="J7" s="6" t="n">
        <f aca="true">INDIRECT("A"&amp;$I7,1)</f>
        <v>43759.5</v>
      </c>
      <c r="K7" s="7" t="n">
        <f aca="true">INDIRECT("B"&amp;$I7,1)</f>
        <v>43759</v>
      </c>
      <c r="L7" s="2" t="n">
        <f aca="true">INDIRECT("C"&amp;$I7,1)</f>
        <v>0.5</v>
      </c>
      <c r="M7" s="8" t="n">
        <f aca="true">INDIRECT("F"&amp;$I7,1)</f>
        <v>9</v>
      </c>
    </row>
    <row r="8" customFormat="false" ht="13.8" hidden="false" customHeight="false" outlineLevel="0" collapsed="false">
      <c r="A8" s="6" t="n">
        <v>43759.4583333333</v>
      </c>
      <c r="B8" s="1" t="n">
        <v>43759</v>
      </c>
      <c r="C8" s="2" t="n">
        <v>0.458333333333333</v>
      </c>
      <c r="D8" s="0" t="n">
        <v>10</v>
      </c>
      <c r="F8" s="0" t="n">
        <f aca="false">IF(ISNUMBER(MATCH(A8,A$2:A7,0)),"",SUMIFS(D:D,A:A,A8))</f>
        <v>23</v>
      </c>
      <c r="G8" s="0" t="n">
        <f aca="false">IF(F8="","",ROW())</f>
        <v>8</v>
      </c>
      <c r="I8" s="0" t="n">
        <f aca="false">SMALL(G:G,ROW()-1)</f>
        <v>13</v>
      </c>
      <c r="J8" s="6" t="n">
        <f aca="true">INDIRECT("A"&amp;$I8,1)</f>
        <v>43759.5416666667</v>
      </c>
      <c r="K8" s="7" t="n">
        <f aca="true">INDIRECT("B"&amp;$I8,1)</f>
        <v>43759</v>
      </c>
      <c r="L8" s="2" t="n">
        <f aca="true">INDIRECT("C"&amp;$I8,1)</f>
        <v>0.541666666666667</v>
      </c>
      <c r="M8" s="8" t="n">
        <f aca="true">INDIRECT("F"&amp;$I8,1)</f>
        <v>5</v>
      </c>
    </row>
    <row r="9" customFormat="false" ht="13.8" hidden="false" customHeight="false" outlineLevel="0" collapsed="false">
      <c r="A9" s="6" t="n">
        <v>43759.4583333333</v>
      </c>
      <c r="B9" s="1" t="n">
        <v>43759</v>
      </c>
      <c r="C9" s="2" t="n">
        <v>0.458333333333333</v>
      </c>
      <c r="D9" s="0" t="n">
        <v>7</v>
      </c>
      <c r="F9" s="0" t="str">
        <f aca="false">IF(ISNUMBER(MATCH(A9,A$2:A8,0)),"",SUMIFS(D:D,A:A,A9))</f>
        <v/>
      </c>
      <c r="G9" s="0" t="str">
        <f aca="false">IF(F9="","",ROW())</f>
        <v/>
      </c>
      <c r="I9" s="0" t="n">
        <f aca="false">SMALL(G:G,ROW()-1)</f>
        <v>14</v>
      </c>
      <c r="J9" s="6" t="n">
        <f aca="true">INDIRECT("A"&amp;$I9,1)</f>
        <v>43759.5625</v>
      </c>
      <c r="K9" s="7" t="n">
        <f aca="true">INDIRECT("B"&amp;$I9,1)</f>
        <v>43759</v>
      </c>
      <c r="L9" s="2" t="n">
        <f aca="true">INDIRECT("C"&amp;$I9,1)</f>
        <v>0.5625</v>
      </c>
      <c r="M9" s="8" t="n">
        <f aca="true">INDIRECT("F"&amp;$I9,1)</f>
        <v>1</v>
      </c>
    </row>
    <row r="10" customFormat="false" ht="13.8" hidden="false" customHeight="false" outlineLevel="0" collapsed="false">
      <c r="A10" s="6" t="n">
        <v>43759.4583333333</v>
      </c>
      <c r="B10" s="1" t="n">
        <v>43759</v>
      </c>
      <c r="C10" s="2" t="n">
        <v>0.458333333333333</v>
      </c>
      <c r="D10" s="0" t="n">
        <v>5</v>
      </c>
      <c r="F10" s="0" t="str">
        <f aca="false">IF(ISNUMBER(MATCH(A10,A$2:A9,0)),"",SUMIFS(D:D,A:A,A10))</f>
        <v/>
      </c>
      <c r="G10" s="0" t="str">
        <f aca="false">IF(F10="","",ROW())</f>
        <v/>
      </c>
      <c r="I10" s="0" t="n">
        <f aca="false">SMALL(G:G,ROW()-1)</f>
        <v>15</v>
      </c>
      <c r="J10" s="6" t="n">
        <f aca="true">INDIRECT("A"&amp;$I10,1)</f>
        <v>43759.5833333333</v>
      </c>
      <c r="K10" s="7" t="n">
        <f aca="true">INDIRECT("B"&amp;$I10,1)</f>
        <v>43759</v>
      </c>
      <c r="L10" s="2" t="n">
        <f aca="true">INDIRECT("C"&amp;$I10,1)</f>
        <v>0.583333333333333</v>
      </c>
      <c r="M10" s="8" t="n">
        <f aca="true">INDIRECT("F"&amp;$I10,1)</f>
        <v>17</v>
      </c>
    </row>
    <row r="11" customFormat="false" ht="13.8" hidden="false" customHeight="false" outlineLevel="0" collapsed="false">
      <c r="A11" s="6" t="n">
        <v>43759.4583333333</v>
      </c>
      <c r="B11" s="1" t="n">
        <v>43759</v>
      </c>
      <c r="C11" s="2" t="n">
        <v>0.458333333333333</v>
      </c>
      <c r="D11" s="0" t="n">
        <v>1</v>
      </c>
      <c r="F11" s="0" t="str">
        <f aca="false">IF(ISNUMBER(MATCH(A11,A$2:A10,0)),"",SUMIFS(D:D,A:A,A11))</f>
        <v/>
      </c>
      <c r="G11" s="0" t="str">
        <f aca="false">IF(F11="","",ROW())</f>
        <v/>
      </c>
      <c r="I11" s="0" t="n">
        <f aca="false">SMALL(G:G,ROW()-1)</f>
        <v>19</v>
      </c>
      <c r="J11" s="6" t="n">
        <f aca="true">INDIRECT("A"&amp;$I11,1)</f>
        <v>43759.625</v>
      </c>
      <c r="K11" s="7" t="n">
        <f aca="true">INDIRECT("B"&amp;$I11,1)</f>
        <v>43759</v>
      </c>
      <c r="L11" s="2" t="n">
        <f aca="true">INDIRECT("C"&amp;$I11,1)</f>
        <v>0.625</v>
      </c>
      <c r="M11" s="8" t="n">
        <f aca="true">INDIRECT("F"&amp;$I11,1)</f>
        <v>3</v>
      </c>
    </row>
    <row r="12" customFormat="false" ht="13.8" hidden="false" customHeight="false" outlineLevel="0" collapsed="false">
      <c r="A12" s="6" t="n">
        <v>43759.5</v>
      </c>
      <c r="B12" s="1" t="n">
        <v>43759</v>
      </c>
      <c r="C12" s="2" t="n">
        <v>0.5</v>
      </c>
      <c r="D12" s="0" t="n">
        <v>9</v>
      </c>
      <c r="F12" s="0" t="n">
        <f aca="false">IF(ISNUMBER(MATCH(A12,A$2:A11,0)),"",SUMIFS(D:D,A:A,A12))</f>
        <v>9</v>
      </c>
      <c r="G12" s="0" t="n">
        <f aca="false">IF(F12="","",ROW())</f>
        <v>12</v>
      </c>
      <c r="I12" s="0" t="n">
        <f aca="false">SMALL(G:G,ROW()-1)</f>
        <v>20</v>
      </c>
      <c r="J12" s="6" t="n">
        <f aca="true">INDIRECT("A"&amp;$I12,1)</f>
        <v>43759.6666666667</v>
      </c>
      <c r="K12" s="7" t="n">
        <f aca="true">INDIRECT("B"&amp;$I12,1)</f>
        <v>43759</v>
      </c>
      <c r="L12" s="2" t="n">
        <f aca="true">INDIRECT("C"&amp;$I12,1)</f>
        <v>0.666666666666667</v>
      </c>
      <c r="M12" s="8" t="n">
        <f aca="true">INDIRECT("F"&amp;$I12,1)</f>
        <v>2</v>
      </c>
    </row>
    <row r="13" customFormat="false" ht="13.8" hidden="false" customHeight="false" outlineLevel="0" collapsed="false">
      <c r="A13" s="6" t="n">
        <v>43759.5416666667</v>
      </c>
      <c r="B13" s="1" t="n">
        <v>43759</v>
      </c>
      <c r="C13" s="2" t="n">
        <v>0.541666666666667</v>
      </c>
      <c r="D13" s="0" t="n">
        <v>5</v>
      </c>
      <c r="F13" s="0" t="n">
        <f aca="false">IF(ISNUMBER(MATCH(A13,A$2:A12,0)),"",SUMIFS(D:D,A:A,A13))</f>
        <v>5</v>
      </c>
      <c r="G13" s="0" t="n">
        <f aca="false">IF(F13="","",ROW())</f>
        <v>13</v>
      </c>
      <c r="I13" s="0" t="n">
        <f aca="false">SMALL(G:G,ROW()-1)</f>
        <v>21</v>
      </c>
      <c r="J13" s="6" t="n">
        <f aca="true">INDIRECT("A"&amp;$I13,1)</f>
        <v>43760</v>
      </c>
      <c r="K13" s="7" t="n">
        <f aca="true">INDIRECT("B"&amp;$I13,1)</f>
        <v>43760</v>
      </c>
      <c r="L13" s="2" t="n">
        <f aca="true">INDIRECT("C"&amp;$I13,1)</f>
        <v>0</v>
      </c>
      <c r="M13" s="8" t="n">
        <f aca="true">INDIRECT("F"&amp;$I13,1)</f>
        <v>2</v>
      </c>
    </row>
    <row r="14" customFormat="false" ht="13.8" hidden="false" customHeight="false" outlineLevel="0" collapsed="false">
      <c r="A14" s="6" t="n">
        <v>43759.5625</v>
      </c>
      <c r="B14" s="1" t="n">
        <v>43759</v>
      </c>
      <c r="C14" s="2" t="n">
        <v>0.5625</v>
      </c>
      <c r="D14" s="0" t="n">
        <v>1</v>
      </c>
      <c r="F14" s="0" t="n">
        <f aca="false">IF(ISNUMBER(MATCH(A14,A$2:A13,0)),"",SUMIFS(D:D,A:A,A14))</f>
        <v>1</v>
      </c>
      <c r="G14" s="0" t="n">
        <f aca="false">IF(F14="","",ROW())</f>
        <v>14</v>
      </c>
      <c r="I14" s="0" t="n">
        <f aca="false">SMALL(G:G,ROW()-1)</f>
        <v>22</v>
      </c>
      <c r="J14" s="6" t="n">
        <f aca="true">INDIRECT("A"&amp;$I14,1)</f>
        <v>43760.2708333333</v>
      </c>
      <c r="K14" s="7" t="n">
        <f aca="true">INDIRECT("B"&amp;$I14,1)</f>
        <v>43760</v>
      </c>
      <c r="L14" s="2" t="n">
        <f aca="true">INDIRECT("C"&amp;$I14,1)</f>
        <v>0.270833333333333</v>
      </c>
      <c r="M14" s="8" t="n">
        <f aca="true">INDIRECT("F"&amp;$I14,1)</f>
        <v>5</v>
      </c>
    </row>
    <row r="15" customFormat="false" ht="13.8" hidden="false" customHeight="false" outlineLevel="0" collapsed="false">
      <c r="A15" s="6" t="n">
        <v>43759.5833333333</v>
      </c>
      <c r="B15" s="1" t="n">
        <v>43759</v>
      </c>
      <c r="C15" s="2" t="n">
        <v>0.583333333333333</v>
      </c>
      <c r="D15" s="0" t="n">
        <v>6</v>
      </c>
      <c r="F15" s="0" t="n">
        <f aca="false">IF(ISNUMBER(MATCH(A15,A$2:A14,0)),"",SUMIFS(D:D,A:A,A15))</f>
        <v>17</v>
      </c>
      <c r="G15" s="0" t="n">
        <f aca="false">IF(F15="","",ROW())</f>
        <v>15</v>
      </c>
      <c r="I15" s="0" t="n">
        <f aca="false">SMALL(G:G,ROW()-1)</f>
        <v>24</v>
      </c>
      <c r="J15" s="6" t="n">
        <f aca="true">INDIRECT("A"&amp;$I15,1)</f>
        <v>43760.3125</v>
      </c>
      <c r="K15" s="7" t="n">
        <f aca="true">INDIRECT("B"&amp;$I15,1)</f>
        <v>43760</v>
      </c>
      <c r="L15" s="2" t="n">
        <f aca="true">INDIRECT("C"&amp;$I15,1)</f>
        <v>0.3125</v>
      </c>
      <c r="M15" s="8" t="n">
        <f aca="true">INDIRECT("F"&amp;$I15,1)</f>
        <v>9</v>
      </c>
    </row>
    <row r="16" customFormat="false" ht="13.8" hidden="false" customHeight="false" outlineLevel="0" collapsed="false">
      <c r="A16" s="6" t="n">
        <v>43759.5833333333</v>
      </c>
      <c r="B16" s="1" t="n">
        <v>43759</v>
      </c>
      <c r="C16" s="2" t="n">
        <v>0.583333333333333</v>
      </c>
      <c r="D16" s="0" t="n">
        <v>5</v>
      </c>
      <c r="F16" s="0" t="str">
        <f aca="false">IF(ISNUMBER(MATCH(A16,A$2:A15,0)),"",SUMIFS(D:D,A:A,A16))</f>
        <v/>
      </c>
      <c r="G16" s="0" t="str">
        <f aca="false">IF(F16="","",ROW())</f>
        <v/>
      </c>
      <c r="I16" s="0" t="n">
        <f aca="false">SMALL(G:G,ROW()-1)</f>
        <v>27</v>
      </c>
      <c r="J16" s="6" t="n">
        <f aca="true">INDIRECT("A"&amp;$I16,1)</f>
        <v>43760.3541666667</v>
      </c>
      <c r="K16" s="7" t="n">
        <f aca="true">INDIRECT("B"&amp;$I16,1)</f>
        <v>43760</v>
      </c>
      <c r="L16" s="2" t="n">
        <f aca="true">INDIRECT("C"&amp;$I16,1)</f>
        <v>0.354166666666667</v>
      </c>
      <c r="M16" s="8" t="n">
        <f aca="true">INDIRECT("F"&amp;$I16,1)</f>
        <v>6</v>
      </c>
    </row>
    <row r="17" customFormat="false" ht="13.8" hidden="false" customHeight="false" outlineLevel="0" collapsed="false">
      <c r="A17" s="6" t="n">
        <v>43759.5833333333</v>
      </c>
      <c r="B17" s="1" t="n">
        <v>43759</v>
      </c>
      <c r="C17" s="2" t="n">
        <v>0.583333333333333</v>
      </c>
      <c r="D17" s="0" t="n">
        <v>5</v>
      </c>
      <c r="F17" s="0" t="str">
        <f aca="false">IF(ISNUMBER(MATCH(A17,A$2:A16,0)),"",SUMIFS(D:D,A:A,A17))</f>
        <v/>
      </c>
      <c r="G17" s="0" t="str">
        <f aca="false">IF(F17="","",ROW())</f>
        <v/>
      </c>
      <c r="I17" s="0" t="n">
        <f aca="false">SMALL(G:G,ROW()-1)</f>
        <v>30</v>
      </c>
      <c r="J17" s="6" t="n">
        <f aca="true">INDIRECT("A"&amp;$I17,1)</f>
        <v>43760.375</v>
      </c>
      <c r="K17" s="7" t="n">
        <f aca="true">INDIRECT("B"&amp;$I17,1)</f>
        <v>43760</v>
      </c>
      <c r="L17" s="2" t="n">
        <f aca="true">INDIRECT("C"&amp;$I17,1)</f>
        <v>0.375</v>
      </c>
      <c r="M17" s="8" t="n">
        <f aca="true">INDIRECT("F"&amp;$I17,1)</f>
        <v>8</v>
      </c>
    </row>
    <row r="18" customFormat="false" ht="13.8" hidden="false" customHeight="false" outlineLevel="0" collapsed="false">
      <c r="A18" s="6" t="n">
        <v>43759.5833333333</v>
      </c>
      <c r="B18" s="1" t="n">
        <v>43759</v>
      </c>
      <c r="C18" s="2" t="n">
        <v>0.583333333333333</v>
      </c>
      <c r="D18" s="0" t="n">
        <v>1</v>
      </c>
      <c r="F18" s="0" t="str">
        <f aca="false">IF(ISNUMBER(MATCH(A18,A$2:A17,0)),"",SUMIFS(D:D,A:A,A18))</f>
        <v/>
      </c>
      <c r="G18" s="0" t="str">
        <f aca="false">IF(F18="","",ROW())</f>
        <v/>
      </c>
      <c r="I18" s="0" t="n">
        <f aca="false">SMALL(G:G,ROW()-1)</f>
        <v>33</v>
      </c>
      <c r="J18" s="6" t="n">
        <f aca="true">INDIRECT("A"&amp;$I18,1)</f>
        <v>43760.3958333333</v>
      </c>
      <c r="K18" s="7" t="n">
        <f aca="true">INDIRECT("B"&amp;$I18,1)</f>
        <v>43760</v>
      </c>
      <c r="L18" s="2" t="n">
        <f aca="true">INDIRECT("C"&amp;$I18,1)</f>
        <v>0.395833333333333</v>
      </c>
      <c r="M18" s="8" t="n">
        <f aca="true">INDIRECT("F"&amp;$I18,1)</f>
        <v>1</v>
      </c>
    </row>
    <row r="19" customFormat="false" ht="13.8" hidden="false" customHeight="false" outlineLevel="0" collapsed="false">
      <c r="A19" s="6" t="n">
        <v>43759.625</v>
      </c>
      <c r="B19" s="1" t="n">
        <v>43759</v>
      </c>
      <c r="C19" s="2" t="n">
        <v>0.625</v>
      </c>
      <c r="D19" s="0" t="n">
        <v>3</v>
      </c>
      <c r="F19" s="0" t="n">
        <f aca="false">IF(ISNUMBER(MATCH(A19,A$2:A18,0)),"",SUMIFS(D:D,A:A,A19))</f>
        <v>3</v>
      </c>
      <c r="G19" s="0" t="n">
        <f aca="false">IF(F19="","",ROW())</f>
        <v>19</v>
      </c>
      <c r="I19" s="0" t="n">
        <f aca="false">SMALL(G:G,ROW()-1)</f>
        <v>34</v>
      </c>
      <c r="J19" s="6" t="n">
        <f aca="true">INDIRECT("A"&amp;$I19,1)</f>
        <v>43760.4166666667</v>
      </c>
      <c r="K19" s="7" t="n">
        <f aca="true">INDIRECT("B"&amp;$I19,1)</f>
        <v>43760</v>
      </c>
      <c r="L19" s="2" t="n">
        <f aca="true">INDIRECT("C"&amp;$I19,1)</f>
        <v>0.416666666666667</v>
      </c>
      <c r="M19" s="8" t="n">
        <f aca="true">INDIRECT("F"&amp;$I19,1)</f>
        <v>1</v>
      </c>
    </row>
    <row r="20" customFormat="false" ht="13.8" hidden="false" customHeight="false" outlineLevel="0" collapsed="false">
      <c r="A20" s="6" t="n">
        <v>43759.6666666667</v>
      </c>
      <c r="B20" s="1" t="n">
        <v>43759</v>
      </c>
      <c r="C20" s="2" t="n">
        <v>0.666666666666667</v>
      </c>
      <c r="D20" s="0" t="n">
        <v>2</v>
      </c>
      <c r="F20" s="0" t="n">
        <f aca="false">IF(ISNUMBER(MATCH(A20,A$2:A19,0)),"",SUMIFS(D:D,A:A,A20))</f>
        <v>2</v>
      </c>
      <c r="G20" s="0" t="n">
        <f aca="false">IF(F20="","",ROW())</f>
        <v>20</v>
      </c>
      <c r="I20" s="0" t="n">
        <f aca="false">SMALL(G:G,ROW()-1)</f>
        <v>35</v>
      </c>
      <c r="J20" s="6" t="n">
        <f aca="true">INDIRECT("A"&amp;$I20,1)</f>
        <v>43760.4375</v>
      </c>
      <c r="K20" s="7" t="n">
        <f aca="true">INDIRECT("B"&amp;$I20,1)</f>
        <v>43760</v>
      </c>
      <c r="L20" s="2" t="n">
        <f aca="true">INDIRECT("C"&amp;$I20,1)</f>
        <v>0.4375</v>
      </c>
      <c r="M20" s="8" t="n">
        <f aca="true">INDIRECT("F"&amp;$I20,1)</f>
        <v>4</v>
      </c>
    </row>
    <row r="21" customFormat="false" ht="13.8" hidden="false" customHeight="false" outlineLevel="0" collapsed="false">
      <c r="A21" s="6" t="n">
        <v>43760</v>
      </c>
      <c r="B21" s="1" t="n">
        <v>43760</v>
      </c>
      <c r="C21" s="2" t="n">
        <v>0</v>
      </c>
      <c r="D21" s="0" t="n">
        <v>2</v>
      </c>
      <c r="F21" s="0" t="n">
        <f aca="false">IF(ISNUMBER(MATCH(A21,A$2:A20,0)),"",SUMIFS(D:D,A:A,A21))</f>
        <v>2</v>
      </c>
      <c r="G21" s="0" t="n">
        <f aca="false">IF(F21="","",ROW())</f>
        <v>21</v>
      </c>
      <c r="I21" s="0" t="n">
        <f aca="false">SMALL(G:G,ROW()-1)</f>
        <v>37</v>
      </c>
      <c r="J21" s="6" t="n">
        <f aca="true">INDIRECT("A"&amp;$I21,1)</f>
        <v>43760.4583333333</v>
      </c>
      <c r="K21" s="7" t="n">
        <f aca="true">INDIRECT("B"&amp;$I21,1)</f>
        <v>43760</v>
      </c>
      <c r="L21" s="2" t="n">
        <f aca="true">INDIRECT("C"&amp;$I21,1)</f>
        <v>0.458333333333333</v>
      </c>
      <c r="M21" s="8" t="n">
        <f aca="true">INDIRECT("F"&amp;$I21,1)</f>
        <v>5</v>
      </c>
    </row>
    <row r="22" customFormat="false" ht="13.8" hidden="false" customHeight="false" outlineLevel="0" collapsed="false">
      <c r="A22" s="6" t="n">
        <v>43760.2708333333</v>
      </c>
      <c r="B22" s="1" t="n">
        <v>43760</v>
      </c>
      <c r="C22" s="2" t="n">
        <v>0.270833333333333</v>
      </c>
      <c r="D22" s="0" t="n">
        <v>3</v>
      </c>
      <c r="F22" s="0" t="n">
        <f aca="false">IF(ISNUMBER(MATCH(A22,A$2:A21,0)),"",SUMIFS(D:D,A:A,A22))</f>
        <v>5</v>
      </c>
      <c r="G22" s="0" t="n">
        <f aca="false">IF(F22="","",ROW())</f>
        <v>22</v>
      </c>
      <c r="I22" s="0" t="n">
        <f aca="false">SMALL(G:G,ROW()-1)</f>
        <v>40</v>
      </c>
      <c r="J22" s="6" t="n">
        <f aca="true">INDIRECT("A"&amp;$I22,1)</f>
        <v>43760.4791666667</v>
      </c>
      <c r="K22" s="7" t="n">
        <f aca="true">INDIRECT("B"&amp;$I22,1)</f>
        <v>43760</v>
      </c>
      <c r="L22" s="2" t="n">
        <f aca="true">INDIRECT("C"&amp;$I22,1)</f>
        <v>0.479166666666667</v>
      </c>
      <c r="M22" s="8" t="n">
        <f aca="true">INDIRECT("F"&amp;$I22,1)</f>
        <v>2</v>
      </c>
    </row>
    <row r="23" customFormat="false" ht="13.8" hidden="false" customHeight="false" outlineLevel="0" collapsed="false">
      <c r="A23" s="6" t="n">
        <v>43760.2708333333</v>
      </c>
      <c r="B23" s="1" t="n">
        <v>43760</v>
      </c>
      <c r="C23" s="2" t="n">
        <v>0.270833333333333</v>
      </c>
      <c r="D23" s="0" t="n">
        <v>2</v>
      </c>
      <c r="F23" s="0" t="str">
        <f aca="false">IF(ISNUMBER(MATCH(A23,A$2:A22,0)),"",SUMIFS(D:D,A:A,A23))</f>
        <v/>
      </c>
      <c r="G23" s="0" t="str">
        <f aca="false">IF(F23="","",ROW())</f>
        <v/>
      </c>
      <c r="I23" s="0" t="n">
        <f aca="false">SMALL(G:G,ROW()-1)</f>
        <v>42</v>
      </c>
      <c r="J23" s="6" t="n">
        <f aca="true">INDIRECT("A"&amp;$I23,1)</f>
        <v>43760.5</v>
      </c>
      <c r="K23" s="7" t="n">
        <f aca="true">INDIRECT("B"&amp;$I23,1)</f>
        <v>43760</v>
      </c>
      <c r="L23" s="2" t="n">
        <f aca="true">INDIRECT("C"&amp;$I23,1)</f>
        <v>0.5</v>
      </c>
      <c r="M23" s="8" t="n">
        <f aca="true">INDIRECT("F"&amp;$I23,1)</f>
        <v>2</v>
      </c>
    </row>
    <row r="24" customFormat="false" ht="13.8" hidden="false" customHeight="false" outlineLevel="0" collapsed="false">
      <c r="A24" s="6" t="n">
        <v>43760.3125</v>
      </c>
      <c r="B24" s="1" t="n">
        <v>43760</v>
      </c>
      <c r="C24" s="2" t="n">
        <v>0.3125</v>
      </c>
      <c r="D24" s="0" t="n">
        <v>4</v>
      </c>
      <c r="F24" s="0" t="n">
        <f aca="false">IF(ISNUMBER(MATCH(A24,A$2:A23,0)),"",SUMIFS(D:D,A:A,A24))</f>
        <v>9</v>
      </c>
      <c r="G24" s="0" t="n">
        <f aca="false">IF(F24="","",ROW())</f>
        <v>24</v>
      </c>
      <c r="I24" s="0" t="n">
        <f aca="false">SMALL(G:G,ROW()-1)</f>
        <v>43</v>
      </c>
      <c r="J24" s="6" t="n">
        <f aca="true">INDIRECT("A"&amp;$I24,1)</f>
        <v>43760.5416666667</v>
      </c>
      <c r="K24" s="7" t="n">
        <f aca="true">INDIRECT("B"&amp;$I24,1)</f>
        <v>43760</v>
      </c>
      <c r="L24" s="2" t="n">
        <f aca="true">INDIRECT("C"&amp;$I24,1)</f>
        <v>0.541666666666667</v>
      </c>
      <c r="M24" s="8" t="n">
        <f aca="true">INDIRECT("F"&amp;$I24,1)</f>
        <v>11</v>
      </c>
    </row>
    <row r="25" customFormat="false" ht="13.8" hidden="false" customHeight="false" outlineLevel="0" collapsed="false">
      <c r="A25" s="6" t="n">
        <v>43760.3125</v>
      </c>
      <c r="B25" s="1" t="n">
        <v>43760</v>
      </c>
      <c r="C25" s="2" t="n">
        <v>0.3125</v>
      </c>
      <c r="D25" s="0" t="n">
        <v>1</v>
      </c>
      <c r="F25" s="0" t="str">
        <f aca="false">IF(ISNUMBER(MATCH(A25,A$2:A24,0)),"",SUMIFS(D:D,A:A,A25))</f>
        <v/>
      </c>
      <c r="G25" s="0" t="str">
        <f aca="false">IF(F25="","",ROW())</f>
        <v/>
      </c>
      <c r="I25" s="0" t="n">
        <f aca="false">SMALL(G:G,ROW()-1)</f>
        <v>45</v>
      </c>
      <c r="J25" s="6" t="n">
        <f aca="true">INDIRECT("A"&amp;$I25,1)</f>
        <v>43760.5625</v>
      </c>
      <c r="K25" s="7" t="n">
        <f aca="true">INDIRECT("B"&amp;$I25,1)</f>
        <v>43760</v>
      </c>
      <c r="L25" s="2" t="n">
        <f aca="true">INDIRECT("C"&amp;$I25,1)</f>
        <v>0.5625</v>
      </c>
      <c r="M25" s="8" t="n">
        <f aca="true">INDIRECT("F"&amp;$I25,1)</f>
        <v>2</v>
      </c>
    </row>
    <row r="26" customFormat="false" ht="13.8" hidden="false" customHeight="false" outlineLevel="0" collapsed="false">
      <c r="A26" s="6" t="n">
        <v>43760.3125</v>
      </c>
      <c r="B26" s="1" t="n">
        <v>43760</v>
      </c>
      <c r="C26" s="2" t="n">
        <v>0.3125</v>
      </c>
      <c r="D26" s="0" t="n">
        <v>4</v>
      </c>
      <c r="F26" s="0" t="str">
        <f aca="false">IF(ISNUMBER(MATCH(A26,A$2:A25,0)),"",SUMIFS(D:D,A:A,A26))</f>
        <v/>
      </c>
      <c r="G26" s="0" t="str">
        <f aca="false">IF(F26="","",ROW())</f>
        <v/>
      </c>
      <c r="I26" s="0" t="n">
        <f aca="false">SMALL(G:G,ROW()-1)</f>
        <v>46</v>
      </c>
      <c r="J26" s="6" t="n">
        <f aca="true">INDIRECT("A"&amp;$I26,1)</f>
        <v>43760.5833333333</v>
      </c>
      <c r="K26" s="7" t="n">
        <f aca="true">INDIRECT("B"&amp;$I26,1)</f>
        <v>43760</v>
      </c>
      <c r="L26" s="2" t="n">
        <f aca="true">INDIRECT("C"&amp;$I26,1)</f>
        <v>0.583333333333333</v>
      </c>
      <c r="M26" s="8" t="n">
        <f aca="true">INDIRECT("F"&amp;$I26,1)</f>
        <v>1</v>
      </c>
    </row>
    <row r="27" customFormat="false" ht="13.8" hidden="false" customHeight="false" outlineLevel="0" collapsed="false">
      <c r="A27" s="6" t="n">
        <v>43760.3541666667</v>
      </c>
      <c r="B27" s="1" t="n">
        <v>43760</v>
      </c>
      <c r="C27" s="2" t="n">
        <v>0.354166666666667</v>
      </c>
      <c r="D27" s="0" t="n">
        <v>1</v>
      </c>
      <c r="F27" s="0" t="n">
        <f aca="false">IF(ISNUMBER(MATCH(A27,A$2:A26,0)),"",SUMIFS(D:D,A:A,A27))</f>
        <v>6</v>
      </c>
      <c r="G27" s="0" t="n">
        <f aca="false">IF(F27="","",ROW())</f>
        <v>27</v>
      </c>
      <c r="I27" s="0" t="n">
        <f aca="false">SMALL(G:G,ROW()-1)</f>
        <v>47</v>
      </c>
      <c r="J27" s="6" t="n">
        <f aca="true">INDIRECT("A"&amp;$I27,1)</f>
        <v>43760.625</v>
      </c>
      <c r="K27" s="7" t="n">
        <f aca="true">INDIRECT("B"&amp;$I27,1)</f>
        <v>43760</v>
      </c>
      <c r="L27" s="2" t="n">
        <f aca="true">INDIRECT("C"&amp;$I27,1)</f>
        <v>0.625</v>
      </c>
      <c r="M27" s="8" t="n">
        <f aca="true">INDIRECT("F"&amp;$I27,1)</f>
        <v>22</v>
      </c>
    </row>
    <row r="28" customFormat="false" ht="13.8" hidden="false" customHeight="false" outlineLevel="0" collapsed="false">
      <c r="A28" s="6" t="n">
        <v>43760.3541666667</v>
      </c>
      <c r="B28" s="1" t="n">
        <v>43760</v>
      </c>
      <c r="C28" s="2" t="n">
        <v>0.354166666666667</v>
      </c>
      <c r="D28" s="0" t="n">
        <v>3</v>
      </c>
      <c r="F28" s="0" t="str">
        <f aca="false">IF(ISNUMBER(MATCH(A28,A$2:A27,0)),"",SUMIFS(D:D,A:A,A28))</f>
        <v/>
      </c>
      <c r="G28" s="0" t="str">
        <f aca="false">IF(F28="","",ROW())</f>
        <v/>
      </c>
      <c r="I28" s="0" t="n">
        <f aca="false">SMALL(G:G,ROW()-1)</f>
        <v>50</v>
      </c>
      <c r="J28" s="6" t="n">
        <f aca="true">INDIRECT("A"&amp;$I28,1)</f>
        <v>43760.6666666667</v>
      </c>
      <c r="K28" s="7" t="n">
        <f aca="true">INDIRECT("B"&amp;$I28,1)</f>
        <v>43760</v>
      </c>
      <c r="L28" s="2" t="n">
        <f aca="true">INDIRECT("C"&amp;$I28,1)</f>
        <v>0.666666666666667</v>
      </c>
      <c r="M28" s="8" t="n">
        <f aca="true">INDIRECT("F"&amp;$I28,1)</f>
        <v>8</v>
      </c>
    </row>
    <row r="29" customFormat="false" ht="13.8" hidden="false" customHeight="false" outlineLevel="0" collapsed="false">
      <c r="A29" s="6" t="n">
        <v>43760.3541666667</v>
      </c>
      <c r="B29" s="1" t="n">
        <v>43760</v>
      </c>
      <c r="C29" s="2" t="n">
        <v>0.354166666666667</v>
      </c>
      <c r="D29" s="0" t="n">
        <v>2</v>
      </c>
      <c r="F29" s="0" t="str">
        <f aca="false">IF(ISNUMBER(MATCH(A29,A$2:A28,0)),"",SUMIFS(D:D,A:A,A29))</f>
        <v/>
      </c>
      <c r="G29" s="0" t="str">
        <f aca="false">IF(F29="","",ROW())</f>
        <v/>
      </c>
      <c r="I29" s="0" t="n">
        <f aca="false">SMALL(G:G,ROW()-1)</f>
        <v>53</v>
      </c>
      <c r="J29" s="6" t="n">
        <f aca="true">INDIRECT("A"&amp;$I29,1)</f>
        <v>43760.6875</v>
      </c>
      <c r="K29" s="7" t="n">
        <f aca="true">INDIRECT("B"&amp;$I29,1)</f>
        <v>43760</v>
      </c>
      <c r="L29" s="2" t="n">
        <f aca="true">INDIRECT("C"&amp;$I29,1)</f>
        <v>0.6875</v>
      </c>
      <c r="M29" s="8" t="n">
        <f aca="true">INDIRECT("F"&amp;$I29,1)</f>
        <v>6</v>
      </c>
    </row>
    <row r="30" customFormat="false" ht="13.8" hidden="false" customHeight="false" outlineLevel="0" collapsed="false">
      <c r="A30" s="6" t="n">
        <v>43760.375</v>
      </c>
      <c r="B30" s="1" t="n">
        <v>43760</v>
      </c>
      <c r="C30" s="2" t="n">
        <v>0.375</v>
      </c>
      <c r="D30" s="0" t="n">
        <v>4</v>
      </c>
      <c r="F30" s="0" t="n">
        <f aca="false">IF(ISNUMBER(MATCH(A30,A$2:A29,0)),"",SUMIFS(D:D,A:A,A30))</f>
        <v>8</v>
      </c>
      <c r="G30" s="0" t="n">
        <f aca="false">IF(F30="","",ROW())</f>
        <v>30</v>
      </c>
      <c r="I30" s="0" t="n">
        <f aca="false">SMALL(G:G,ROW()-1)</f>
        <v>54</v>
      </c>
      <c r="J30" s="6" t="n">
        <f aca="true">INDIRECT("A"&amp;$I30,1)</f>
        <v>43760.8958333333</v>
      </c>
      <c r="K30" s="7" t="n">
        <f aca="true">INDIRECT("B"&amp;$I30,1)</f>
        <v>43760</v>
      </c>
      <c r="L30" s="2" t="n">
        <f aca="true">INDIRECT("C"&amp;$I30,1)</f>
        <v>0.895833333333333</v>
      </c>
      <c r="M30" s="8" t="n">
        <f aca="true">INDIRECT("F"&amp;$I30,1)</f>
        <v>4</v>
      </c>
    </row>
    <row r="31" customFormat="false" ht="13.8" hidden="false" customHeight="false" outlineLevel="0" collapsed="false">
      <c r="A31" s="6" t="n">
        <v>43760.375</v>
      </c>
      <c r="B31" s="1" t="n">
        <v>43760</v>
      </c>
      <c r="C31" s="2" t="n">
        <v>0.375</v>
      </c>
      <c r="D31" s="0" t="n">
        <v>1</v>
      </c>
      <c r="F31" s="0" t="str">
        <f aca="false">IF(ISNUMBER(MATCH(A31,A$2:A30,0)),"",SUMIFS(D:D,A:A,A31))</f>
        <v/>
      </c>
      <c r="G31" s="0" t="str">
        <f aca="false">IF(F31="","",ROW())</f>
        <v/>
      </c>
      <c r="I31" s="0" t="n">
        <f aca="false">SMALL(G:G,ROW()-1)</f>
        <v>55</v>
      </c>
      <c r="J31" s="6" t="n">
        <f aca="true">INDIRECT("A"&amp;$I31,1)</f>
        <v>43761.0625</v>
      </c>
      <c r="K31" s="7" t="n">
        <f aca="true">INDIRECT("B"&amp;$I31,1)</f>
        <v>43761</v>
      </c>
      <c r="L31" s="2" t="n">
        <f aca="true">INDIRECT("C"&amp;$I31,1)</f>
        <v>0.0625</v>
      </c>
      <c r="M31" s="8" t="n">
        <f aca="true">INDIRECT("F"&amp;$I31,1)</f>
        <v>12</v>
      </c>
    </row>
    <row r="32" customFormat="false" ht="13.8" hidden="false" customHeight="false" outlineLevel="0" collapsed="false">
      <c r="A32" s="6" t="n">
        <v>43760.375</v>
      </c>
      <c r="B32" s="1" t="n">
        <v>43760</v>
      </c>
      <c r="C32" s="2" t="n">
        <v>0.375</v>
      </c>
      <c r="D32" s="0" t="n">
        <v>3</v>
      </c>
      <c r="F32" s="0" t="str">
        <f aca="false">IF(ISNUMBER(MATCH(A32,A$2:A31,0)),"",SUMIFS(D:D,A:A,A32))</f>
        <v/>
      </c>
      <c r="G32" s="0" t="str">
        <f aca="false">IF(F32="","",ROW())</f>
        <v/>
      </c>
      <c r="I32" s="0" t="n">
        <f aca="false">SMALL(G:G,ROW()-1)</f>
        <v>56</v>
      </c>
      <c r="J32" s="6" t="n">
        <f aca="true">INDIRECT("A"&amp;$I32,1)</f>
        <v>43761.2291666667</v>
      </c>
      <c r="K32" s="7" t="n">
        <f aca="true">INDIRECT("B"&amp;$I32,1)</f>
        <v>43761</v>
      </c>
      <c r="L32" s="2" t="n">
        <f aca="true">INDIRECT("C"&amp;$I32,1)</f>
        <v>0.229166666666667</v>
      </c>
      <c r="M32" s="8" t="n">
        <f aca="true">INDIRECT("F"&amp;$I32,1)</f>
        <v>1</v>
      </c>
    </row>
    <row r="33" customFormat="false" ht="13.8" hidden="false" customHeight="false" outlineLevel="0" collapsed="false">
      <c r="A33" s="6" t="n">
        <v>43760.3958333333</v>
      </c>
      <c r="B33" s="1" t="n">
        <v>43760</v>
      </c>
      <c r="C33" s="2" t="n">
        <v>0.395833333333333</v>
      </c>
      <c r="D33" s="0" t="n">
        <v>1</v>
      </c>
      <c r="F33" s="0" t="n">
        <f aca="false">IF(ISNUMBER(MATCH(A33,A$2:A32,0)),"",SUMIFS(D:D,A:A,A33))</f>
        <v>1</v>
      </c>
      <c r="G33" s="0" t="n">
        <f aca="false">IF(F33="","",ROW())</f>
        <v>33</v>
      </c>
      <c r="I33" s="0" t="n">
        <f aca="false">SMALL(G:G,ROW()-1)</f>
        <v>57</v>
      </c>
      <c r="J33" s="6" t="n">
        <f aca="true">INDIRECT("A"&amp;$I33,1)</f>
        <v>43761.2916666667</v>
      </c>
      <c r="K33" s="7" t="n">
        <f aca="true">INDIRECT("B"&amp;$I33,1)</f>
        <v>43761</v>
      </c>
      <c r="L33" s="2" t="n">
        <f aca="true">INDIRECT("C"&amp;$I33,1)</f>
        <v>0.291666666666667</v>
      </c>
      <c r="M33" s="8" t="n">
        <f aca="true">INDIRECT("F"&amp;$I33,1)</f>
        <v>3</v>
      </c>
    </row>
    <row r="34" customFormat="false" ht="13.8" hidden="false" customHeight="false" outlineLevel="0" collapsed="false">
      <c r="A34" s="6" t="n">
        <v>43760.4166666667</v>
      </c>
      <c r="B34" s="1" t="n">
        <v>43760</v>
      </c>
      <c r="C34" s="2" t="n">
        <v>0.416666666666667</v>
      </c>
      <c r="D34" s="0" t="n">
        <v>1</v>
      </c>
      <c r="F34" s="0" t="n">
        <f aca="false">IF(ISNUMBER(MATCH(A34,A$2:A33,0)),"",SUMIFS(D:D,A:A,A34))</f>
        <v>1</v>
      </c>
      <c r="G34" s="0" t="n">
        <f aca="false">IF(F34="","",ROW())</f>
        <v>34</v>
      </c>
      <c r="I34" s="0" t="n">
        <f aca="false">SMALL(G:G,ROW()-1)</f>
        <v>58</v>
      </c>
      <c r="J34" s="6" t="n">
        <f aca="true">INDIRECT("A"&amp;$I34,1)</f>
        <v>43761.3333333333</v>
      </c>
      <c r="K34" s="7" t="n">
        <f aca="true">INDIRECT("B"&amp;$I34,1)</f>
        <v>43761</v>
      </c>
      <c r="L34" s="2" t="n">
        <f aca="true">INDIRECT("C"&amp;$I34,1)</f>
        <v>0.333333333333333</v>
      </c>
      <c r="M34" s="8" t="n">
        <f aca="true">INDIRECT("F"&amp;$I34,1)</f>
        <v>1</v>
      </c>
    </row>
    <row r="35" customFormat="false" ht="13.8" hidden="false" customHeight="false" outlineLevel="0" collapsed="false">
      <c r="A35" s="6" t="n">
        <v>43760.4375</v>
      </c>
      <c r="B35" s="1" t="n">
        <v>43760</v>
      </c>
      <c r="C35" s="2" t="n">
        <v>0.4375</v>
      </c>
      <c r="D35" s="0" t="n">
        <v>3</v>
      </c>
      <c r="F35" s="0" t="n">
        <f aca="false">IF(ISNUMBER(MATCH(A35,A$2:A34,0)),"",SUMIFS(D:D,A:A,A35))</f>
        <v>4</v>
      </c>
      <c r="G35" s="0" t="n">
        <f aca="false">IF(F35="","",ROW())</f>
        <v>35</v>
      </c>
      <c r="I35" s="0" t="n">
        <f aca="false">SMALL(G:G,ROW()-1)</f>
        <v>59</v>
      </c>
      <c r="J35" s="6" t="n">
        <f aca="true">INDIRECT("A"&amp;$I35,1)</f>
        <v>43761.3541666667</v>
      </c>
      <c r="K35" s="7" t="n">
        <f aca="true">INDIRECT("B"&amp;$I35,1)</f>
        <v>43761</v>
      </c>
      <c r="L35" s="2" t="n">
        <f aca="true">INDIRECT("C"&amp;$I35,1)</f>
        <v>0.354166666666667</v>
      </c>
      <c r="M35" s="8" t="n">
        <f aca="true">INDIRECT("F"&amp;$I35,1)</f>
        <v>2</v>
      </c>
    </row>
    <row r="36" customFormat="false" ht="13.8" hidden="false" customHeight="false" outlineLevel="0" collapsed="false">
      <c r="A36" s="6" t="n">
        <v>43760.4375</v>
      </c>
      <c r="B36" s="1" t="n">
        <v>43760</v>
      </c>
      <c r="C36" s="2" t="n">
        <v>0.4375</v>
      </c>
      <c r="D36" s="0" t="n">
        <v>1</v>
      </c>
      <c r="F36" s="0" t="str">
        <f aca="false">IF(ISNUMBER(MATCH(A36,A$2:A35,0)),"",SUMIFS(D:D,A:A,A36))</f>
        <v/>
      </c>
      <c r="G36" s="0" t="str">
        <f aca="false">IF(F36="","",ROW())</f>
        <v/>
      </c>
      <c r="I36" s="0" t="n">
        <f aca="false">SMALL(G:G,ROW()-1)</f>
        <v>60</v>
      </c>
      <c r="J36" s="6" t="n">
        <f aca="true">INDIRECT("A"&amp;$I36,1)</f>
        <v>43761.4375</v>
      </c>
      <c r="K36" s="7" t="n">
        <f aca="true">INDIRECT("B"&amp;$I36,1)</f>
        <v>43761</v>
      </c>
      <c r="L36" s="2" t="n">
        <f aca="true">INDIRECT("C"&amp;$I36,1)</f>
        <v>0.4375</v>
      </c>
      <c r="M36" s="8" t="n">
        <f aca="true">INDIRECT("F"&amp;$I36,1)</f>
        <v>4</v>
      </c>
    </row>
    <row r="37" customFormat="false" ht="13.8" hidden="false" customHeight="false" outlineLevel="0" collapsed="false">
      <c r="A37" s="6" t="n">
        <v>43760.4583333333</v>
      </c>
      <c r="B37" s="1" t="n">
        <v>43760</v>
      </c>
      <c r="C37" s="2" t="n">
        <v>0.458333333333333</v>
      </c>
      <c r="D37" s="0" t="n">
        <v>1</v>
      </c>
      <c r="F37" s="0" t="n">
        <f aca="false">IF(ISNUMBER(MATCH(A37,A$2:A36,0)),"",SUMIFS(D:D,A:A,A37))</f>
        <v>5</v>
      </c>
      <c r="G37" s="0" t="n">
        <f aca="false">IF(F37="","",ROW())</f>
        <v>37</v>
      </c>
      <c r="I37" s="0" t="n">
        <f aca="false">SMALL(G:G,ROW()-1)</f>
        <v>63</v>
      </c>
      <c r="J37" s="6" t="n">
        <f aca="true">INDIRECT("A"&amp;$I37,1)</f>
        <v>43761.4583333333</v>
      </c>
      <c r="K37" s="7" t="n">
        <f aca="true">INDIRECT("B"&amp;$I37,1)</f>
        <v>43761</v>
      </c>
      <c r="L37" s="2" t="n">
        <f aca="true">INDIRECT("C"&amp;$I37,1)</f>
        <v>0.458333333333333</v>
      </c>
      <c r="M37" s="8" t="n">
        <f aca="true">INDIRECT("F"&amp;$I37,1)</f>
        <v>2</v>
      </c>
    </row>
    <row r="38" customFormat="false" ht="13.8" hidden="false" customHeight="false" outlineLevel="0" collapsed="false">
      <c r="A38" s="6" t="n">
        <v>43760.4583333333</v>
      </c>
      <c r="B38" s="1" t="n">
        <v>43760</v>
      </c>
      <c r="C38" s="2" t="n">
        <v>0.458333333333333</v>
      </c>
      <c r="D38" s="0" t="n">
        <v>3</v>
      </c>
      <c r="F38" s="0" t="str">
        <f aca="false">IF(ISNUMBER(MATCH(A38,A$2:A37,0)),"",SUMIFS(D:D,A:A,A38))</f>
        <v/>
      </c>
      <c r="G38" s="0" t="str">
        <f aca="false">IF(F38="","",ROW())</f>
        <v/>
      </c>
      <c r="I38" s="0" t="n">
        <f aca="false">SMALL(G:G,ROW()-1)</f>
        <v>65</v>
      </c>
      <c r="J38" s="6" t="n">
        <f aca="true">INDIRECT("A"&amp;$I38,1)</f>
        <v>43761.5</v>
      </c>
      <c r="K38" s="7" t="n">
        <f aca="true">INDIRECT("B"&amp;$I38,1)</f>
        <v>43761</v>
      </c>
      <c r="L38" s="2" t="n">
        <f aca="true">INDIRECT("C"&amp;$I38,1)</f>
        <v>0.5</v>
      </c>
      <c r="M38" s="8" t="n">
        <f aca="true">INDIRECT("F"&amp;$I38,1)</f>
        <v>7</v>
      </c>
    </row>
    <row r="39" customFormat="false" ht="13.8" hidden="false" customHeight="false" outlineLevel="0" collapsed="false">
      <c r="A39" s="6" t="n">
        <v>43760.4583333333</v>
      </c>
      <c r="B39" s="1" t="n">
        <v>43760</v>
      </c>
      <c r="C39" s="2" t="n">
        <v>0.458333333333333</v>
      </c>
      <c r="D39" s="0" t="n">
        <v>1</v>
      </c>
      <c r="F39" s="0" t="str">
        <f aca="false">IF(ISNUMBER(MATCH(A39,A$2:A38,0)),"",SUMIFS(D:D,A:A,A39))</f>
        <v/>
      </c>
      <c r="G39" s="0" t="str">
        <f aca="false">IF(F39="","",ROW())</f>
        <v/>
      </c>
      <c r="I39" s="0" t="n">
        <f aca="false">SMALL(G:G,ROW()-1)</f>
        <v>66</v>
      </c>
      <c r="J39" s="6" t="n">
        <f aca="true">INDIRECT("A"&amp;$I39,1)</f>
        <v>43761.5833333333</v>
      </c>
      <c r="K39" s="7" t="n">
        <f aca="true">INDIRECT("B"&amp;$I39,1)</f>
        <v>43761</v>
      </c>
      <c r="L39" s="2" t="n">
        <f aca="true">INDIRECT("C"&amp;$I39,1)</f>
        <v>0.583333333333333</v>
      </c>
      <c r="M39" s="8" t="n">
        <f aca="true">INDIRECT("F"&amp;$I39,1)</f>
        <v>1</v>
      </c>
    </row>
    <row r="40" customFormat="false" ht="13.8" hidden="false" customHeight="false" outlineLevel="0" collapsed="false">
      <c r="A40" s="6" t="n">
        <v>43760.4791666667</v>
      </c>
      <c r="B40" s="1" t="n">
        <v>43760</v>
      </c>
      <c r="C40" s="2" t="n">
        <v>0.479166666666667</v>
      </c>
      <c r="D40" s="0" t="n">
        <v>1</v>
      </c>
      <c r="F40" s="0" t="n">
        <f aca="false">IF(ISNUMBER(MATCH(A40,A$2:A39,0)),"",SUMIFS(D:D,A:A,A40))</f>
        <v>2</v>
      </c>
      <c r="G40" s="0" t="n">
        <f aca="false">IF(F40="","",ROW())</f>
        <v>40</v>
      </c>
      <c r="I40" s="0" t="n">
        <f aca="false">SMALL(G:G,ROW()-1)</f>
        <v>67</v>
      </c>
      <c r="J40" s="6" t="n">
        <f aca="true">INDIRECT("A"&amp;$I40,1)</f>
        <v>43761.6041666667</v>
      </c>
      <c r="K40" s="7" t="n">
        <f aca="true">INDIRECT("B"&amp;$I40,1)</f>
        <v>43761</v>
      </c>
      <c r="L40" s="2" t="n">
        <f aca="true">INDIRECT("C"&amp;$I40,1)</f>
        <v>0.604166666666667</v>
      </c>
      <c r="M40" s="8" t="n">
        <f aca="true">INDIRECT("F"&amp;$I40,1)</f>
        <v>35</v>
      </c>
    </row>
    <row r="41" customFormat="false" ht="13.8" hidden="false" customHeight="false" outlineLevel="0" collapsed="false">
      <c r="A41" s="6" t="n">
        <v>43760.4791666667</v>
      </c>
      <c r="B41" s="1" t="n">
        <v>43760</v>
      </c>
      <c r="C41" s="2" t="n">
        <v>0.479166666666667</v>
      </c>
      <c r="D41" s="0" t="n">
        <v>1</v>
      </c>
      <c r="F41" s="0" t="str">
        <f aca="false">IF(ISNUMBER(MATCH(A41,A$2:A40,0)),"",SUMIFS(D:D,A:A,A41))</f>
        <v/>
      </c>
      <c r="G41" s="0" t="str">
        <f aca="false">IF(F41="","",ROW())</f>
        <v/>
      </c>
      <c r="I41" s="0" t="n">
        <f aca="false">SMALL(G:G,ROW()-1)</f>
        <v>72</v>
      </c>
      <c r="J41" s="6" t="n">
        <f aca="true">INDIRECT("A"&amp;$I41,1)</f>
        <v>43761.625</v>
      </c>
      <c r="K41" s="7" t="n">
        <f aca="true">INDIRECT("B"&amp;$I41,1)</f>
        <v>43761</v>
      </c>
      <c r="L41" s="2" t="n">
        <f aca="true">INDIRECT("C"&amp;$I41,1)</f>
        <v>0.625</v>
      </c>
      <c r="M41" s="8" t="n">
        <f aca="true">INDIRECT("F"&amp;$I41,1)</f>
        <v>20</v>
      </c>
    </row>
    <row r="42" customFormat="false" ht="13.8" hidden="false" customHeight="false" outlineLevel="0" collapsed="false">
      <c r="A42" s="6" t="n">
        <v>43760.5</v>
      </c>
      <c r="B42" s="1" t="n">
        <v>43760</v>
      </c>
      <c r="C42" s="2" t="n">
        <v>0.5</v>
      </c>
      <c r="D42" s="0" t="n">
        <v>2</v>
      </c>
      <c r="F42" s="0" t="n">
        <f aca="false">IF(ISNUMBER(MATCH(A42,A$2:A41,0)),"",SUMIFS(D:D,A:A,A42))</f>
        <v>2</v>
      </c>
      <c r="G42" s="0" t="n">
        <f aca="false">IF(F42="","",ROW())</f>
        <v>42</v>
      </c>
      <c r="I42" s="0" t="n">
        <f aca="false">SMALL(G:G,ROW()-1)</f>
        <v>75</v>
      </c>
      <c r="J42" s="6" t="n">
        <f aca="true">INDIRECT("A"&amp;$I42,1)</f>
        <v>43761.6458333333</v>
      </c>
      <c r="K42" s="7" t="n">
        <f aca="true">INDIRECT("B"&amp;$I42,1)</f>
        <v>43761</v>
      </c>
      <c r="L42" s="2" t="n">
        <f aca="true">INDIRECT("C"&amp;$I42,1)</f>
        <v>0.645833333333333</v>
      </c>
      <c r="M42" s="8" t="n">
        <f aca="true">INDIRECT("F"&amp;$I42,1)</f>
        <v>15</v>
      </c>
    </row>
    <row r="43" customFormat="false" ht="13.8" hidden="false" customHeight="false" outlineLevel="0" collapsed="false">
      <c r="A43" s="6" t="n">
        <v>43760.5416666667</v>
      </c>
      <c r="B43" s="1" t="n">
        <v>43760</v>
      </c>
      <c r="C43" s="2" t="n">
        <v>0.541666666666667</v>
      </c>
      <c r="D43" s="0" t="n">
        <v>10</v>
      </c>
      <c r="F43" s="0" t="n">
        <f aca="false">IF(ISNUMBER(MATCH(A43,A$2:A42,0)),"",SUMIFS(D:D,A:A,A43))</f>
        <v>11</v>
      </c>
      <c r="G43" s="0" t="n">
        <f aca="false">IF(F43="","",ROW())</f>
        <v>43</v>
      </c>
      <c r="I43" s="0" t="n">
        <f aca="false">SMALL(G:G,ROW()-1)</f>
        <v>78</v>
      </c>
      <c r="J43" s="6" t="n">
        <f aca="true">INDIRECT("A"&amp;$I43,1)</f>
        <v>43761.6666666667</v>
      </c>
      <c r="K43" s="7" t="n">
        <f aca="true">INDIRECT("B"&amp;$I43,1)</f>
        <v>43761</v>
      </c>
      <c r="L43" s="2" t="n">
        <f aca="true">INDIRECT("C"&amp;$I43,1)</f>
        <v>0.666666666666667</v>
      </c>
      <c r="M43" s="8" t="n">
        <f aca="true">INDIRECT("F"&amp;$I43,1)</f>
        <v>2</v>
      </c>
    </row>
    <row r="44" customFormat="false" ht="13.8" hidden="false" customHeight="false" outlineLevel="0" collapsed="false">
      <c r="A44" s="6" t="n">
        <v>43760.5416666667</v>
      </c>
      <c r="B44" s="1" t="n">
        <v>43760</v>
      </c>
      <c r="C44" s="2" t="n">
        <v>0.541666666666667</v>
      </c>
      <c r="D44" s="0" t="n">
        <v>1</v>
      </c>
      <c r="F44" s="0" t="str">
        <f aca="false">IF(ISNUMBER(MATCH(A44,A$2:A43,0)),"",SUMIFS(D:D,A:A,A44))</f>
        <v/>
      </c>
      <c r="G44" s="0" t="str">
        <f aca="false">IF(F44="","",ROW())</f>
        <v/>
      </c>
      <c r="I44" s="0" t="n">
        <f aca="false">SMALL(G:G,ROW()-1)</f>
        <v>80</v>
      </c>
      <c r="J44" s="6" t="n">
        <f aca="true">INDIRECT("A"&amp;$I44,1)</f>
        <v>43761.6875</v>
      </c>
      <c r="K44" s="7" t="n">
        <f aca="true">INDIRECT("B"&amp;$I44,1)</f>
        <v>43761</v>
      </c>
      <c r="L44" s="2" t="n">
        <f aca="true">INDIRECT("C"&amp;$I44,1)</f>
        <v>0.6875</v>
      </c>
      <c r="M44" s="8" t="n">
        <f aca="true">INDIRECT("F"&amp;$I44,1)</f>
        <v>4</v>
      </c>
    </row>
    <row r="45" customFormat="false" ht="13.8" hidden="false" customHeight="false" outlineLevel="0" collapsed="false">
      <c r="A45" s="6" t="n">
        <v>43760.5625</v>
      </c>
      <c r="B45" s="1" t="n">
        <v>43760</v>
      </c>
      <c r="C45" s="2" t="n">
        <v>0.5625</v>
      </c>
      <c r="D45" s="0" t="n">
        <v>2</v>
      </c>
      <c r="F45" s="0" t="n">
        <f aca="false">IF(ISNUMBER(MATCH(A45,A$2:A44,0)),"",SUMIFS(D:D,A:A,A45))</f>
        <v>2</v>
      </c>
      <c r="G45" s="0" t="n">
        <f aca="false">IF(F45="","",ROW())</f>
        <v>45</v>
      </c>
      <c r="I45" s="0" t="n">
        <f aca="false">SMALL(G:G,ROW()-1)</f>
        <v>82</v>
      </c>
      <c r="J45" s="6" t="n">
        <f aca="true">INDIRECT("A"&amp;$I45,1)</f>
        <v>43761.7291666667</v>
      </c>
      <c r="K45" s="7" t="n">
        <f aca="true">INDIRECT("B"&amp;$I45,1)</f>
        <v>43761</v>
      </c>
      <c r="L45" s="2" t="n">
        <f aca="true">INDIRECT("C"&amp;$I45,1)</f>
        <v>0.729166666666667</v>
      </c>
      <c r="M45" s="8" t="n">
        <f aca="true">INDIRECT("F"&amp;$I45,1)</f>
        <v>2</v>
      </c>
    </row>
    <row r="46" customFormat="false" ht="13.8" hidden="false" customHeight="false" outlineLevel="0" collapsed="false">
      <c r="A46" s="6" t="n">
        <v>43760.5833333333</v>
      </c>
      <c r="B46" s="1" t="n">
        <v>43760</v>
      </c>
      <c r="C46" s="2" t="n">
        <v>0.583333333333333</v>
      </c>
      <c r="D46" s="0" t="n">
        <v>1</v>
      </c>
      <c r="F46" s="0" t="n">
        <f aca="false">IF(ISNUMBER(MATCH(A46,A$2:A45,0)),"",SUMIFS(D:D,A:A,A46))</f>
        <v>1</v>
      </c>
      <c r="G46" s="0" t="n">
        <f aca="false">IF(F46="","",ROW())</f>
        <v>46</v>
      </c>
      <c r="I46" s="0" t="n">
        <f aca="false">SMALL(G:G,ROW()-1)</f>
        <v>83</v>
      </c>
      <c r="J46" s="6" t="n">
        <f aca="true">INDIRECT("A"&amp;$I46,1)</f>
        <v>43761.75</v>
      </c>
      <c r="K46" s="7" t="n">
        <f aca="true">INDIRECT("B"&amp;$I46,1)</f>
        <v>43761</v>
      </c>
      <c r="L46" s="2" t="n">
        <f aca="true">INDIRECT("C"&amp;$I46,1)</f>
        <v>0.75</v>
      </c>
      <c r="M46" s="8" t="n">
        <f aca="true">INDIRECT("F"&amp;$I46,1)</f>
        <v>6</v>
      </c>
    </row>
    <row r="47" customFormat="false" ht="13.8" hidden="false" customHeight="false" outlineLevel="0" collapsed="false">
      <c r="A47" s="6" t="n">
        <v>43760.625</v>
      </c>
      <c r="B47" s="1" t="n">
        <v>43760</v>
      </c>
      <c r="C47" s="2" t="n">
        <v>0.625</v>
      </c>
      <c r="D47" s="0" t="n">
        <v>4</v>
      </c>
      <c r="F47" s="0" t="n">
        <f aca="false">IF(ISNUMBER(MATCH(A47,A$2:A46,0)),"",SUMIFS(D:D,A:A,A47))</f>
        <v>22</v>
      </c>
      <c r="G47" s="0" t="n">
        <f aca="false">IF(F47="","",ROW())</f>
        <v>47</v>
      </c>
      <c r="I47" s="0" t="n">
        <f aca="false">SMALL(G:G,ROW()-1)</f>
        <v>84</v>
      </c>
      <c r="J47" s="6" t="n">
        <f aca="true">INDIRECT("A"&amp;$I47,1)</f>
        <v>43762.0416666667</v>
      </c>
      <c r="K47" s="7" t="n">
        <f aca="true">INDIRECT("B"&amp;$I47,1)</f>
        <v>43762</v>
      </c>
      <c r="L47" s="2" t="n">
        <f aca="true">INDIRECT("C"&amp;$I47,1)</f>
        <v>0.0416666666666667</v>
      </c>
      <c r="M47" s="8" t="n">
        <f aca="true">INDIRECT("F"&amp;$I47,1)</f>
        <v>5</v>
      </c>
    </row>
    <row r="48" customFormat="false" ht="13.8" hidden="false" customHeight="false" outlineLevel="0" collapsed="false">
      <c r="A48" s="6" t="n">
        <v>43760.625</v>
      </c>
      <c r="B48" s="1" t="n">
        <v>43760</v>
      </c>
      <c r="C48" s="2" t="n">
        <v>0.625</v>
      </c>
      <c r="D48" s="0" t="n">
        <v>17</v>
      </c>
      <c r="F48" s="0" t="str">
        <f aca="false">IF(ISNUMBER(MATCH(A48,A$2:A47,0)),"",SUMIFS(D:D,A:A,A48))</f>
        <v/>
      </c>
      <c r="G48" s="0" t="str">
        <f aca="false">IF(F48="","",ROW())</f>
        <v/>
      </c>
      <c r="I48" s="0" t="n">
        <f aca="false">SMALL(G:G,ROW()-1)</f>
        <v>85</v>
      </c>
      <c r="J48" s="6" t="n">
        <f aca="true">INDIRECT("A"&amp;$I48,1)</f>
        <v>43762.2916666667</v>
      </c>
      <c r="K48" s="7" t="n">
        <f aca="true">INDIRECT("B"&amp;$I48,1)</f>
        <v>43762</v>
      </c>
      <c r="L48" s="2" t="n">
        <f aca="true">INDIRECT("C"&amp;$I48,1)</f>
        <v>0.291666666666667</v>
      </c>
      <c r="M48" s="8" t="n">
        <f aca="true">INDIRECT("F"&amp;$I48,1)</f>
        <v>2</v>
      </c>
    </row>
    <row r="49" customFormat="false" ht="13.8" hidden="false" customHeight="false" outlineLevel="0" collapsed="false">
      <c r="A49" s="6" t="n">
        <v>43760.625</v>
      </c>
      <c r="B49" s="1" t="n">
        <v>43760</v>
      </c>
      <c r="C49" s="2" t="n">
        <v>0.625</v>
      </c>
      <c r="D49" s="0" t="n">
        <v>1</v>
      </c>
      <c r="F49" s="0" t="str">
        <f aca="false">IF(ISNUMBER(MATCH(A49,A$2:A48,0)),"",SUMIFS(D:D,A:A,A49))</f>
        <v/>
      </c>
      <c r="G49" s="0" t="str">
        <f aca="false">IF(F49="","",ROW())</f>
        <v/>
      </c>
      <c r="I49" s="0" t="n">
        <f aca="false">SMALL(G:G,ROW()-1)</f>
        <v>86</v>
      </c>
      <c r="J49" s="6" t="n">
        <f aca="true">INDIRECT("A"&amp;$I49,1)</f>
        <v>43762.3125</v>
      </c>
      <c r="K49" s="7" t="n">
        <f aca="true">INDIRECT("B"&amp;$I49,1)</f>
        <v>43762</v>
      </c>
      <c r="L49" s="2" t="n">
        <f aca="true">INDIRECT("C"&amp;$I49,1)</f>
        <v>0.3125</v>
      </c>
      <c r="M49" s="8" t="n">
        <f aca="true">INDIRECT("F"&amp;$I49,1)</f>
        <v>22</v>
      </c>
    </row>
    <row r="50" customFormat="false" ht="13.8" hidden="false" customHeight="false" outlineLevel="0" collapsed="false">
      <c r="A50" s="6" t="n">
        <v>43760.6666666667</v>
      </c>
      <c r="B50" s="1" t="n">
        <v>43760</v>
      </c>
      <c r="C50" s="2" t="n">
        <v>0.666666666666667</v>
      </c>
      <c r="D50" s="0" t="n">
        <v>2</v>
      </c>
      <c r="F50" s="0" t="n">
        <f aca="false">IF(ISNUMBER(MATCH(A50,A$2:A49,0)),"",SUMIFS(D:D,A:A,A50))</f>
        <v>8</v>
      </c>
      <c r="G50" s="0" t="n">
        <f aca="false">IF(F50="","",ROW())</f>
        <v>50</v>
      </c>
      <c r="I50" s="0" t="n">
        <f aca="false">SMALL(G:G,ROW()-1)</f>
        <v>89</v>
      </c>
      <c r="J50" s="6" t="n">
        <f aca="true">INDIRECT("A"&amp;$I50,1)</f>
        <v>43762.3333333333</v>
      </c>
      <c r="K50" s="7" t="n">
        <f aca="true">INDIRECT("B"&amp;$I50,1)</f>
        <v>43762</v>
      </c>
      <c r="L50" s="2" t="n">
        <f aca="true">INDIRECT("C"&amp;$I50,1)</f>
        <v>0.333333333333333</v>
      </c>
      <c r="M50" s="8" t="n">
        <f aca="true">INDIRECT("F"&amp;$I50,1)</f>
        <v>1</v>
      </c>
    </row>
    <row r="51" customFormat="false" ht="13.8" hidden="false" customHeight="false" outlineLevel="0" collapsed="false">
      <c r="A51" s="6" t="n">
        <v>43760.6666666667</v>
      </c>
      <c r="B51" s="1" t="n">
        <v>43760</v>
      </c>
      <c r="C51" s="2" t="n">
        <v>0.666666666666667</v>
      </c>
      <c r="D51" s="0" t="n">
        <v>2</v>
      </c>
      <c r="F51" s="0" t="str">
        <f aca="false">IF(ISNUMBER(MATCH(A51,A$2:A50,0)),"",SUMIFS(D:D,A:A,A51))</f>
        <v/>
      </c>
      <c r="G51" s="0" t="str">
        <f aca="false">IF(F51="","",ROW())</f>
        <v/>
      </c>
      <c r="I51" s="0" t="n">
        <f aca="false">SMALL(G:G,ROW()-1)</f>
        <v>90</v>
      </c>
      <c r="J51" s="6" t="n">
        <f aca="true">INDIRECT("A"&amp;$I51,1)</f>
        <v>43762.3541666667</v>
      </c>
      <c r="K51" s="7" t="n">
        <f aca="true">INDIRECT("B"&amp;$I51,1)</f>
        <v>43762</v>
      </c>
      <c r="L51" s="2" t="n">
        <f aca="true">INDIRECT("C"&amp;$I51,1)</f>
        <v>0.354166666666667</v>
      </c>
      <c r="M51" s="8" t="n">
        <f aca="true">INDIRECT("F"&amp;$I51,1)</f>
        <v>13</v>
      </c>
    </row>
    <row r="52" customFormat="false" ht="13.8" hidden="false" customHeight="false" outlineLevel="0" collapsed="false">
      <c r="A52" s="6" t="n">
        <v>43760.6666666667</v>
      </c>
      <c r="B52" s="1" t="n">
        <v>43760</v>
      </c>
      <c r="C52" s="2" t="n">
        <v>0.666666666666667</v>
      </c>
      <c r="D52" s="0" t="n">
        <v>4</v>
      </c>
      <c r="F52" s="0" t="str">
        <f aca="false">IF(ISNUMBER(MATCH(A52,A$2:A51,0)),"",SUMIFS(D:D,A:A,A52))</f>
        <v/>
      </c>
      <c r="G52" s="0" t="str">
        <f aca="false">IF(F52="","",ROW())</f>
        <v/>
      </c>
      <c r="I52" s="0" t="n">
        <f aca="false">SMALL(G:G,ROW()-1)</f>
        <v>93</v>
      </c>
      <c r="J52" s="6" t="n">
        <f aca="true">INDIRECT("A"&amp;$I52,1)</f>
        <v>43762.375</v>
      </c>
      <c r="K52" s="7" t="n">
        <f aca="true">INDIRECT("B"&amp;$I52,1)</f>
        <v>43762</v>
      </c>
      <c r="L52" s="2" t="n">
        <f aca="true">INDIRECT("C"&amp;$I52,1)</f>
        <v>0.375</v>
      </c>
      <c r="M52" s="8" t="n">
        <f aca="true">INDIRECT("F"&amp;$I52,1)</f>
        <v>1</v>
      </c>
    </row>
    <row r="53" customFormat="false" ht="13.8" hidden="false" customHeight="false" outlineLevel="0" collapsed="false">
      <c r="A53" s="6" t="n">
        <v>43760.6875</v>
      </c>
      <c r="B53" s="1" t="n">
        <v>43760</v>
      </c>
      <c r="C53" s="2" t="n">
        <v>0.6875</v>
      </c>
      <c r="D53" s="0" t="n">
        <v>6</v>
      </c>
      <c r="F53" s="0" t="n">
        <f aca="false">IF(ISNUMBER(MATCH(A53,A$2:A52,0)),"",SUMIFS(D:D,A:A,A53))</f>
        <v>6</v>
      </c>
      <c r="G53" s="0" t="n">
        <f aca="false">IF(F53="","",ROW())</f>
        <v>53</v>
      </c>
      <c r="I53" s="0" t="n">
        <f aca="false">SMALL(G:G,ROW()-1)</f>
        <v>94</v>
      </c>
      <c r="J53" s="6" t="n">
        <f aca="true">INDIRECT("A"&amp;$I53,1)</f>
        <v>43762.3958333333</v>
      </c>
      <c r="K53" s="7" t="n">
        <f aca="true">INDIRECT("B"&amp;$I53,1)</f>
        <v>43762</v>
      </c>
      <c r="L53" s="2" t="n">
        <f aca="true">INDIRECT("C"&amp;$I53,1)</f>
        <v>0.395833333333333</v>
      </c>
      <c r="M53" s="8" t="n">
        <f aca="true">INDIRECT("F"&amp;$I53,1)</f>
        <v>7</v>
      </c>
    </row>
    <row r="54" customFormat="false" ht="13.8" hidden="false" customHeight="false" outlineLevel="0" collapsed="false">
      <c r="A54" s="6" t="n">
        <v>43760.8958333333</v>
      </c>
      <c r="B54" s="1" t="n">
        <v>43760</v>
      </c>
      <c r="C54" s="2" t="n">
        <v>0.895833333333333</v>
      </c>
      <c r="D54" s="0" t="n">
        <v>4</v>
      </c>
      <c r="F54" s="0" t="n">
        <f aca="false">IF(ISNUMBER(MATCH(A54,A$2:A53,0)),"",SUMIFS(D:D,A:A,A54))</f>
        <v>4</v>
      </c>
      <c r="G54" s="0" t="n">
        <f aca="false">IF(F54="","",ROW())</f>
        <v>54</v>
      </c>
      <c r="I54" s="0" t="n">
        <f aca="false">SMALL(G:G,ROW()-1)</f>
        <v>96</v>
      </c>
      <c r="J54" s="6" t="n">
        <f aca="true">INDIRECT("A"&amp;$I54,1)</f>
        <v>43762.4583333333</v>
      </c>
      <c r="K54" s="7" t="n">
        <f aca="true">INDIRECT("B"&amp;$I54,1)</f>
        <v>43762</v>
      </c>
      <c r="L54" s="2" t="n">
        <f aca="true">INDIRECT("C"&amp;$I54,1)</f>
        <v>0.458333333333333</v>
      </c>
      <c r="M54" s="8" t="n">
        <f aca="true">INDIRECT("F"&amp;$I54,1)</f>
        <v>4</v>
      </c>
    </row>
    <row r="55" customFormat="false" ht="13.8" hidden="false" customHeight="false" outlineLevel="0" collapsed="false">
      <c r="A55" s="6" t="n">
        <v>43761.0625</v>
      </c>
      <c r="B55" s="1" t="n">
        <v>43761</v>
      </c>
      <c r="C55" s="2" t="n">
        <v>0.0625</v>
      </c>
      <c r="D55" s="0" t="n">
        <v>12</v>
      </c>
      <c r="F55" s="0" t="n">
        <f aca="false">IF(ISNUMBER(MATCH(A55,A$2:A54,0)),"",SUMIFS(D:D,A:A,A55))</f>
        <v>12</v>
      </c>
      <c r="G55" s="0" t="n">
        <f aca="false">IF(F55="","",ROW())</f>
        <v>55</v>
      </c>
      <c r="I55" s="0" t="n">
        <f aca="false">SMALL(G:G,ROW()-1)</f>
        <v>100</v>
      </c>
      <c r="J55" s="6" t="n">
        <f aca="true">INDIRECT("A"&amp;$I55,1)</f>
        <v>43762.4791666667</v>
      </c>
      <c r="K55" s="7" t="n">
        <f aca="true">INDIRECT("B"&amp;$I55,1)</f>
        <v>43762</v>
      </c>
      <c r="L55" s="2" t="n">
        <f aca="true">INDIRECT("C"&amp;$I55,1)</f>
        <v>0.479166666666667</v>
      </c>
      <c r="M55" s="8" t="n">
        <f aca="true">INDIRECT("F"&amp;$I55,1)</f>
        <v>25</v>
      </c>
    </row>
    <row r="56" customFormat="false" ht="13.8" hidden="false" customHeight="false" outlineLevel="0" collapsed="false">
      <c r="A56" s="6" t="n">
        <v>43761.2291666667</v>
      </c>
      <c r="B56" s="1" t="n">
        <v>43761</v>
      </c>
      <c r="C56" s="2" t="n">
        <v>0.229166666666667</v>
      </c>
      <c r="D56" s="0" t="n">
        <v>1</v>
      </c>
      <c r="F56" s="0" t="n">
        <f aca="false">IF(ISNUMBER(MATCH(A56,A$2:A55,0)),"",SUMIFS(D:D,A:A,A56))</f>
        <v>1</v>
      </c>
      <c r="G56" s="0" t="n">
        <f aca="false">IF(F56="","",ROW())</f>
        <v>56</v>
      </c>
      <c r="I56" s="0" t="n">
        <f aca="false">SMALL(G:G,ROW()-1)</f>
        <v>103</v>
      </c>
      <c r="J56" s="6" t="n">
        <f aca="true">INDIRECT("A"&amp;$I56,1)</f>
        <v>43762.5</v>
      </c>
      <c r="K56" s="7" t="n">
        <f aca="true">INDIRECT("B"&amp;$I56,1)</f>
        <v>43762</v>
      </c>
      <c r="L56" s="2" t="n">
        <f aca="true">INDIRECT("C"&amp;$I56,1)</f>
        <v>0.5</v>
      </c>
      <c r="M56" s="8" t="n">
        <f aca="true">INDIRECT("F"&amp;$I56,1)</f>
        <v>10</v>
      </c>
    </row>
    <row r="57" customFormat="false" ht="13.8" hidden="false" customHeight="false" outlineLevel="0" collapsed="false">
      <c r="A57" s="6" t="n">
        <v>43761.2916666667</v>
      </c>
      <c r="B57" s="1" t="n">
        <v>43761</v>
      </c>
      <c r="C57" s="2" t="n">
        <v>0.291666666666667</v>
      </c>
      <c r="D57" s="0" t="n">
        <v>3</v>
      </c>
      <c r="F57" s="0" t="n">
        <f aca="false">IF(ISNUMBER(MATCH(A57,A$2:A56,0)),"",SUMIFS(D:D,A:A,A57))</f>
        <v>3</v>
      </c>
      <c r="G57" s="0" t="n">
        <f aca="false">IF(F57="","",ROW())</f>
        <v>57</v>
      </c>
      <c r="I57" s="0" t="n">
        <f aca="false">SMALL(G:G,ROW()-1)</f>
        <v>105</v>
      </c>
      <c r="J57" s="6" t="n">
        <f aca="true">INDIRECT("A"&amp;$I57,1)</f>
        <v>43762.5208333333</v>
      </c>
      <c r="K57" s="7" t="n">
        <f aca="true">INDIRECT("B"&amp;$I57,1)</f>
        <v>43762</v>
      </c>
      <c r="L57" s="2" t="n">
        <f aca="true">INDIRECT("C"&amp;$I57,1)</f>
        <v>0.520833333333333</v>
      </c>
      <c r="M57" s="8" t="n">
        <f aca="true">INDIRECT("F"&amp;$I57,1)</f>
        <v>3</v>
      </c>
    </row>
    <row r="58" customFormat="false" ht="13.8" hidden="false" customHeight="false" outlineLevel="0" collapsed="false">
      <c r="A58" s="6" t="n">
        <v>43761.3333333333</v>
      </c>
      <c r="B58" s="1" t="n">
        <v>43761</v>
      </c>
      <c r="C58" s="2" t="n">
        <v>0.333333333333333</v>
      </c>
      <c r="D58" s="0" t="n">
        <v>1</v>
      </c>
      <c r="F58" s="0" t="n">
        <f aca="false">IF(ISNUMBER(MATCH(A58,A$2:A57,0)),"",SUMIFS(D:D,A:A,A58))</f>
        <v>1</v>
      </c>
      <c r="G58" s="0" t="n">
        <f aca="false">IF(F58="","",ROW())</f>
        <v>58</v>
      </c>
      <c r="I58" s="0" t="n">
        <f aca="false">SMALL(G:G,ROW()-1)</f>
        <v>106</v>
      </c>
      <c r="J58" s="6" t="n">
        <f aca="true">INDIRECT("A"&amp;$I58,1)</f>
        <v>43762.5625</v>
      </c>
      <c r="K58" s="7" t="n">
        <f aca="true">INDIRECT("B"&amp;$I58,1)</f>
        <v>43762</v>
      </c>
      <c r="L58" s="2" t="n">
        <f aca="true">INDIRECT("C"&amp;$I58,1)</f>
        <v>0.5625</v>
      </c>
      <c r="M58" s="8" t="n">
        <f aca="true">INDIRECT("F"&amp;$I58,1)</f>
        <v>2</v>
      </c>
    </row>
    <row r="59" customFormat="false" ht="13.8" hidden="false" customHeight="false" outlineLevel="0" collapsed="false">
      <c r="A59" s="6" t="n">
        <v>43761.3541666667</v>
      </c>
      <c r="B59" s="1" t="n">
        <v>43761</v>
      </c>
      <c r="C59" s="2" t="n">
        <v>0.354166666666667</v>
      </c>
      <c r="D59" s="0" t="n">
        <v>2</v>
      </c>
      <c r="F59" s="0" t="n">
        <f aca="false">IF(ISNUMBER(MATCH(A59,A$2:A58,0)),"",SUMIFS(D:D,A:A,A59))</f>
        <v>2</v>
      </c>
      <c r="G59" s="0" t="n">
        <f aca="false">IF(F59="","",ROW())</f>
        <v>59</v>
      </c>
      <c r="I59" s="0" t="n">
        <f aca="false">SMALL(G:G,ROW()-1)</f>
        <v>107</v>
      </c>
      <c r="J59" s="6" t="n">
        <f aca="true">INDIRECT("A"&amp;$I59,1)</f>
        <v>43762.5833333333</v>
      </c>
      <c r="K59" s="7" t="n">
        <f aca="true">INDIRECT("B"&amp;$I59,1)</f>
        <v>43762</v>
      </c>
      <c r="L59" s="2" t="n">
        <f aca="true">INDIRECT("C"&amp;$I59,1)</f>
        <v>0.583333333333333</v>
      </c>
      <c r="M59" s="8" t="n">
        <f aca="true">INDIRECT("F"&amp;$I59,1)</f>
        <v>14</v>
      </c>
    </row>
    <row r="60" customFormat="false" ht="13.8" hidden="false" customHeight="false" outlineLevel="0" collapsed="false">
      <c r="A60" s="6" t="n">
        <v>43761.4375</v>
      </c>
      <c r="B60" s="1" t="n">
        <v>43761</v>
      </c>
      <c r="C60" s="2" t="n">
        <v>0.4375</v>
      </c>
      <c r="D60" s="0" t="n">
        <v>1</v>
      </c>
      <c r="F60" s="0" t="n">
        <f aca="false">IF(ISNUMBER(MATCH(A60,A$2:A59,0)),"",SUMIFS(D:D,A:A,A60))</f>
        <v>4</v>
      </c>
      <c r="G60" s="0" t="n">
        <f aca="false">IF(F60="","",ROW())</f>
        <v>60</v>
      </c>
      <c r="I60" s="0" t="n">
        <f aca="false">SMALL(G:G,ROW()-1)</f>
        <v>109</v>
      </c>
      <c r="J60" s="6" t="n">
        <f aca="true">INDIRECT("A"&amp;$I60,1)</f>
        <v>43762.625</v>
      </c>
      <c r="K60" s="7" t="n">
        <f aca="true">INDIRECT("B"&amp;$I60,1)</f>
        <v>43762</v>
      </c>
      <c r="L60" s="2" t="n">
        <f aca="true">INDIRECT("C"&amp;$I60,1)</f>
        <v>0.625</v>
      </c>
      <c r="M60" s="8" t="n">
        <f aca="true">INDIRECT("F"&amp;$I60,1)</f>
        <v>6</v>
      </c>
    </row>
    <row r="61" customFormat="false" ht="13.8" hidden="false" customHeight="false" outlineLevel="0" collapsed="false">
      <c r="A61" s="6" t="n">
        <v>43761.4375</v>
      </c>
      <c r="B61" s="1" t="n">
        <v>43761</v>
      </c>
      <c r="C61" s="2" t="n">
        <v>0.4375</v>
      </c>
      <c r="D61" s="0" t="n">
        <v>2</v>
      </c>
      <c r="F61" s="0" t="str">
        <f aca="false">IF(ISNUMBER(MATCH(A61,A$2:A60,0)),"",SUMIFS(D:D,A:A,A61))</f>
        <v/>
      </c>
      <c r="G61" s="0" t="str">
        <f aca="false">IF(F61="","",ROW())</f>
        <v/>
      </c>
      <c r="I61" s="0" t="n">
        <f aca="false">SMALL(G:G,ROW()-1)</f>
        <v>110</v>
      </c>
      <c r="J61" s="6" t="n">
        <f aca="true">INDIRECT("A"&amp;$I61,1)</f>
        <v>43762.6458333333</v>
      </c>
      <c r="K61" s="7" t="n">
        <f aca="true">INDIRECT("B"&amp;$I61,1)</f>
        <v>43762</v>
      </c>
      <c r="L61" s="2" t="n">
        <f aca="true">INDIRECT("C"&amp;$I61,1)</f>
        <v>0.645833333333333</v>
      </c>
      <c r="M61" s="8" t="n">
        <f aca="true">INDIRECT("F"&amp;$I61,1)</f>
        <v>3</v>
      </c>
    </row>
    <row r="62" customFormat="false" ht="13.8" hidden="false" customHeight="false" outlineLevel="0" collapsed="false">
      <c r="A62" s="6" t="n">
        <v>43761.4375</v>
      </c>
      <c r="B62" s="1" t="n">
        <v>43761</v>
      </c>
      <c r="C62" s="2" t="n">
        <v>0.4375</v>
      </c>
      <c r="D62" s="0" t="n">
        <v>1</v>
      </c>
      <c r="F62" s="0" t="str">
        <f aca="false">IF(ISNUMBER(MATCH(A62,A$2:A61,0)),"",SUMIFS(D:D,A:A,A62))</f>
        <v/>
      </c>
      <c r="G62" s="0" t="str">
        <f aca="false">IF(F62="","",ROW())</f>
        <v/>
      </c>
      <c r="I62" s="0" t="n">
        <f aca="false">SMALL(G:G,ROW()-1)</f>
        <v>111</v>
      </c>
      <c r="J62" s="6" t="n">
        <f aca="true">INDIRECT("A"&amp;$I62,1)</f>
        <v>43762.6875</v>
      </c>
      <c r="K62" s="7" t="n">
        <f aca="true">INDIRECT("B"&amp;$I62,1)</f>
        <v>43762</v>
      </c>
      <c r="L62" s="2" t="n">
        <f aca="true">INDIRECT("C"&amp;$I62,1)</f>
        <v>0.6875</v>
      </c>
      <c r="M62" s="8" t="n">
        <f aca="true">INDIRECT("F"&amp;$I62,1)</f>
        <v>3</v>
      </c>
    </row>
    <row r="63" customFormat="false" ht="13.8" hidden="false" customHeight="false" outlineLevel="0" collapsed="false">
      <c r="A63" s="6" t="n">
        <v>43761.4583333333</v>
      </c>
      <c r="B63" s="1" t="n">
        <v>43761</v>
      </c>
      <c r="C63" s="2" t="n">
        <v>0.458333333333333</v>
      </c>
      <c r="D63" s="0" t="n">
        <v>1</v>
      </c>
      <c r="F63" s="0" t="n">
        <f aca="false">IF(ISNUMBER(MATCH(A63,A$2:A62,0)),"",SUMIFS(D:D,A:A,A63))</f>
        <v>2</v>
      </c>
      <c r="G63" s="0" t="n">
        <f aca="false">IF(F63="","",ROW())</f>
        <v>63</v>
      </c>
      <c r="I63" s="0" t="n">
        <f aca="false">SMALL(G:G,ROW()-1)</f>
        <v>112</v>
      </c>
      <c r="J63" s="6" t="n">
        <f aca="true">INDIRECT("A"&amp;$I63,1)</f>
        <v>43763.2916666667</v>
      </c>
      <c r="K63" s="7" t="n">
        <f aca="true">INDIRECT("B"&amp;$I63,1)</f>
        <v>43763</v>
      </c>
      <c r="L63" s="2" t="n">
        <f aca="true">INDIRECT("C"&amp;$I63,1)</f>
        <v>0.291666666666667</v>
      </c>
      <c r="M63" s="8" t="n">
        <f aca="true">INDIRECT("F"&amp;$I63,1)</f>
        <v>17</v>
      </c>
    </row>
    <row r="64" customFormat="false" ht="13.8" hidden="false" customHeight="false" outlineLevel="0" collapsed="false">
      <c r="A64" s="6" t="n">
        <v>43761.4583333333</v>
      </c>
      <c r="B64" s="1" t="n">
        <v>43761</v>
      </c>
      <c r="C64" s="2" t="n">
        <v>0.458333333333333</v>
      </c>
      <c r="D64" s="0" t="n">
        <v>1</v>
      </c>
      <c r="F64" s="0" t="str">
        <f aca="false">IF(ISNUMBER(MATCH(A64,A$2:A63,0)),"",SUMIFS(D:D,A:A,A64))</f>
        <v/>
      </c>
      <c r="G64" s="0" t="str">
        <f aca="false">IF(F64="","",ROW())</f>
        <v/>
      </c>
      <c r="I64" s="0" t="n">
        <f aca="false">SMALL(G:G,ROW()-1)</f>
        <v>115</v>
      </c>
      <c r="J64" s="6" t="n">
        <f aca="true">INDIRECT("A"&amp;$I64,1)</f>
        <v>43763.3125</v>
      </c>
      <c r="K64" s="7" t="n">
        <f aca="true">INDIRECT("B"&amp;$I64,1)</f>
        <v>43763</v>
      </c>
      <c r="L64" s="2" t="n">
        <f aca="true">INDIRECT("C"&amp;$I64,1)</f>
        <v>0.3125</v>
      </c>
      <c r="M64" s="8" t="n">
        <f aca="true">INDIRECT("F"&amp;$I64,1)</f>
        <v>7</v>
      </c>
    </row>
    <row r="65" customFormat="false" ht="13.8" hidden="false" customHeight="false" outlineLevel="0" collapsed="false">
      <c r="A65" s="6" t="n">
        <v>43761.5</v>
      </c>
      <c r="B65" s="1" t="n">
        <v>43761</v>
      </c>
      <c r="C65" s="2" t="n">
        <v>0.5</v>
      </c>
      <c r="D65" s="0" t="n">
        <v>7</v>
      </c>
      <c r="F65" s="0" t="n">
        <f aca="false">IF(ISNUMBER(MATCH(A65,A$2:A64,0)),"",SUMIFS(D:D,A:A,A65))</f>
        <v>7</v>
      </c>
      <c r="G65" s="0" t="n">
        <f aca="false">IF(F65="","",ROW())</f>
        <v>65</v>
      </c>
      <c r="I65" s="0" t="n">
        <f aca="false">SMALL(G:G,ROW()-1)</f>
        <v>117</v>
      </c>
      <c r="J65" s="6" t="n">
        <f aca="true">INDIRECT("A"&amp;$I65,1)</f>
        <v>43763.3333333333</v>
      </c>
      <c r="K65" s="7" t="n">
        <f aca="true">INDIRECT("B"&amp;$I65,1)</f>
        <v>43763</v>
      </c>
      <c r="L65" s="2" t="n">
        <f aca="true">INDIRECT("C"&amp;$I65,1)</f>
        <v>0.333333333333333</v>
      </c>
      <c r="M65" s="8" t="n">
        <f aca="true">INDIRECT("F"&amp;$I65,1)</f>
        <v>1</v>
      </c>
    </row>
    <row r="66" customFormat="false" ht="13.8" hidden="false" customHeight="false" outlineLevel="0" collapsed="false">
      <c r="A66" s="6" t="n">
        <v>43761.5833333333</v>
      </c>
      <c r="B66" s="1" t="n">
        <v>43761</v>
      </c>
      <c r="C66" s="2" t="n">
        <v>0.583333333333333</v>
      </c>
      <c r="D66" s="0" t="n">
        <v>1</v>
      </c>
      <c r="F66" s="0" t="n">
        <f aca="false">IF(ISNUMBER(MATCH(A66,A$2:A65,0)),"",SUMIFS(D:D,A:A,A66))</f>
        <v>1</v>
      </c>
      <c r="G66" s="0" t="n">
        <f aca="false">IF(F66="","",ROW())</f>
        <v>66</v>
      </c>
      <c r="I66" s="0" t="n">
        <f aca="false">SMALL(G:G,ROW()-1)</f>
        <v>118</v>
      </c>
      <c r="J66" s="6" t="n">
        <f aca="true">INDIRECT("A"&amp;$I66,1)</f>
        <v>43763.3541666667</v>
      </c>
      <c r="K66" s="7" t="n">
        <f aca="true">INDIRECT("B"&amp;$I66,1)</f>
        <v>43763</v>
      </c>
      <c r="L66" s="2" t="n">
        <f aca="true">INDIRECT("C"&amp;$I66,1)</f>
        <v>0.354166666666667</v>
      </c>
      <c r="M66" s="8" t="n">
        <f aca="true">INDIRECT("F"&amp;$I66,1)</f>
        <v>16</v>
      </c>
    </row>
    <row r="67" customFormat="false" ht="13.8" hidden="false" customHeight="false" outlineLevel="0" collapsed="false">
      <c r="A67" s="6" t="n">
        <v>43761.6041666667</v>
      </c>
      <c r="B67" s="1" t="n">
        <v>43761</v>
      </c>
      <c r="C67" s="2" t="n">
        <v>0.604166666666667</v>
      </c>
      <c r="D67" s="0" t="n">
        <v>6</v>
      </c>
      <c r="F67" s="0" t="n">
        <f aca="false">IF(ISNUMBER(MATCH(A67,A$2:A66,0)),"",SUMIFS(D:D,A:A,A67))</f>
        <v>35</v>
      </c>
      <c r="G67" s="0" t="n">
        <f aca="false">IF(F67="","",ROW())</f>
        <v>67</v>
      </c>
      <c r="I67" s="0" t="n">
        <f aca="false">SMALL(G:G,ROW()-1)</f>
        <v>122</v>
      </c>
      <c r="J67" s="6" t="n">
        <f aca="true">INDIRECT("A"&amp;$I67,1)</f>
        <v>43763.375</v>
      </c>
      <c r="K67" s="7" t="n">
        <f aca="true">INDIRECT("B"&amp;$I67,1)</f>
        <v>43763</v>
      </c>
      <c r="L67" s="2" t="n">
        <f aca="true">INDIRECT("C"&amp;$I67,1)</f>
        <v>0.375</v>
      </c>
      <c r="M67" s="8" t="n">
        <f aca="true">INDIRECT("F"&amp;$I67,1)</f>
        <v>1</v>
      </c>
    </row>
    <row r="68" customFormat="false" ht="13.8" hidden="false" customHeight="false" outlineLevel="0" collapsed="false">
      <c r="A68" s="6" t="n">
        <v>43761.6041666667</v>
      </c>
      <c r="B68" s="1" t="n">
        <v>43761</v>
      </c>
      <c r="C68" s="2" t="n">
        <v>0.604166666666667</v>
      </c>
      <c r="D68" s="0" t="n">
        <v>10</v>
      </c>
      <c r="F68" s="0" t="str">
        <f aca="false">IF(ISNUMBER(MATCH(A68,A$2:A67,0)),"",SUMIFS(D:D,A:A,A68))</f>
        <v/>
      </c>
      <c r="G68" s="0" t="str">
        <f aca="false">IF(F68="","",ROW())</f>
        <v/>
      </c>
      <c r="I68" s="0" t="n">
        <f aca="false">SMALL(G:G,ROW()-1)</f>
        <v>123</v>
      </c>
      <c r="J68" s="6" t="n">
        <f aca="true">INDIRECT("A"&amp;$I68,1)</f>
        <v>43763.3958333333</v>
      </c>
      <c r="K68" s="7" t="n">
        <f aca="true">INDIRECT("B"&amp;$I68,1)</f>
        <v>43763</v>
      </c>
      <c r="L68" s="2" t="n">
        <f aca="true">INDIRECT("C"&amp;$I68,1)</f>
        <v>0.395833333333333</v>
      </c>
      <c r="M68" s="8" t="n">
        <f aca="true">INDIRECT("F"&amp;$I68,1)</f>
        <v>9</v>
      </c>
    </row>
    <row r="69" customFormat="false" ht="13.8" hidden="false" customHeight="false" outlineLevel="0" collapsed="false">
      <c r="A69" s="6" t="n">
        <v>43761.6041666667</v>
      </c>
      <c r="B69" s="1" t="n">
        <v>43761</v>
      </c>
      <c r="C69" s="2" t="n">
        <v>0.604166666666667</v>
      </c>
      <c r="D69" s="0" t="n">
        <v>5</v>
      </c>
      <c r="F69" s="0" t="str">
        <f aca="false">IF(ISNUMBER(MATCH(A69,A$2:A68,0)),"",SUMIFS(D:D,A:A,A69))</f>
        <v/>
      </c>
      <c r="G69" s="0" t="str">
        <f aca="false">IF(F69="","",ROW())</f>
        <v/>
      </c>
      <c r="I69" s="0" t="n">
        <f aca="false">SMALL(G:G,ROW()-1)</f>
        <v>124</v>
      </c>
      <c r="J69" s="6" t="n">
        <f aca="true">INDIRECT("A"&amp;$I69,1)</f>
        <v>43763.4166666667</v>
      </c>
      <c r="K69" s="7" t="n">
        <f aca="true">INDIRECT("B"&amp;$I69,1)</f>
        <v>43763</v>
      </c>
      <c r="L69" s="2" t="n">
        <f aca="true">INDIRECT("C"&amp;$I69,1)</f>
        <v>0.416666666666667</v>
      </c>
      <c r="M69" s="8" t="n">
        <f aca="true">INDIRECT("F"&amp;$I69,1)</f>
        <v>6</v>
      </c>
    </row>
    <row r="70" customFormat="false" ht="13.8" hidden="false" customHeight="false" outlineLevel="0" collapsed="false">
      <c r="A70" s="6" t="n">
        <v>43761.6041666667</v>
      </c>
      <c r="B70" s="1" t="n">
        <v>43761</v>
      </c>
      <c r="C70" s="2" t="n">
        <v>0.604166666666667</v>
      </c>
      <c r="D70" s="0" t="n">
        <v>11</v>
      </c>
      <c r="F70" s="0" t="str">
        <f aca="false">IF(ISNUMBER(MATCH(A70,A$2:A69,0)),"",SUMIFS(D:D,A:A,A70))</f>
        <v/>
      </c>
      <c r="G70" s="0" t="str">
        <f aca="false">IF(F70="","",ROW())</f>
        <v/>
      </c>
      <c r="I70" s="0" t="n">
        <f aca="false">SMALL(G:G,ROW()-1)</f>
        <v>125</v>
      </c>
      <c r="J70" s="6" t="n">
        <f aca="true">INDIRECT("A"&amp;$I70,1)</f>
        <v>43763.4375</v>
      </c>
      <c r="K70" s="7" t="n">
        <f aca="true">INDIRECT("B"&amp;$I70,1)</f>
        <v>43763</v>
      </c>
      <c r="L70" s="2" t="n">
        <f aca="true">INDIRECT("C"&amp;$I70,1)</f>
        <v>0.4375</v>
      </c>
      <c r="M70" s="8" t="n">
        <f aca="true">INDIRECT("F"&amp;$I70,1)</f>
        <v>5</v>
      </c>
    </row>
    <row r="71" customFormat="false" ht="13.8" hidden="false" customHeight="false" outlineLevel="0" collapsed="false">
      <c r="A71" s="6" t="n">
        <v>43761.6041666667</v>
      </c>
      <c r="B71" s="1" t="n">
        <v>43761</v>
      </c>
      <c r="C71" s="2" t="n">
        <v>0.604166666666667</v>
      </c>
      <c r="D71" s="0" t="n">
        <v>3</v>
      </c>
      <c r="F71" s="0" t="str">
        <f aca="false">IF(ISNUMBER(MATCH(A71,A$2:A70,0)),"",SUMIFS(D:D,A:A,A71))</f>
        <v/>
      </c>
      <c r="G71" s="0" t="str">
        <f aca="false">IF(F71="","",ROW())</f>
        <v/>
      </c>
      <c r="I71" s="0" t="n">
        <f aca="false">SMALL(G:G,ROW()-1)</f>
        <v>126</v>
      </c>
      <c r="J71" s="6" t="n">
        <f aca="true">INDIRECT("A"&amp;$I71,1)</f>
        <v>43763.4583333333</v>
      </c>
      <c r="K71" s="7" t="n">
        <f aca="true">INDIRECT("B"&amp;$I71,1)</f>
        <v>43763</v>
      </c>
      <c r="L71" s="2" t="n">
        <f aca="true">INDIRECT("C"&amp;$I71,1)</f>
        <v>0.458333333333333</v>
      </c>
      <c r="M71" s="8" t="n">
        <f aca="true">INDIRECT("F"&amp;$I71,1)</f>
        <v>14</v>
      </c>
    </row>
    <row r="72" customFormat="false" ht="13.8" hidden="false" customHeight="false" outlineLevel="0" collapsed="false">
      <c r="A72" s="6" t="n">
        <v>43761.625</v>
      </c>
      <c r="B72" s="1" t="n">
        <v>43761</v>
      </c>
      <c r="C72" s="2" t="n">
        <v>0.625</v>
      </c>
      <c r="D72" s="0" t="n">
        <v>8</v>
      </c>
      <c r="F72" s="0" t="n">
        <f aca="false">IF(ISNUMBER(MATCH(A72,A$2:A71,0)),"",SUMIFS(D:D,A:A,A72))</f>
        <v>20</v>
      </c>
      <c r="G72" s="0" t="n">
        <f aca="false">IF(F72="","",ROW())</f>
        <v>72</v>
      </c>
      <c r="I72" s="0" t="n">
        <f aca="false">SMALL(G:G,ROW()-1)</f>
        <v>129</v>
      </c>
      <c r="J72" s="6" t="n">
        <f aca="true">INDIRECT("A"&amp;$I72,1)</f>
        <v>43763.5</v>
      </c>
      <c r="K72" s="7" t="n">
        <f aca="true">INDIRECT("B"&amp;$I72,1)</f>
        <v>43763</v>
      </c>
      <c r="L72" s="2" t="n">
        <f aca="true">INDIRECT("C"&amp;$I72,1)</f>
        <v>0.5</v>
      </c>
      <c r="M72" s="8" t="n">
        <f aca="true">INDIRECT("F"&amp;$I72,1)</f>
        <v>1</v>
      </c>
    </row>
    <row r="73" customFormat="false" ht="13.8" hidden="false" customHeight="false" outlineLevel="0" collapsed="false">
      <c r="A73" s="6" t="n">
        <v>43761.625</v>
      </c>
      <c r="B73" s="1" t="n">
        <v>43761</v>
      </c>
      <c r="C73" s="2" t="n">
        <v>0.625</v>
      </c>
      <c r="D73" s="0" t="n">
        <v>7</v>
      </c>
      <c r="F73" s="0" t="str">
        <f aca="false">IF(ISNUMBER(MATCH(A73,A$2:A72,0)),"",SUMIFS(D:D,A:A,A73))</f>
        <v/>
      </c>
      <c r="G73" s="0" t="str">
        <f aca="false">IF(F73="","",ROW())</f>
        <v/>
      </c>
      <c r="I73" s="0" t="n">
        <f aca="false">SMALL(G:G,ROW()-1)</f>
        <v>130</v>
      </c>
      <c r="J73" s="6" t="n">
        <f aca="true">INDIRECT("A"&amp;$I73,1)</f>
        <v>43763.5208333333</v>
      </c>
      <c r="K73" s="7" t="n">
        <f aca="true">INDIRECT("B"&amp;$I73,1)</f>
        <v>43763</v>
      </c>
      <c r="L73" s="2" t="n">
        <f aca="true">INDIRECT("C"&amp;$I73,1)</f>
        <v>0.520833333333333</v>
      </c>
      <c r="M73" s="8" t="n">
        <f aca="true">INDIRECT("F"&amp;$I73,1)</f>
        <v>16</v>
      </c>
    </row>
    <row r="74" customFormat="false" ht="13.8" hidden="false" customHeight="false" outlineLevel="0" collapsed="false">
      <c r="A74" s="6" t="n">
        <v>43761.625</v>
      </c>
      <c r="B74" s="1" t="n">
        <v>43761</v>
      </c>
      <c r="C74" s="2" t="n">
        <v>0.625</v>
      </c>
      <c r="D74" s="0" t="n">
        <v>5</v>
      </c>
      <c r="F74" s="0" t="str">
        <f aca="false">IF(ISNUMBER(MATCH(A74,A$2:A73,0)),"",SUMIFS(D:D,A:A,A74))</f>
        <v/>
      </c>
      <c r="G74" s="0" t="str">
        <f aca="false">IF(F74="","",ROW())</f>
        <v/>
      </c>
      <c r="I74" s="0" t="n">
        <f aca="false">SMALL(G:G,ROW()-1)</f>
        <v>132</v>
      </c>
      <c r="J74" s="6" t="n">
        <f aca="true">INDIRECT("A"&amp;$I74,1)</f>
        <v>43763.5833333333</v>
      </c>
      <c r="K74" s="7" t="n">
        <f aca="true">INDIRECT("B"&amp;$I74,1)</f>
        <v>43763</v>
      </c>
      <c r="L74" s="2" t="n">
        <f aca="true">INDIRECT("C"&amp;$I74,1)</f>
        <v>0.583333333333333</v>
      </c>
      <c r="M74" s="8" t="n">
        <f aca="true">INDIRECT("F"&amp;$I74,1)</f>
        <v>6</v>
      </c>
    </row>
    <row r="75" customFormat="false" ht="13.8" hidden="false" customHeight="false" outlineLevel="0" collapsed="false">
      <c r="A75" s="6" t="n">
        <v>43761.6458333333</v>
      </c>
      <c r="B75" s="1" t="n">
        <v>43761</v>
      </c>
      <c r="C75" s="2" t="n">
        <v>0.645833333333333</v>
      </c>
      <c r="D75" s="0" t="n">
        <v>1</v>
      </c>
      <c r="F75" s="0" t="n">
        <f aca="false">IF(ISNUMBER(MATCH(A75,A$2:A74,0)),"",SUMIFS(D:D,A:A,A75))</f>
        <v>15</v>
      </c>
      <c r="G75" s="0" t="n">
        <f aca="false">IF(F75="","",ROW())</f>
        <v>75</v>
      </c>
      <c r="I75" s="0" t="n">
        <f aca="false">SMALL(G:G,ROW()-1)</f>
        <v>133</v>
      </c>
      <c r="J75" s="6" t="n">
        <f aca="true">INDIRECT("A"&amp;$I75,1)</f>
        <v>43763.6458333333</v>
      </c>
      <c r="K75" s="7" t="n">
        <f aca="true">INDIRECT("B"&amp;$I75,1)</f>
        <v>43763</v>
      </c>
      <c r="L75" s="2" t="n">
        <f aca="true">INDIRECT("C"&amp;$I75,1)</f>
        <v>0.645833333333333</v>
      </c>
      <c r="M75" s="8" t="n">
        <f aca="true">INDIRECT("F"&amp;$I75,1)</f>
        <v>5</v>
      </c>
    </row>
    <row r="76" customFormat="false" ht="13.8" hidden="false" customHeight="false" outlineLevel="0" collapsed="false">
      <c r="A76" s="6" t="n">
        <v>43761.6458333333</v>
      </c>
      <c r="B76" s="1" t="n">
        <v>43761</v>
      </c>
      <c r="C76" s="2" t="n">
        <v>0.645833333333333</v>
      </c>
      <c r="D76" s="0" t="n">
        <v>12</v>
      </c>
      <c r="F76" s="0" t="str">
        <f aca="false">IF(ISNUMBER(MATCH(A76,A$2:A75,0)),"",SUMIFS(D:D,A:A,A76))</f>
        <v/>
      </c>
      <c r="G76" s="0" t="str">
        <f aca="false">IF(F76="","",ROW())</f>
        <v/>
      </c>
      <c r="I76" s="0" t="n">
        <f aca="false">SMALL(G:G,ROW()-1)</f>
        <v>134</v>
      </c>
      <c r="J76" s="6" t="n">
        <f aca="true">INDIRECT("A"&amp;$I76,1)</f>
        <v>43763.6666666667</v>
      </c>
      <c r="K76" s="7" t="n">
        <f aca="true">INDIRECT("B"&amp;$I76,1)</f>
        <v>43763</v>
      </c>
      <c r="L76" s="2" t="n">
        <f aca="true">INDIRECT("C"&amp;$I76,1)</f>
        <v>0.666666666666667</v>
      </c>
      <c r="M76" s="8" t="n">
        <f aca="true">INDIRECT("F"&amp;$I76,1)</f>
        <v>10</v>
      </c>
    </row>
    <row r="77" customFormat="false" ht="13.8" hidden="false" customHeight="false" outlineLevel="0" collapsed="false">
      <c r="A77" s="6" t="n">
        <v>43761.6458333333</v>
      </c>
      <c r="B77" s="1" t="n">
        <v>43761</v>
      </c>
      <c r="C77" s="2" t="n">
        <v>0.645833333333333</v>
      </c>
      <c r="D77" s="0" t="n">
        <v>2</v>
      </c>
      <c r="F77" s="0" t="str">
        <f aca="false">IF(ISNUMBER(MATCH(A77,A$2:A76,0)),"",SUMIFS(D:D,A:A,A77))</f>
        <v/>
      </c>
      <c r="G77" s="0" t="str">
        <f aca="false">IF(F77="","",ROW())</f>
        <v/>
      </c>
      <c r="I77" s="0" t="n">
        <f aca="false">SMALL(G:G,ROW()-1)</f>
        <v>135</v>
      </c>
      <c r="J77" s="6" t="n">
        <f aca="true">INDIRECT("A"&amp;$I77,1)</f>
        <v>43763.7291666667</v>
      </c>
      <c r="K77" s="7" t="n">
        <f aca="true">INDIRECT("B"&amp;$I77,1)</f>
        <v>43763</v>
      </c>
      <c r="L77" s="2" t="n">
        <f aca="true">INDIRECT("C"&amp;$I77,1)</f>
        <v>0.729166666666667</v>
      </c>
      <c r="M77" s="8" t="n">
        <f aca="true">INDIRECT("F"&amp;$I77,1)</f>
        <v>5</v>
      </c>
    </row>
    <row r="78" customFormat="false" ht="13.8" hidden="false" customHeight="false" outlineLevel="0" collapsed="false">
      <c r="A78" s="6" t="n">
        <v>43761.6666666667</v>
      </c>
      <c r="B78" s="1" t="n">
        <v>43761</v>
      </c>
      <c r="C78" s="2" t="n">
        <v>0.666666666666667</v>
      </c>
      <c r="D78" s="0" t="n">
        <v>1</v>
      </c>
      <c r="F78" s="0" t="n">
        <f aca="false">IF(ISNUMBER(MATCH(A78,A$2:A77,0)),"",SUMIFS(D:D,A:A,A78))</f>
        <v>2</v>
      </c>
      <c r="G78" s="0" t="n">
        <f aca="false">IF(F78="","",ROW())</f>
        <v>78</v>
      </c>
      <c r="I78" s="0" t="n">
        <f aca="false">SMALL(G:G,ROW()-1)</f>
        <v>136</v>
      </c>
      <c r="J78" s="6" t="n">
        <f aca="true">INDIRECT("A"&amp;$I78,1)</f>
        <v>43766.2708333333</v>
      </c>
      <c r="K78" s="7" t="n">
        <f aca="true">INDIRECT("B"&amp;$I78,1)</f>
        <v>43766</v>
      </c>
      <c r="L78" s="2" t="n">
        <f aca="true">INDIRECT("C"&amp;$I78,1)</f>
        <v>0.270833333333333</v>
      </c>
      <c r="M78" s="8" t="n">
        <f aca="true">INDIRECT("F"&amp;$I78,1)</f>
        <v>12</v>
      </c>
    </row>
    <row r="79" customFormat="false" ht="13.8" hidden="false" customHeight="false" outlineLevel="0" collapsed="false">
      <c r="A79" s="6" t="n">
        <v>43761.6666666667</v>
      </c>
      <c r="B79" s="1" t="n">
        <v>43761</v>
      </c>
      <c r="C79" s="2" t="n">
        <v>0.666666666666667</v>
      </c>
      <c r="D79" s="0" t="n">
        <v>1</v>
      </c>
      <c r="F79" s="0" t="str">
        <f aca="false">IF(ISNUMBER(MATCH(A79,A$2:A78,0)),"",SUMIFS(D:D,A:A,A79))</f>
        <v/>
      </c>
      <c r="G79" s="0" t="str">
        <f aca="false">IF(F79="","",ROW())</f>
        <v/>
      </c>
      <c r="I79" s="0" t="n">
        <f aca="false">SMALL(G:G,ROW()-1)</f>
        <v>137</v>
      </c>
      <c r="J79" s="6" t="n">
        <f aca="true">INDIRECT("A"&amp;$I79,1)</f>
        <v>43766.3125</v>
      </c>
      <c r="K79" s="7" t="n">
        <f aca="true">INDIRECT("B"&amp;$I79,1)</f>
        <v>43766</v>
      </c>
      <c r="L79" s="2" t="n">
        <f aca="true">INDIRECT("C"&amp;$I79,1)</f>
        <v>0.3125</v>
      </c>
      <c r="M79" s="8" t="n">
        <f aca="true">INDIRECT("F"&amp;$I79,1)</f>
        <v>5</v>
      </c>
    </row>
    <row r="80" customFormat="false" ht="13.8" hidden="false" customHeight="false" outlineLevel="0" collapsed="false">
      <c r="A80" s="6" t="n">
        <v>43761.6875</v>
      </c>
      <c r="B80" s="1" t="n">
        <v>43761</v>
      </c>
      <c r="C80" s="2" t="n">
        <v>0.6875</v>
      </c>
      <c r="D80" s="0" t="n">
        <v>2</v>
      </c>
      <c r="F80" s="0" t="n">
        <f aca="false">IF(ISNUMBER(MATCH(A80,A$2:A79,0)),"",SUMIFS(D:D,A:A,A80))</f>
        <v>4</v>
      </c>
      <c r="G80" s="0" t="n">
        <f aca="false">IF(F80="","",ROW())</f>
        <v>80</v>
      </c>
      <c r="I80" s="0" t="n">
        <f aca="false">SMALL(G:G,ROW()-1)</f>
        <v>138</v>
      </c>
      <c r="J80" s="6" t="n">
        <f aca="true">INDIRECT("A"&amp;$I80,1)</f>
        <v>43766.3333333333</v>
      </c>
      <c r="K80" s="7" t="n">
        <f aca="true">INDIRECT("B"&amp;$I80,1)</f>
        <v>43766</v>
      </c>
      <c r="L80" s="2" t="n">
        <f aca="true">INDIRECT("C"&amp;$I80,1)</f>
        <v>0.333333333333333</v>
      </c>
      <c r="M80" s="8" t="n">
        <f aca="true">INDIRECT("F"&amp;$I80,1)</f>
        <v>3</v>
      </c>
    </row>
    <row r="81" customFormat="false" ht="13.8" hidden="false" customHeight="false" outlineLevel="0" collapsed="false">
      <c r="A81" s="6" t="n">
        <v>43761.6875</v>
      </c>
      <c r="B81" s="1" t="n">
        <v>43761</v>
      </c>
      <c r="C81" s="2" t="n">
        <v>0.6875</v>
      </c>
      <c r="D81" s="0" t="n">
        <v>2</v>
      </c>
      <c r="F81" s="0" t="str">
        <f aca="false">IF(ISNUMBER(MATCH(A81,A$2:A80,0)),"",SUMIFS(D:D,A:A,A81))</f>
        <v/>
      </c>
      <c r="G81" s="0" t="str">
        <f aca="false">IF(F81="","",ROW())</f>
        <v/>
      </c>
      <c r="I81" s="0" t="n">
        <f aca="false">SMALL(G:G,ROW()-1)</f>
        <v>139</v>
      </c>
      <c r="J81" s="6" t="n">
        <f aca="true">INDIRECT("A"&amp;$I81,1)</f>
        <v>43766.3541666667</v>
      </c>
      <c r="K81" s="7" t="n">
        <f aca="true">INDIRECT("B"&amp;$I81,1)</f>
        <v>43766</v>
      </c>
      <c r="L81" s="2" t="n">
        <f aca="true">INDIRECT("C"&amp;$I81,1)</f>
        <v>0.354166666666667</v>
      </c>
      <c r="M81" s="8" t="n">
        <f aca="true">INDIRECT("F"&amp;$I81,1)</f>
        <v>7</v>
      </c>
    </row>
    <row r="82" customFormat="false" ht="13.8" hidden="false" customHeight="false" outlineLevel="0" collapsed="false">
      <c r="A82" s="6" t="n">
        <v>43761.7291666667</v>
      </c>
      <c r="B82" s="1" t="n">
        <v>43761</v>
      </c>
      <c r="C82" s="2" t="n">
        <v>0.729166666666667</v>
      </c>
      <c r="D82" s="0" t="n">
        <v>2</v>
      </c>
      <c r="F82" s="0" t="n">
        <f aca="false">IF(ISNUMBER(MATCH(A82,A$2:A81,0)),"",SUMIFS(D:D,A:A,A82))</f>
        <v>2</v>
      </c>
      <c r="G82" s="0" t="n">
        <f aca="false">IF(F82="","",ROW())</f>
        <v>82</v>
      </c>
      <c r="I82" s="0" t="n">
        <f aca="false">SMALL(G:G,ROW()-1)</f>
        <v>141</v>
      </c>
      <c r="J82" s="6" t="n">
        <f aca="true">INDIRECT("A"&amp;$I82,1)</f>
        <v>43766.375</v>
      </c>
      <c r="K82" s="7" t="n">
        <f aca="true">INDIRECT("B"&amp;$I82,1)</f>
        <v>43766</v>
      </c>
      <c r="L82" s="2" t="n">
        <f aca="true">INDIRECT("C"&amp;$I82,1)</f>
        <v>0.375</v>
      </c>
      <c r="M82" s="8" t="n">
        <f aca="true">INDIRECT("F"&amp;$I82,1)</f>
        <v>1</v>
      </c>
    </row>
    <row r="83" customFormat="false" ht="13.8" hidden="false" customHeight="false" outlineLevel="0" collapsed="false">
      <c r="A83" s="6" t="n">
        <v>43761.75</v>
      </c>
      <c r="B83" s="1" t="n">
        <v>43761</v>
      </c>
      <c r="C83" s="2" t="n">
        <v>0.75</v>
      </c>
      <c r="D83" s="0" t="n">
        <v>6</v>
      </c>
      <c r="F83" s="0" t="n">
        <f aca="false">IF(ISNUMBER(MATCH(A83,A$2:A82,0)),"",SUMIFS(D:D,A:A,A83))</f>
        <v>6</v>
      </c>
      <c r="G83" s="0" t="n">
        <f aca="false">IF(F83="","",ROW())</f>
        <v>83</v>
      </c>
      <c r="I83" s="0" t="n">
        <f aca="false">SMALL(G:G,ROW()-1)</f>
        <v>142</v>
      </c>
      <c r="J83" s="6" t="n">
        <f aca="true">INDIRECT("A"&amp;$I83,1)</f>
        <v>43766.3958333333</v>
      </c>
      <c r="K83" s="7" t="n">
        <f aca="true">INDIRECT("B"&amp;$I83,1)</f>
        <v>43766</v>
      </c>
      <c r="L83" s="2" t="n">
        <f aca="true">INDIRECT("C"&amp;$I83,1)</f>
        <v>0.395833333333333</v>
      </c>
      <c r="M83" s="8" t="n">
        <f aca="true">INDIRECT("F"&amp;$I83,1)</f>
        <v>17</v>
      </c>
    </row>
    <row r="84" customFormat="false" ht="13.8" hidden="false" customHeight="false" outlineLevel="0" collapsed="false">
      <c r="A84" s="6" t="n">
        <v>43762.0416666667</v>
      </c>
      <c r="B84" s="1" t="n">
        <v>43762</v>
      </c>
      <c r="C84" s="2" t="n">
        <v>0.0416666666666667</v>
      </c>
      <c r="D84" s="0" t="n">
        <v>5</v>
      </c>
      <c r="F84" s="0" t="n">
        <f aca="false">IF(ISNUMBER(MATCH(A84,A$2:A83,0)),"",SUMIFS(D:D,A:A,A84))</f>
        <v>5</v>
      </c>
      <c r="G84" s="0" t="n">
        <f aca="false">IF(F84="","",ROW())</f>
        <v>84</v>
      </c>
      <c r="I84" s="0" t="n">
        <f aca="false">SMALL(G:G,ROW()-1)</f>
        <v>146</v>
      </c>
      <c r="J84" s="6" t="n">
        <f aca="true">INDIRECT("A"&amp;$I84,1)</f>
        <v>43766.4791666667</v>
      </c>
      <c r="K84" s="7" t="n">
        <f aca="true">INDIRECT("B"&amp;$I84,1)</f>
        <v>43766</v>
      </c>
      <c r="L84" s="2" t="n">
        <f aca="true">INDIRECT("C"&amp;$I84,1)</f>
        <v>0.479166666666667</v>
      </c>
      <c r="M84" s="8" t="n">
        <f aca="true">INDIRECT("F"&amp;$I84,1)</f>
        <v>11</v>
      </c>
    </row>
    <row r="85" customFormat="false" ht="13.8" hidden="false" customHeight="false" outlineLevel="0" collapsed="false">
      <c r="A85" s="6" t="n">
        <v>43762.2916666667</v>
      </c>
      <c r="B85" s="1" t="n">
        <v>43762</v>
      </c>
      <c r="C85" s="2" t="n">
        <v>0.291666666666667</v>
      </c>
      <c r="D85" s="0" t="n">
        <v>2</v>
      </c>
      <c r="F85" s="0" t="n">
        <f aca="false">IF(ISNUMBER(MATCH(A85,A$2:A84,0)),"",SUMIFS(D:D,A:A,A85))</f>
        <v>2</v>
      </c>
      <c r="G85" s="0" t="n">
        <f aca="false">IF(F85="","",ROW())</f>
        <v>85</v>
      </c>
      <c r="I85" s="0" t="n">
        <f aca="false">SMALL(G:G,ROW()-1)</f>
        <v>147</v>
      </c>
      <c r="J85" s="6" t="n">
        <f aca="true">INDIRECT("A"&amp;$I85,1)</f>
        <v>43766.5</v>
      </c>
      <c r="K85" s="7" t="n">
        <f aca="true">INDIRECT("B"&amp;$I85,1)</f>
        <v>43766</v>
      </c>
      <c r="L85" s="2" t="n">
        <f aca="true">INDIRECT("C"&amp;$I85,1)</f>
        <v>0.5</v>
      </c>
      <c r="M85" s="8" t="n">
        <f aca="true">INDIRECT("F"&amp;$I85,1)</f>
        <v>2</v>
      </c>
    </row>
    <row r="86" customFormat="false" ht="13.8" hidden="false" customHeight="false" outlineLevel="0" collapsed="false">
      <c r="A86" s="6" t="n">
        <v>43762.3125</v>
      </c>
      <c r="B86" s="1" t="n">
        <v>43762</v>
      </c>
      <c r="C86" s="2" t="n">
        <v>0.3125</v>
      </c>
      <c r="D86" s="0" t="n">
        <v>6</v>
      </c>
      <c r="F86" s="0" t="n">
        <f aca="false">IF(ISNUMBER(MATCH(A86,A$2:A85,0)),"",SUMIFS(D:D,A:A,A86))</f>
        <v>22</v>
      </c>
      <c r="G86" s="0" t="n">
        <f aca="false">IF(F86="","",ROW())</f>
        <v>86</v>
      </c>
      <c r="I86" s="0" t="n">
        <f aca="false">SMALL(G:G,ROW()-1)</f>
        <v>148</v>
      </c>
      <c r="J86" s="6" t="n">
        <f aca="true">INDIRECT("A"&amp;$I86,1)</f>
        <v>43766.5625</v>
      </c>
      <c r="K86" s="7" t="n">
        <f aca="true">INDIRECT("B"&amp;$I86,1)</f>
        <v>43766</v>
      </c>
      <c r="L86" s="2" t="n">
        <f aca="true">INDIRECT("C"&amp;$I86,1)</f>
        <v>0.5625</v>
      </c>
      <c r="M86" s="8" t="n">
        <f aca="true">INDIRECT("F"&amp;$I86,1)</f>
        <v>5</v>
      </c>
    </row>
    <row r="87" customFormat="false" ht="13.8" hidden="false" customHeight="false" outlineLevel="0" collapsed="false">
      <c r="A87" s="6" t="n">
        <v>43762.3125</v>
      </c>
      <c r="B87" s="1" t="n">
        <v>43762</v>
      </c>
      <c r="C87" s="2" t="n">
        <v>0.3125</v>
      </c>
      <c r="D87" s="0" t="n">
        <v>11</v>
      </c>
      <c r="F87" s="0" t="str">
        <f aca="false">IF(ISNUMBER(MATCH(A87,A$2:A86,0)),"",SUMIFS(D:D,A:A,A87))</f>
        <v/>
      </c>
      <c r="G87" s="0" t="str">
        <f aca="false">IF(F87="","",ROW())</f>
        <v/>
      </c>
      <c r="I87" s="0" t="n">
        <f aca="false">SMALL(G:G,ROW()-1)</f>
        <v>149</v>
      </c>
      <c r="J87" s="6" t="n">
        <f aca="true">INDIRECT("A"&amp;$I87,1)</f>
        <v>43766.5833333333</v>
      </c>
      <c r="K87" s="7" t="n">
        <f aca="true">INDIRECT("B"&amp;$I87,1)</f>
        <v>43766</v>
      </c>
      <c r="L87" s="2" t="n">
        <f aca="true">INDIRECT("C"&amp;$I87,1)</f>
        <v>0.583333333333333</v>
      </c>
      <c r="M87" s="8" t="n">
        <f aca="true">INDIRECT("F"&amp;$I87,1)</f>
        <v>9</v>
      </c>
    </row>
    <row r="88" customFormat="false" ht="13.8" hidden="false" customHeight="false" outlineLevel="0" collapsed="false">
      <c r="A88" s="6" t="n">
        <v>43762.3125</v>
      </c>
      <c r="B88" s="1" t="n">
        <v>43762</v>
      </c>
      <c r="C88" s="2" t="n">
        <v>0.3125</v>
      </c>
      <c r="D88" s="0" t="n">
        <v>5</v>
      </c>
      <c r="F88" s="0" t="str">
        <f aca="false">IF(ISNUMBER(MATCH(A88,A$2:A87,0)),"",SUMIFS(D:D,A:A,A88))</f>
        <v/>
      </c>
      <c r="G88" s="0" t="str">
        <f aca="false">IF(F88="","",ROW())</f>
        <v/>
      </c>
      <c r="I88" s="0" t="n">
        <f aca="false">SMALL(G:G,ROW()-1)</f>
        <v>151</v>
      </c>
      <c r="J88" s="6" t="n">
        <f aca="true">INDIRECT("A"&amp;$I88,1)</f>
        <v>43766.6041666667</v>
      </c>
      <c r="K88" s="7" t="n">
        <f aca="true">INDIRECT("B"&amp;$I88,1)</f>
        <v>43766</v>
      </c>
      <c r="L88" s="2" t="n">
        <f aca="true">INDIRECT("C"&amp;$I88,1)</f>
        <v>0.604166666666667</v>
      </c>
      <c r="M88" s="8" t="n">
        <f aca="true">INDIRECT("F"&amp;$I88,1)</f>
        <v>17</v>
      </c>
    </row>
    <row r="89" customFormat="false" ht="13.8" hidden="false" customHeight="false" outlineLevel="0" collapsed="false">
      <c r="A89" s="6" t="n">
        <v>43762.3333333333</v>
      </c>
      <c r="B89" s="1" t="n">
        <v>43762</v>
      </c>
      <c r="C89" s="2" t="n">
        <v>0.333333333333333</v>
      </c>
      <c r="D89" s="0" t="n">
        <v>1</v>
      </c>
      <c r="F89" s="0" t="n">
        <f aca="false">IF(ISNUMBER(MATCH(A89,A$2:A88,0)),"",SUMIFS(D:D,A:A,A89))</f>
        <v>1</v>
      </c>
      <c r="G89" s="0" t="n">
        <f aca="false">IF(F89="","",ROW())</f>
        <v>89</v>
      </c>
      <c r="I89" s="0" t="n">
        <f aca="false">SMALL(G:G,ROW()-1)</f>
        <v>153</v>
      </c>
      <c r="J89" s="6" t="n">
        <f aca="true">INDIRECT("A"&amp;$I89,1)</f>
        <v>43766.6666666667</v>
      </c>
      <c r="K89" s="7" t="n">
        <f aca="true">INDIRECT("B"&amp;$I89,1)</f>
        <v>43766</v>
      </c>
      <c r="L89" s="2" t="n">
        <f aca="true">INDIRECT("C"&amp;$I89,1)</f>
        <v>0.666666666666667</v>
      </c>
      <c r="M89" s="8" t="n">
        <f aca="true">INDIRECT("F"&amp;$I89,1)</f>
        <v>15</v>
      </c>
    </row>
    <row r="90" customFormat="false" ht="13.8" hidden="false" customHeight="false" outlineLevel="0" collapsed="false">
      <c r="A90" s="6" t="n">
        <v>43762.3541666667</v>
      </c>
      <c r="B90" s="1" t="n">
        <v>43762</v>
      </c>
      <c r="C90" s="2" t="n">
        <v>0.354166666666667</v>
      </c>
      <c r="D90" s="0" t="n">
        <v>5</v>
      </c>
      <c r="F90" s="0" t="n">
        <f aca="false">IF(ISNUMBER(MATCH(A90,A$2:A89,0)),"",SUMIFS(D:D,A:A,A90))</f>
        <v>13</v>
      </c>
      <c r="G90" s="0" t="n">
        <f aca="false">IF(F90="","",ROW())</f>
        <v>90</v>
      </c>
      <c r="I90" s="0" t="n">
        <f aca="false">SMALL(G:G,ROW()-1)</f>
        <v>155</v>
      </c>
      <c r="J90" s="6" t="n">
        <f aca="true">INDIRECT("A"&amp;$I90,1)</f>
        <v>43766.6875</v>
      </c>
      <c r="K90" s="7" t="n">
        <f aca="true">INDIRECT("B"&amp;$I90,1)</f>
        <v>43766</v>
      </c>
      <c r="L90" s="2" t="n">
        <f aca="true">INDIRECT("C"&amp;$I90,1)</f>
        <v>0.6875</v>
      </c>
      <c r="M90" s="8" t="n">
        <f aca="true">INDIRECT("F"&amp;$I90,1)</f>
        <v>9</v>
      </c>
    </row>
    <row r="91" customFormat="false" ht="13.8" hidden="false" customHeight="false" outlineLevel="0" collapsed="false">
      <c r="A91" s="6" t="n">
        <v>43762.3541666667</v>
      </c>
      <c r="B91" s="1" t="n">
        <v>43762</v>
      </c>
      <c r="C91" s="2" t="n">
        <v>0.354166666666667</v>
      </c>
      <c r="D91" s="0" t="n">
        <v>5</v>
      </c>
      <c r="F91" s="0" t="str">
        <f aca="false">IF(ISNUMBER(MATCH(A91,A$2:A90,0)),"",SUMIFS(D:D,A:A,A91))</f>
        <v/>
      </c>
      <c r="G91" s="0" t="str">
        <f aca="false">IF(F91="","",ROW())</f>
        <v/>
      </c>
      <c r="I91" s="0" t="n">
        <f aca="false">SMALL(G:G,ROW()-1)</f>
        <v>157</v>
      </c>
      <c r="J91" s="6" t="n">
        <f aca="true">INDIRECT("A"&amp;$I91,1)</f>
        <v>43767.2083333333</v>
      </c>
      <c r="K91" s="7" t="n">
        <f aca="true">INDIRECT("B"&amp;$I91,1)</f>
        <v>43767</v>
      </c>
      <c r="L91" s="2" t="n">
        <f aca="true">INDIRECT("C"&amp;$I91,1)</f>
        <v>0.208333333333333</v>
      </c>
      <c r="M91" s="8" t="n">
        <f aca="true">INDIRECT("F"&amp;$I91,1)</f>
        <v>10</v>
      </c>
    </row>
    <row r="92" customFormat="false" ht="13.8" hidden="false" customHeight="false" outlineLevel="0" collapsed="false">
      <c r="A92" s="6" t="n">
        <v>43762.3541666667</v>
      </c>
      <c r="B92" s="1" t="n">
        <v>43762</v>
      </c>
      <c r="C92" s="2" t="n">
        <v>0.354166666666667</v>
      </c>
      <c r="D92" s="0" t="n">
        <v>3</v>
      </c>
      <c r="F92" s="0" t="str">
        <f aca="false">IF(ISNUMBER(MATCH(A92,A$2:A91,0)),"",SUMIFS(D:D,A:A,A92))</f>
        <v/>
      </c>
      <c r="G92" s="0" t="str">
        <f aca="false">IF(F92="","",ROW())</f>
        <v/>
      </c>
      <c r="I92" s="0" t="n">
        <f aca="false">SMALL(G:G,ROW()-1)</f>
        <v>158</v>
      </c>
      <c r="J92" s="6" t="n">
        <f aca="true">INDIRECT("A"&amp;$I92,1)</f>
        <v>43767.3125</v>
      </c>
      <c r="K92" s="7" t="n">
        <f aca="true">INDIRECT("B"&amp;$I92,1)</f>
        <v>43767</v>
      </c>
      <c r="L92" s="2" t="n">
        <f aca="true">INDIRECT("C"&amp;$I92,1)</f>
        <v>0.3125</v>
      </c>
      <c r="M92" s="8" t="n">
        <f aca="true">INDIRECT("F"&amp;$I92,1)</f>
        <v>6</v>
      </c>
    </row>
    <row r="93" customFormat="false" ht="13.8" hidden="false" customHeight="false" outlineLevel="0" collapsed="false">
      <c r="A93" s="6" t="n">
        <v>43762.375</v>
      </c>
      <c r="B93" s="1" t="n">
        <v>43762</v>
      </c>
      <c r="C93" s="2" t="n">
        <v>0.375</v>
      </c>
      <c r="D93" s="0" t="n">
        <v>1</v>
      </c>
      <c r="F93" s="0" t="n">
        <f aca="false">IF(ISNUMBER(MATCH(A93,A$2:A92,0)),"",SUMIFS(D:D,A:A,A93))</f>
        <v>1</v>
      </c>
      <c r="G93" s="0" t="n">
        <f aca="false">IF(F93="","",ROW())</f>
        <v>93</v>
      </c>
      <c r="I93" s="0" t="n">
        <f aca="false">SMALL(G:G,ROW()-1)</f>
        <v>159</v>
      </c>
      <c r="J93" s="6" t="n">
        <f aca="true">INDIRECT("A"&amp;$I93,1)</f>
        <v>43767.3333333333</v>
      </c>
      <c r="K93" s="7" t="n">
        <f aca="true">INDIRECT("B"&amp;$I93,1)</f>
        <v>43767</v>
      </c>
      <c r="L93" s="2" t="n">
        <f aca="true">INDIRECT("C"&amp;$I93,1)</f>
        <v>0.333333333333333</v>
      </c>
      <c r="M93" s="8" t="n">
        <f aca="true">INDIRECT("F"&amp;$I93,1)</f>
        <v>1</v>
      </c>
    </row>
    <row r="94" customFormat="false" ht="13.8" hidden="false" customHeight="false" outlineLevel="0" collapsed="false">
      <c r="A94" s="6" t="n">
        <v>43762.3958333333</v>
      </c>
      <c r="B94" s="1" t="n">
        <v>43762</v>
      </c>
      <c r="C94" s="2" t="n">
        <v>0.395833333333333</v>
      </c>
      <c r="D94" s="0" t="n">
        <v>6</v>
      </c>
      <c r="F94" s="0" t="n">
        <f aca="false">IF(ISNUMBER(MATCH(A94,A$2:A93,0)),"",SUMIFS(D:D,A:A,A94))</f>
        <v>7</v>
      </c>
      <c r="G94" s="0" t="n">
        <f aca="false">IF(F94="","",ROW())</f>
        <v>94</v>
      </c>
      <c r="I94" s="0" t="n">
        <f aca="false">SMALL(G:G,ROW()-1)</f>
        <v>160</v>
      </c>
      <c r="J94" s="6" t="n">
        <f aca="true">INDIRECT("A"&amp;$I94,1)</f>
        <v>43767.3541666667</v>
      </c>
      <c r="K94" s="7" t="n">
        <f aca="true">INDIRECT("B"&amp;$I94,1)</f>
        <v>43767</v>
      </c>
      <c r="L94" s="2" t="n">
        <f aca="true">INDIRECT("C"&amp;$I94,1)</f>
        <v>0.354166666666667</v>
      </c>
      <c r="M94" s="8" t="n">
        <f aca="true">INDIRECT("F"&amp;$I94,1)</f>
        <v>3</v>
      </c>
    </row>
    <row r="95" customFormat="false" ht="13.8" hidden="false" customHeight="false" outlineLevel="0" collapsed="false">
      <c r="A95" s="6" t="n">
        <v>43762.3958333333</v>
      </c>
      <c r="B95" s="1" t="n">
        <v>43762</v>
      </c>
      <c r="C95" s="2" t="n">
        <v>0.395833333333333</v>
      </c>
      <c r="D95" s="0" t="n">
        <v>1</v>
      </c>
      <c r="F95" s="0" t="str">
        <f aca="false">IF(ISNUMBER(MATCH(A95,A$2:A94,0)),"",SUMIFS(D:D,A:A,A95))</f>
        <v/>
      </c>
      <c r="G95" s="0" t="str">
        <f aca="false">IF(F95="","",ROW())</f>
        <v/>
      </c>
      <c r="I95" s="0" t="n">
        <f aca="false">SMALL(G:G,ROW()-1)</f>
        <v>162</v>
      </c>
      <c r="J95" s="6" t="n">
        <f aca="true">INDIRECT("A"&amp;$I95,1)</f>
        <v>43767.375</v>
      </c>
      <c r="K95" s="7" t="n">
        <f aca="true">INDIRECT("B"&amp;$I95,1)</f>
        <v>43767</v>
      </c>
      <c r="L95" s="2" t="n">
        <f aca="true">INDIRECT("C"&amp;$I95,1)</f>
        <v>0.375</v>
      </c>
      <c r="M95" s="8" t="n">
        <f aca="true">INDIRECT("F"&amp;$I95,1)</f>
        <v>4</v>
      </c>
    </row>
    <row r="96" customFormat="false" ht="13.8" hidden="false" customHeight="false" outlineLevel="0" collapsed="false">
      <c r="A96" s="6" t="n">
        <v>43762.4583333333</v>
      </c>
      <c r="B96" s="1" t="n">
        <v>43762</v>
      </c>
      <c r="C96" s="2" t="n">
        <v>0.458333333333333</v>
      </c>
      <c r="D96" s="0" t="n">
        <v>1</v>
      </c>
      <c r="F96" s="0" t="n">
        <f aca="false">IF(ISNUMBER(MATCH(A96,A$2:A95,0)),"",SUMIFS(D:D,A:A,A96))</f>
        <v>4</v>
      </c>
      <c r="G96" s="0" t="n">
        <f aca="false">IF(F96="","",ROW())</f>
        <v>96</v>
      </c>
      <c r="I96" s="0" t="n">
        <f aca="false">SMALL(G:G,ROW()-1)</f>
        <v>165</v>
      </c>
      <c r="J96" s="6" t="n">
        <f aca="true">INDIRECT("A"&amp;$I96,1)</f>
        <v>43767.3958333333</v>
      </c>
      <c r="K96" s="7" t="n">
        <f aca="true">INDIRECT("B"&amp;$I96,1)</f>
        <v>43767</v>
      </c>
      <c r="L96" s="2" t="n">
        <f aca="true">INDIRECT("C"&amp;$I96,1)</f>
        <v>0.395833333333333</v>
      </c>
      <c r="M96" s="8" t="n">
        <f aca="true">INDIRECT("F"&amp;$I96,1)</f>
        <v>4</v>
      </c>
    </row>
    <row r="97" customFormat="false" ht="13.8" hidden="false" customHeight="false" outlineLevel="0" collapsed="false">
      <c r="A97" s="6" t="n">
        <v>43762.4583333333</v>
      </c>
      <c r="B97" s="1" t="n">
        <v>43762</v>
      </c>
      <c r="C97" s="2" t="n">
        <v>0.458333333333333</v>
      </c>
      <c r="D97" s="0" t="n">
        <v>1</v>
      </c>
      <c r="F97" s="0" t="str">
        <f aca="false">IF(ISNUMBER(MATCH(A97,A$2:A96,0)),"",SUMIFS(D:D,A:A,A97))</f>
        <v/>
      </c>
      <c r="G97" s="0" t="str">
        <f aca="false">IF(F97="","",ROW())</f>
        <v/>
      </c>
      <c r="I97" s="0" t="n">
        <f aca="false">SMALL(G:G,ROW()-1)</f>
        <v>167</v>
      </c>
      <c r="J97" s="6" t="n">
        <f aca="true">INDIRECT("A"&amp;$I97,1)</f>
        <v>43767.4375</v>
      </c>
      <c r="K97" s="7" t="n">
        <f aca="true">INDIRECT("B"&amp;$I97,1)</f>
        <v>43767</v>
      </c>
      <c r="L97" s="2" t="n">
        <f aca="true">INDIRECT("C"&amp;$I97,1)</f>
        <v>0.4375</v>
      </c>
      <c r="M97" s="8" t="n">
        <f aca="true">INDIRECT("F"&amp;$I97,1)</f>
        <v>11</v>
      </c>
    </row>
    <row r="98" customFormat="false" ht="13.8" hidden="false" customHeight="false" outlineLevel="0" collapsed="false">
      <c r="A98" s="6" t="n">
        <v>43762.4583333333</v>
      </c>
      <c r="B98" s="1" t="n">
        <v>43762</v>
      </c>
      <c r="C98" s="2" t="n">
        <v>0.458333333333333</v>
      </c>
      <c r="D98" s="0" t="n">
        <v>1</v>
      </c>
      <c r="F98" s="0" t="str">
        <f aca="false">IF(ISNUMBER(MATCH(A98,A$2:A97,0)),"",SUMIFS(D:D,A:A,A98))</f>
        <v/>
      </c>
      <c r="G98" s="0" t="str">
        <f aca="false">IF(F98="","",ROW())</f>
        <v/>
      </c>
      <c r="I98" s="0" t="n">
        <f aca="false">SMALL(G:G,ROW()-1)</f>
        <v>169</v>
      </c>
      <c r="J98" s="6" t="n">
        <f aca="true">INDIRECT("A"&amp;$I98,1)</f>
        <v>43767.4583333333</v>
      </c>
      <c r="K98" s="7" t="n">
        <f aca="true">INDIRECT("B"&amp;$I98,1)</f>
        <v>43767</v>
      </c>
      <c r="L98" s="2" t="n">
        <f aca="true">INDIRECT("C"&amp;$I98,1)</f>
        <v>0.458333333333333</v>
      </c>
      <c r="M98" s="8" t="n">
        <f aca="true">INDIRECT("F"&amp;$I98,1)</f>
        <v>3</v>
      </c>
    </row>
    <row r="99" customFormat="false" ht="13.8" hidden="false" customHeight="false" outlineLevel="0" collapsed="false">
      <c r="A99" s="6" t="n">
        <v>43762.4583333333</v>
      </c>
      <c r="B99" s="1" t="n">
        <v>43762</v>
      </c>
      <c r="C99" s="2" t="n">
        <v>0.458333333333333</v>
      </c>
      <c r="D99" s="0" t="n">
        <v>1</v>
      </c>
      <c r="F99" s="0" t="str">
        <f aca="false">IF(ISNUMBER(MATCH(A99,A$2:A98,0)),"",SUMIFS(D:D,A:A,A99))</f>
        <v/>
      </c>
      <c r="G99" s="0" t="str">
        <f aca="false">IF(F99="","",ROW())</f>
        <v/>
      </c>
      <c r="I99" s="0" t="n">
        <f aca="false">SMALL(G:G,ROW()-1)</f>
        <v>172</v>
      </c>
      <c r="J99" s="6" t="n">
        <f aca="true">INDIRECT("A"&amp;$I99,1)</f>
        <v>43767.4791666667</v>
      </c>
      <c r="K99" s="7" t="n">
        <f aca="true">INDIRECT("B"&amp;$I99,1)</f>
        <v>43767</v>
      </c>
      <c r="L99" s="2" t="n">
        <f aca="true">INDIRECT("C"&amp;$I99,1)</f>
        <v>0.479166666666667</v>
      </c>
      <c r="M99" s="8" t="n">
        <f aca="true">INDIRECT("F"&amp;$I99,1)</f>
        <v>5</v>
      </c>
    </row>
    <row r="100" customFormat="false" ht="13.8" hidden="false" customHeight="false" outlineLevel="0" collapsed="false">
      <c r="A100" s="6" t="n">
        <v>43762.4791666667</v>
      </c>
      <c r="B100" s="1" t="n">
        <v>43762</v>
      </c>
      <c r="C100" s="2" t="n">
        <v>0.479166666666667</v>
      </c>
      <c r="D100" s="0" t="n">
        <v>2</v>
      </c>
      <c r="F100" s="0" t="n">
        <f aca="false">IF(ISNUMBER(MATCH(A100,A$2:A99,0)),"",SUMIFS(D:D,A:A,A100))</f>
        <v>25</v>
      </c>
      <c r="G100" s="0" t="n">
        <f aca="false">IF(F100="","",ROW())</f>
        <v>100</v>
      </c>
      <c r="I100" s="0" t="n">
        <f aca="false">SMALL(G:G,ROW()-1)</f>
        <v>173</v>
      </c>
      <c r="J100" s="6" t="n">
        <f aca="true">INDIRECT("A"&amp;$I100,1)</f>
        <v>43767.5208333333</v>
      </c>
      <c r="K100" s="7" t="n">
        <f aca="true">INDIRECT("B"&amp;$I100,1)</f>
        <v>43767</v>
      </c>
      <c r="L100" s="2" t="n">
        <f aca="true">INDIRECT("C"&amp;$I100,1)</f>
        <v>0.520833333333333</v>
      </c>
      <c r="M100" s="8" t="n">
        <f aca="true">INDIRECT("F"&amp;$I100,1)</f>
        <v>4</v>
      </c>
    </row>
    <row r="101" customFormat="false" ht="13.8" hidden="false" customHeight="false" outlineLevel="0" collapsed="false">
      <c r="A101" s="6" t="n">
        <v>43762.4791666667</v>
      </c>
      <c r="B101" s="1" t="n">
        <v>43762</v>
      </c>
      <c r="C101" s="2" t="n">
        <v>0.479166666666667</v>
      </c>
      <c r="D101" s="0" t="n">
        <v>6</v>
      </c>
      <c r="F101" s="0" t="str">
        <f aca="false">IF(ISNUMBER(MATCH(A101,A$2:A100,0)),"",SUMIFS(D:D,A:A,A101))</f>
        <v/>
      </c>
      <c r="G101" s="0" t="str">
        <f aca="false">IF(F101="","",ROW())</f>
        <v/>
      </c>
      <c r="I101" s="0" t="n">
        <f aca="false">SMALL(G:G,ROW()-1)</f>
        <v>175</v>
      </c>
      <c r="J101" s="6" t="n">
        <f aca="true">INDIRECT("A"&amp;$I101,1)</f>
        <v>43767.5416666667</v>
      </c>
      <c r="K101" s="7" t="n">
        <f aca="true">INDIRECT("B"&amp;$I101,1)</f>
        <v>43767</v>
      </c>
      <c r="L101" s="2" t="n">
        <f aca="true">INDIRECT("C"&amp;$I101,1)</f>
        <v>0.541666666666667</v>
      </c>
      <c r="M101" s="8" t="n">
        <f aca="true">INDIRECT("F"&amp;$I101,1)</f>
        <v>4</v>
      </c>
    </row>
    <row r="102" customFormat="false" ht="13.8" hidden="false" customHeight="false" outlineLevel="0" collapsed="false">
      <c r="A102" s="6" t="n">
        <v>43762.4791666667</v>
      </c>
      <c r="B102" s="1" t="n">
        <v>43762</v>
      </c>
      <c r="C102" s="2" t="n">
        <v>0.479166666666667</v>
      </c>
      <c r="D102" s="0" t="n">
        <v>17</v>
      </c>
      <c r="F102" s="0" t="str">
        <f aca="false">IF(ISNUMBER(MATCH(A102,A$2:A101,0)),"",SUMIFS(D:D,A:A,A102))</f>
        <v/>
      </c>
      <c r="G102" s="0" t="str">
        <f aca="false">IF(F102="","",ROW())</f>
        <v/>
      </c>
      <c r="I102" s="0" t="n">
        <f aca="false">SMALL(G:G,ROW()-1)</f>
        <v>176</v>
      </c>
      <c r="J102" s="6" t="n">
        <f aca="true">INDIRECT("A"&amp;$I102,1)</f>
        <v>43767.5833333333</v>
      </c>
      <c r="K102" s="7" t="n">
        <f aca="true">INDIRECT("B"&amp;$I102,1)</f>
        <v>43767</v>
      </c>
      <c r="L102" s="2" t="n">
        <f aca="true">INDIRECT("C"&amp;$I102,1)</f>
        <v>0.583333333333333</v>
      </c>
      <c r="M102" s="8" t="n">
        <f aca="true">INDIRECT("F"&amp;$I102,1)</f>
        <v>2</v>
      </c>
    </row>
    <row r="103" customFormat="false" ht="13.8" hidden="false" customHeight="false" outlineLevel="0" collapsed="false">
      <c r="A103" s="6" t="n">
        <v>43762.5</v>
      </c>
      <c r="B103" s="1" t="n">
        <v>43762</v>
      </c>
      <c r="C103" s="2" t="n">
        <v>0.5</v>
      </c>
      <c r="D103" s="0" t="n">
        <v>8</v>
      </c>
      <c r="F103" s="0" t="n">
        <f aca="false">IF(ISNUMBER(MATCH(A103,A$2:A102,0)),"",SUMIFS(D:D,A:A,A103))</f>
        <v>10</v>
      </c>
      <c r="G103" s="0" t="n">
        <f aca="false">IF(F103="","",ROW())</f>
        <v>103</v>
      </c>
      <c r="I103" s="0" t="n">
        <f aca="false">SMALL(G:G,ROW()-1)</f>
        <v>177</v>
      </c>
      <c r="J103" s="6" t="n">
        <f aca="true">INDIRECT("A"&amp;$I103,1)</f>
        <v>43767.6041666667</v>
      </c>
      <c r="K103" s="7" t="n">
        <f aca="true">INDIRECT("B"&amp;$I103,1)</f>
        <v>43767</v>
      </c>
      <c r="L103" s="2" t="n">
        <f aca="true">INDIRECT("C"&amp;$I103,1)</f>
        <v>0.604166666666667</v>
      </c>
      <c r="M103" s="8" t="n">
        <f aca="true">INDIRECT("F"&amp;$I103,1)</f>
        <v>13</v>
      </c>
    </row>
    <row r="104" customFormat="false" ht="13.8" hidden="false" customHeight="false" outlineLevel="0" collapsed="false">
      <c r="A104" s="6" t="n">
        <v>43762.5</v>
      </c>
      <c r="B104" s="1" t="n">
        <v>43762</v>
      </c>
      <c r="C104" s="2" t="n">
        <v>0.5</v>
      </c>
      <c r="D104" s="0" t="n">
        <v>2</v>
      </c>
      <c r="F104" s="0" t="str">
        <f aca="false">IF(ISNUMBER(MATCH(A104,A$2:A103,0)),"",SUMIFS(D:D,A:A,A104))</f>
        <v/>
      </c>
      <c r="G104" s="0" t="str">
        <f aca="false">IF(F104="","",ROW())</f>
        <v/>
      </c>
      <c r="I104" s="0" t="n">
        <f aca="false">SMALL(G:G,ROW()-1)</f>
        <v>179</v>
      </c>
      <c r="J104" s="6" t="n">
        <f aca="true">INDIRECT("A"&amp;$I104,1)</f>
        <v>43767.625</v>
      </c>
      <c r="K104" s="7" t="n">
        <f aca="true">INDIRECT("B"&amp;$I104,1)</f>
        <v>43767</v>
      </c>
      <c r="L104" s="2" t="n">
        <f aca="true">INDIRECT("C"&amp;$I104,1)</f>
        <v>0.625</v>
      </c>
      <c r="M104" s="8" t="n">
        <f aca="true">INDIRECT("F"&amp;$I104,1)</f>
        <v>2</v>
      </c>
    </row>
    <row r="105" customFormat="false" ht="13.8" hidden="false" customHeight="false" outlineLevel="0" collapsed="false">
      <c r="A105" s="6" t="n">
        <v>43762.5208333333</v>
      </c>
      <c r="B105" s="1" t="n">
        <v>43762</v>
      </c>
      <c r="C105" s="2" t="n">
        <v>0.520833333333333</v>
      </c>
      <c r="D105" s="0" t="n">
        <v>3</v>
      </c>
      <c r="F105" s="0" t="n">
        <f aca="false">IF(ISNUMBER(MATCH(A105,A$2:A104,0)),"",SUMIFS(D:D,A:A,A105))</f>
        <v>3</v>
      </c>
      <c r="G105" s="0" t="n">
        <f aca="false">IF(F105="","",ROW())</f>
        <v>105</v>
      </c>
      <c r="I105" s="0" t="n">
        <f aca="false">SMALL(G:G,ROW()-1)</f>
        <v>181</v>
      </c>
      <c r="J105" s="6" t="n">
        <f aca="true">INDIRECT("A"&amp;$I105,1)</f>
        <v>43768.2708333333</v>
      </c>
      <c r="K105" s="7" t="n">
        <f aca="true">INDIRECT("B"&amp;$I105,1)</f>
        <v>43768</v>
      </c>
      <c r="L105" s="2" t="n">
        <f aca="true">INDIRECT("C"&amp;$I105,1)</f>
        <v>0.270833333333333</v>
      </c>
      <c r="M105" s="8" t="n">
        <f aca="true">INDIRECT("F"&amp;$I105,1)</f>
        <v>4</v>
      </c>
    </row>
    <row r="106" customFormat="false" ht="13.8" hidden="false" customHeight="false" outlineLevel="0" collapsed="false">
      <c r="A106" s="6" t="n">
        <v>43762.5625</v>
      </c>
      <c r="B106" s="1" t="n">
        <v>43762</v>
      </c>
      <c r="C106" s="2" t="n">
        <v>0.5625</v>
      </c>
      <c r="D106" s="0" t="n">
        <v>2</v>
      </c>
      <c r="F106" s="0" t="n">
        <f aca="false">IF(ISNUMBER(MATCH(A106,A$2:A105,0)),"",SUMIFS(D:D,A:A,A106))</f>
        <v>2</v>
      </c>
      <c r="G106" s="0" t="n">
        <f aca="false">IF(F106="","",ROW())</f>
        <v>106</v>
      </c>
      <c r="I106" s="0" t="n">
        <f aca="false">SMALL(G:G,ROW()-1)</f>
        <v>182</v>
      </c>
      <c r="J106" s="6" t="n">
        <f aca="true">INDIRECT("A"&amp;$I106,1)</f>
        <v>43768.3125</v>
      </c>
      <c r="K106" s="7" t="n">
        <f aca="true">INDIRECT("B"&amp;$I106,1)</f>
        <v>43768</v>
      </c>
      <c r="L106" s="2" t="n">
        <f aca="true">INDIRECT("C"&amp;$I106,1)</f>
        <v>0.3125</v>
      </c>
      <c r="M106" s="8" t="n">
        <f aca="true">INDIRECT("F"&amp;$I106,1)</f>
        <v>21</v>
      </c>
    </row>
    <row r="107" customFormat="false" ht="13.8" hidden="false" customHeight="false" outlineLevel="0" collapsed="false">
      <c r="A107" s="6" t="n">
        <v>43762.5833333333</v>
      </c>
      <c r="B107" s="1" t="n">
        <v>43762</v>
      </c>
      <c r="C107" s="2" t="n">
        <v>0.583333333333333</v>
      </c>
      <c r="D107" s="0" t="n">
        <v>11</v>
      </c>
      <c r="F107" s="0" t="n">
        <f aca="false">IF(ISNUMBER(MATCH(A107,A$2:A106,0)),"",SUMIFS(D:D,A:A,A107))</f>
        <v>14</v>
      </c>
      <c r="G107" s="0" t="n">
        <f aca="false">IF(F107="","",ROW())</f>
        <v>107</v>
      </c>
      <c r="I107" s="0" t="n">
        <f aca="false">SMALL(G:G,ROW()-1)</f>
        <v>184</v>
      </c>
      <c r="J107" s="6" t="n">
        <f aca="true">INDIRECT("A"&amp;$I107,1)</f>
        <v>43768.3541666667</v>
      </c>
      <c r="K107" s="7" t="n">
        <f aca="true">INDIRECT("B"&amp;$I107,1)</f>
        <v>43768</v>
      </c>
      <c r="L107" s="2" t="n">
        <f aca="true">INDIRECT("C"&amp;$I107,1)</f>
        <v>0.354166666666667</v>
      </c>
      <c r="M107" s="8" t="n">
        <f aca="true">INDIRECT("F"&amp;$I107,1)</f>
        <v>6</v>
      </c>
    </row>
    <row r="108" customFormat="false" ht="13.8" hidden="false" customHeight="false" outlineLevel="0" collapsed="false">
      <c r="A108" s="6" t="n">
        <v>43762.5833333333</v>
      </c>
      <c r="B108" s="1" t="n">
        <v>43762</v>
      </c>
      <c r="C108" s="2" t="n">
        <v>0.583333333333333</v>
      </c>
      <c r="D108" s="0" t="n">
        <v>3</v>
      </c>
      <c r="F108" s="0" t="str">
        <f aca="false">IF(ISNUMBER(MATCH(A108,A$2:A107,0)),"",SUMIFS(D:D,A:A,A108))</f>
        <v/>
      </c>
      <c r="G108" s="0" t="str">
        <f aca="false">IF(F108="","",ROW())</f>
        <v/>
      </c>
      <c r="I108" s="0" t="n">
        <f aca="false">SMALL(G:G,ROW()-1)</f>
        <v>187</v>
      </c>
      <c r="J108" s="6" t="n">
        <f aca="true">INDIRECT("A"&amp;$I108,1)</f>
        <v>43768.4375</v>
      </c>
      <c r="K108" s="7" t="n">
        <f aca="true">INDIRECT("B"&amp;$I108,1)</f>
        <v>43768</v>
      </c>
      <c r="L108" s="2" t="n">
        <f aca="true">INDIRECT("C"&amp;$I108,1)</f>
        <v>0.4375</v>
      </c>
      <c r="M108" s="8" t="n">
        <f aca="true">INDIRECT("F"&amp;$I108,1)</f>
        <v>10</v>
      </c>
    </row>
    <row r="109" customFormat="false" ht="13.8" hidden="false" customHeight="false" outlineLevel="0" collapsed="false">
      <c r="A109" s="6" t="n">
        <v>43762.625</v>
      </c>
      <c r="B109" s="1" t="n">
        <v>43762</v>
      </c>
      <c r="C109" s="2" t="n">
        <v>0.625</v>
      </c>
      <c r="D109" s="0" t="n">
        <v>6</v>
      </c>
      <c r="F109" s="0" t="n">
        <f aca="false">IF(ISNUMBER(MATCH(A109,A$2:A108,0)),"",SUMIFS(D:D,A:A,A109))</f>
        <v>6</v>
      </c>
      <c r="G109" s="0" t="n">
        <f aca="false">IF(F109="","",ROW())</f>
        <v>109</v>
      </c>
      <c r="I109" s="0" t="n">
        <f aca="false">SMALL(G:G,ROW()-1)</f>
        <v>188</v>
      </c>
      <c r="J109" s="6" t="n">
        <f aca="true">INDIRECT("A"&amp;$I109,1)</f>
        <v>43768.4791666667</v>
      </c>
      <c r="K109" s="7" t="n">
        <f aca="true">INDIRECT("B"&amp;$I109,1)</f>
        <v>43768</v>
      </c>
      <c r="L109" s="2" t="n">
        <f aca="true">INDIRECT("C"&amp;$I109,1)</f>
        <v>0.479166666666667</v>
      </c>
      <c r="M109" s="8" t="n">
        <f aca="true">INDIRECT("F"&amp;$I109,1)</f>
        <v>25</v>
      </c>
    </row>
    <row r="110" customFormat="false" ht="13.8" hidden="false" customHeight="false" outlineLevel="0" collapsed="false">
      <c r="A110" s="6" t="n">
        <v>43762.6458333333</v>
      </c>
      <c r="B110" s="1" t="n">
        <v>43762</v>
      </c>
      <c r="C110" s="2" t="n">
        <v>0.645833333333333</v>
      </c>
      <c r="D110" s="0" t="n">
        <v>3</v>
      </c>
      <c r="F110" s="0" t="n">
        <f aca="false">IF(ISNUMBER(MATCH(A110,A$2:A109,0)),"",SUMIFS(D:D,A:A,A110))</f>
        <v>3</v>
      </c>
      <c r="G110" s="0" t="n">
        <f aca="false">IF(F110="","",ROW())</f>
        <v>110</v>
      </c>
      <c r="I110" s="0" t="n">
        <f aca="false">SMALL(G:G,ROW()-1)</f>
        <v>191</v>
      </c>
      <c r="J110" s="6" t="n">
        <f aca="true">INDIRECT("A"&amp;$I110,1)</f>
        <v>43768.5</v>
      </c>
      <c r="K110" s="7" t="n">
        <f aca="true">INDIRECT("B"&amp;$I110,1)</f>
        <v>43768</v>
      </c>
      <c r="L110" s="2" t="n">
        <f aca="true">INDIRECT("C"&amp;$I110,1)</f>
        <v>0.5</v>
      </c>
      <c r="M110" s="8" t="n">
        <f aca="true">INDIRECT("F"&amp;$I110,1)</f>
        <v>2</v>
      </c>
    </row>
    <row r="111" customFormat="false" ht="13.8" hidden="false" customHeight="false" outlineLevel="0" collapsed="false">
      <c r="A111" s="6" t="n">
        <v>43762.6875</v>
      </c>
      <c r="B111" s="1" t="n">
        <v>43762</v>
      </c>
      <c r="C111" s="2" t="n">
        <v>0.6875</v>
      </c>
      <c r="D111" s="0" t="n">
        <v>3</v>
      </c>
      <c r="F111" s="0" t="n">
        <f aca="false">IF(ISNUMBER(MATCH(A111,A$2:A110,0)),"",SUMIFS(D:D,A:A,A111))</f>
        <v>3</v>
      </c>
      <c r="G111" s="0" t="n">
        <f aca="false">IF(F111="","",ROW())</f>
        <v>111</v>
      </c>
      <c r="I111" s="0" t="n">
        <f aca="false">SMALL(G:G,ROW()-1)</f>
        <v>192</v>
      </c>
      <c r="J111" s="6" t="n">
        <f aca="true">INDIRECT("A"&amp;$I111,1)</f>
        <v>43768.5208333333</v>
      </c>
      <c r="K111" s="7" t="n">
        <f aca="true">INDIRECT("B"&amp;$I111,1)</f>
        <v>43768</v>
      </c>
      <c r="L111" s="2" t="n">
        <f aca="true">INDIRECT("C"&amp;$I111,1)</f>
        <v>0.520833333333333</v>
      </c>
      <c r="M111" s="8" t="n">
        <f aca="true">INDIRECT("F"&amp;$I111,1)</f>
        <v>1</v>
      </c>
    </row>
    <row r="112" customFormat="false" ht="13.8" hidden="false" customHeight="false" outlineLevel="0" collapsed="false">
      <c r="A112" s="6" t="n">
        <v>43763.2916666667</v>
      </c>
      <c r="B112" s="1" t="n">
        <v>43763</v>
      </c>
      <c r="C112" s="2" t="n">
        <v>0.291666666666667</v>
      </c>
      <c r="D112" s="0" t="n">
        <v>6</v>
      </c>
      <c r="F112" s="0" t="n">
        <f aca="false">IF(ISNUMBER(MATCH(A112,A$2:A111,0)),"",SUMIFS(D:D,A:A,A112))</f>
        <v>17</v>
      </c>
      <c r="G112" s="0" t="n">
        <f aca="false">IF(F112="","",ROW())</f>
        <v>112</v>
      </c>
      <c r="I112" s="0" t="n">
        <f aca="false">SMALL(G:G,ROW()-1)</f>
        <v>193</v>
      </c>
      <c r="J112" s="6" t="n">
        <f aca="true">INDIRECT("A"&amp;$I112,1)</f>
        <v>43768.5625</v>
      </c>
      <c r="K112" s="7" t="n">
        <f aca="true">INDIRECT("B"&amp;$I112,1)</f>
        <v>43768</v>
      </c>
      <c r="L112" s="2" t="n">
        <f aca="true">INDIRECT("C"&amp;$I112,1)</f>
        <v>0.5625</v>
      </c>
      <c r="M112" s="8" t="n">
        <f aca="true">INDIRECT("F"&amp;$I112,1)</f>
        <v>21</v>
      </c>
    </row>
    <row r="113" customFormat="false" ht="13.8" hidden="false" customHeight="false" outlineLevel="0" collapsed="false">
      <c r="A113" s="6" t="n">
        <v>43763.2916666667</v>
      </c>
      <c r="B113" s="1" t="n">
        <v>43763</v>
      </c>
      <c r="C113" s="2" t="n">
        <v>0.291666666666667</v>
      </c>
      <c r="D113" s="0" t="n">
        <v>6</v>
      </c>
      <c r="F113" s="0" t="str">
        <f aca="false">IF(ISNUMBER(MATCH(A113,A$2:A112,0)),"",SUMIFS(D:D,A:A,A113))</f>
        <v/>
      </c>
      <c r="G113" s="0" t="str">
        <f aca="false">IF(F113="","",ROW())</f>
        <v/>
      </c>
      <c r="I113" s="0" t="n">
        <f aca="false">SMALL(G:G,ROW()-1)</f>
        <v>196</v>
      </c>
      <c r="J113" s="6" t="n">
        <f aca="true">INDIRECT("A"&amp;$I113,1)</f>
        <v>43768.5833333333</v>
      </c>
      <c r="K113" s="7" t="n">
        <f aca="true">INDIRECT("B"&amp;$I113,1)</f>
        <v>43768</v>
      </c>
      <c r="L113" s="2" t="n">
        <f aca="true">INDIRECT("C"&amp;$I113,1)</f>
        <v>0.583333333333333</v>
      </c>
      <c r="M113" s="8" t="n">
        <f aca="true">INDIRECT("F"&amp;$I113,1)</f>
        <v>6</v>
      </c>
    </row>
    <row r="114" customFormat="false" ht="13.8" hidden="false" customHeight="false" outlineLevel="0" collapsed="false">
      <c r="A114" s="6" t="n">
        <v>43763.2916666667</v>
      </c>
      <c r="B114" s="1" t="n">
        <v>43763</v>
      </c>
      <c r="C114" s="2" t="n">
        <v>0.291666666666667</v>
      </c>
      <c r="D114" s="0" t="n">
        <v>5</v>
      </c>
      <c r="F114" s="0" t="str">
        <f aca="false">IF(ISNUMBER(MATCH(A114,A$2:A113,0)),"",SUMIFS(D:D,A:A,A114))</f>
        <v/>
      </c>
      <c r="G114" s="0" t="str">
        <f aca="false">IF(F114="","",ROW())</f>
        <v/>
      </c>
      <c r="I114" s="0" t="n">
        <f aca="false">SMALL(G:G,ROW()-1)</f>
        <v>197</v>
      </c>
      <c r="J114" s="6" t="n">
        <f aca="true">INDIRECT("A"&amp;$I114,1)</f>
        <v>43768.6041666667</v>
      </c>
      <c r="K114" s="7" t="n">
        <f aca="true">INDIRECT("B"&amp;$I114,1)</f>
        <v>43768</v>
      </c>
      <c r="L114" s="2" t="n">
        <f aca="true">INDIRECT("C"&amp;$I114,1)</f>
        <v>0.604166666666667</v>
      </c>
      <c r="M114" s="8" t="n">
        <f aca="true">INDIRECT("F"&amp;$I114,1)</f>
        <v>5</v>
      </c>
    </row>
    <row r="115" customFormat="false" ht="13.8" hidden="false" customHeight="false" outlineLevel="0" collapsed="false">
      <c r="A115" s="6" t="n">
        <v>43763.3125</v>
      </c>
      <c r="B115" s="1" t="n">
        <v>43763</v>
      </c>
      <c r="C115" s="2" t="n">
        <v>0.3125</v>
      </c>
      <c r="D115" s="0" t="n">
        <v>6</v>
      </c>
      <c r="F115" s="0" t="n">
        <f aca="false">IF(ISNUMBER(MATCH(A115,A$2:A114,0)),"",SUMIFS(D:D,A:A,A115))</f>
        <v>7</v>
      </c>
      <c r="G115" s="0" t="n">
        <f aca="false">IF(F115="","",ROW())</f>
        <v>115</v>
      </c>
      <c r="I115" s="0" t="n">
        <f aca="false">SMALL(G:G,ROW()-1)</f>
        <v>198</v>
      </c>
      <c r="J115" s="6" t="n">
        <f aca="true">INDIRECT("A"&amp;$I115,1)</f>
        <v>43768.625</v>
      </c>
      <c r="K115" s="7" t="n">
        <f aca="true">INDIRECT("B"&amp;$I115,1)</f>
        <v>43768</v>
      </c>
      <c r="L115" s="2" t="n">
        <f aca="true">INDIRECT("C"&amp;$I115,1)</f>
        <v>0.625</v>
      </c>
      <c r="M115" s="8" t="n">
        <f aca="true">INDIRECT("F"&amp;$I115,1)</f>
        <v>1</v>
      </c>
    </row>
    <row r="116" customFormat="false" ht="13.8" hidden="false" customHeight="false" outlineLevel="0" collapsed="false">
      <c r="A116" s="6" t="n">
        <v>43763.3125</v>
      </c>
      <c r="B116" s="1" t="n">
        <v>43763</v>
      </c>
      <c r="C116" s="2" t="n">
        <v>0.3125</v>
      </c>
      <c r="D116" s="0" t="n">
        <v>1</v>
      </c>
      <c r="F116" s="0" t="str">
        <f aca="false">IF(ISNUMBER(MATCH(A116,A$2:A115,0)),"",SUMIFS(D:D,A:A,A116))</f>
        <v/>
      </c>
      <c r="G116" s="0" t="str">
        <f aca="false">IF(F116="","",ROW())</f>
        <v/>
      </c>
      <c r="I116" s="0" t="n">
        <f aca="false">SMALL(G:G,ROW()-1)</f>
        <v>199</v>
      </c>
      <c r="J116" s="6" t="n">
        <f aca="true">INDIRECT("A"&amp;$I116,1)</f>
        <v>43768.6666666667</v>
      </c>
      <c r="K116" s="7" t="n">
        <f aca="true">INDIRECT("B"&amp;$I116,1)</f>
        <v>43768</v>
      </c>
      <c r="L116" s="2" t="n">
        <f aca="true">INDIRECT("C"&amp;$I116,1)</f>
        <v>0.666666666666667</v>
      </c>
      <c r="M116" s="8" t="n">
        <f aca="true">INDIRECT("F"&amp;$I116,1)</f>
        <v>4</v>
      </c>
    </row>
    <row r="117" customFormat="false" ht="13.8" hidden="false" customHeight="false" outlineLevel="0" collapsed="false">
      <c r="A117" s="6" t="n">
        <v>43763.3333333333</v>
      </c>
      <c r="B117" s="1" t="n">
        <v>43763</v>
      </c>
      <c r="C117" s="2" t="n">
        <v>0.333333333333333</v>
      </c>
      <c r="D117" s="0" t="n">
        <v>1</v>
      </c>
      <c r="F117" s="0" t="n">
        <f aca="false">IF(ISNUMBER(MATCH(A117,A$2:A116,0)),"",SUMIFS(D:D,A:A,A117))</f>
        <v>1</v>
      </c>
      <c r="G117" s="0" t="n">
        <f aca="false">IF(F117="","",ROW())</f>
        <v>117</v>
      </c>
      <c r="I117" s="0" t="n">
        <f aca="false">SMALL(G:G,ROW()-1)</f>
        <v>200</v>
      </c>
      <c r="J117" s="6" t="n">
        <f aca="true">INDIRECT("A"&amp;$I117,1)</f>
        <v>43768.7916666667</v>
      </c>
      <c r="K117" s="7" t="n">
        <f aca="true">INDIRECT("B"&amp;$I117,1)</f>
        <v>43768</v>
      </c>
      <c r="L117" s="2" t="n">
        <f aca="true">INDIRECT("C"&amp;$I117,1)</f>
        <v>0.791666666666667</v>
      </c>
      <c r="M117" s="8" t="n">
        <f aca="true">INDIRECT("F"&amp;$I117,1)</f>
        <v>7</v>
      </c>
    </row>
    <row r="118" customFormat="false" ht="13.8" hidden="false" customHeight="false" outlineLevel="0" collapsed="false">
      <c r="A118" s="6" t="n">
        <v>43763.3541666667</v>
      </c>
      <c r="B118" s="1" t="n">
        <v>43763</v>
      </c>
      <c r="C118" s="2" t="n">
        <v>0.354166666666667</v>
      </c>
      <c r="D118" s="0" t="n">
        <v>1</v>
      </c>
      <c r="F118" s="0" t="n">
        <f aca="false">IF(ISNUMBER(MATCH(A118,A$2:A117,0)),"",SUMIFS(D:D,A:A,A118))</f>
        <v>16</v>
      </c>
      <c r="G118" s="0" t="n">
        <f aca="false">IF(F118="","",ROW())</f>
        <v>118</v>
      </c>
      <c r="I118" s="0" t="n">
        <f aca="false">SMALL(G:G,ROW()-1)</f>
        <v>201</v>
      </c>
      <c r="J118" s="6" t="n">
        <f aca="true">INDIRECT("A"&amp;$I118,1)</f>
        <v>43769.1666666667</v>
      </c>
      <c r="K118" s="7" t="n">
        <f aca="true">INDIRECT("B"&amp;$I118,1)</f>
        <v>43769</v>
      </c>
      <c r="L118" s="2" t="n">
        <f aca="true">INDIRECT("C"&amp;$I118,1)</f>
        <v>0.166666666666667</v>
      </c>
      <c r="M118" s="8" t="n">
        <f aca="true">INDIRECT("F"&amp;$I118,1)</f>
        <v>2</v>
      </c>
    </row>
    <row r="119" customFormat="false" ht="13.8" hidden="false" customHeight="false" outlineLevel="0" collapsed="false">
      <c r="A119" s="6" t="n">
        <v>43763.3541666667</v>
      </c>
      <c r="B119" s="1" t="n">
        <v>43763</v>
      </c>
      <c r="C119" s="2" t="n">
        <v>0.354166666666667</v>
      </c>
      <c r="D119" s="0" t="n">
        <v>8</v>
      </c>
      <c r="F119" s="0" t="str">
        <f aca="false">IF(ISNUMBER(MATCH(A119,A$2:A118,0)),"",SUMIFS(D:D,A:A,A119))</f>
        <v/>
      </c>
      <c r="G119" s="0" t="str">
        <f aca="false">IF(F119="","",ROW())</f>
        <v/>
      </c>
      <c r="I119" s="0" t="n">
        <f aca="false">SMALL(G:G,ROW()-1)</f>
        <v>202</v>
      </c>
      <c r="J119" s="6" t="n">
        <f aca="true">INDIRECT("A"&amp;$I119,1)</f>
        <v>43769.2916666667</v>
      </c>
      <c r="K119" s="7" t="n">
        <f aca="true">INDIRECT("B"&amp;$I119,1)</f>
        <v>43769</v>
      </c>
      <c r="L119" s="2" t="n">
        <f aca="true">INDIRECT("C"&amp;$I119,1)</f>
        <v>0.291666666666667</v>
      </c>
      <c r="M119" s="8" t="n">
        <f aca="true">INDIRECT("F"&amp;$I119,1)</f>
        <v>8</v>
      </c>
    </row>
    <row r="120" customFormat="false" ht="13.8" hidden="false" customHeight="false" outlineLevel="0" collapsed="false">
      <c r="A120" s="6" t="n">
        <v>43763.3541666667</v>
      </c>
      <c r="B120" s="1" t="n">
        <v>43763</v>
      </c>
      <c r="C120" s="2" t="n">
        <v>0.354166666666667</v>
      </c>
      <c r="D120" s="0" t="n">
        <v>5</v>
      </c>
      <c r="F120" s="0" t="str">
        <f aca="false">IF(ISNUMBER(MATCH(A120,A$2:A119,0)),"",SUMIFS(D:D,A:A,A120))</f>
        <v/>
      </c>
      <c r="G120" s="0" t="str">
        <f aca="false">IF(F120="","",ROW())</f>
        <v/>
      </c>
      <c r="I120" s="0" t="n">
        <f aca="false">SMALL(G:G,ROW()-1)</f>
        <v>203</v>
      </c>
      <c r="J120" s="6" t="n">
        <f aca="true">INDIRECT("A"&amp;$I120,1)</f>
        <v>43769.3125</v>
      </c>
      <c r="K120" s="7" t="n">
        <f aca="true">INDIRECT("B"&amp;$I120,1)</f>
        <v>43769</v>
      </c>
      <c r="L120" s="2" t="n">
        <f aca="true">INDIRECT("C"&amp;$I120,1)</f>
        <v>0.3125</v>
      </c>
      <c r="M120" s="8" t="n">
        <f aca="true">INDIRECT("F"&amp;$I120,1)</f>
        <v>16</v>
      </c>
    </row>
    <row r="121" customFormat="false" ht="13.8" hidden="false" customHeight="false" outlineLevel="0" collapsed="false">
      <c r="A121" s="6" t="n">
        <v>43763.3541666667</v>
      </c>
      <c r="B121" s="1" t="n">
        <v>43763</v>
      </c>
      <c r="C121" s="2" t="n">
        <v>0.354166666666667</v>
      </c>
      <c r="D121" s="0" t="n">
        <v>2</v>
      </c>
      <c r="F121" s="0" t="str">
        <f aca="false">IF(ISNUMBER(MATCH(A121,A$2:A120,0)),"",SUMIFS(D:D,A:A,A121))</f>
        <v/>
      </c>
      <c r="G121" s="0" t="str">
        <f aca="false">IF(F121="","",ROW())</f>
        <v/>
      </c>
      <c r="I121" s="0" t="n">
        <f aca="false">SMALL(G:G,ROW()-1)</f>
        <v>206</v>
      </c>
      <c r="J121" s="6" t="n">
        <f aca="true">INDIRECT("A"&amp;$I121,1)</f>
        <v>43769.3333333333</v>
      </c>
      <c r="K121" s="7" t="n">
        <f aca="true">INDIRECT("B"&amp;$I121,1)</f>
        <v>43769</v>
      </c>
      <c r="L121" s="2" t="n">
        <f aca="true">INDIRECT("C"&amp;$I121,1)</f>
        <v>0.333333333333333</v>
      </c>
      <c r="M121" s="8" t="n">
        <f aca="true">INDIRECT("F"&amp;$I121,1)</f>
        <v>4</v>
      </c>
    </row>
    <row r="122" customFormat="false" ht="13.8" hidden="false" customHeight="false" outlineLevel="0" collapsed="false">
      <c r="A122" s="6" t="n">
        <v>43763.375</v>
      </c>
      <c r="B122" s="1" t="n">
        <v>43763</v>
      </c>
      <c r="C122" s="2" t="n">
        <v>0.375</v>
      </c>
      <c r="D122" s="0" t="n">
        <v>1</v>
      </c>
      <c r="F122" s="0" t="n">
        <f aca="false">IF(ISNUMBER(MATCH(A122,A$2:A121,0)),"",SUMIFS(D:D,A:A,A122))</f>
        <v>1</v>
      </c>
      <c r="G122" s="0" t="n">
        <f aca="false">IF(F122="","",ROW())</f>
        <v>122</v>
      </c>
      <c r="I122" s="0" t="n">
        <f aca="false">SMALL(G:G,ROW()-1)</f>
        <v>207</v>
      </c>
      <c r="J122" s="6" t="n">
        <f aca="true">INDIRECT("A"&amp;$I122,1)</f>
        <v>43769.375</v>
      </c>
      <c r="K122" s="7" t="n">
        <f aca="true">INDIRECT("B"&amp;$I122,1)</f>
        <v>43769</v>
      </c>
      <c r="L122" s="2" t="n">
        <f aca="true">INDIRECT("C"&amp;$I122,1)</f>
        <v>0.375</v>
      </c>
      <c r="M122" s="8" t="n">
        <f aca="true">INDIRECT("F"&amp;$I122,1)</f>
        <v>18</v>
      </c>
    </row>
    <row r="123" customFormat="false" ht="13.8" hidden="false" customHeight="false" outlineLevel="0" collapsed="false">
      <c r="A123" s="6" t="n">
        <v>43763.3958333333</v>
      </c>
      <c r="B123" s="1" t="n">
        <v>43763</v>
      </c>
      <c r="C123" s="2" t="n">
        <v>0.395833333333333</v>
      </c>
      <c r="D123" s="0" t="n">
        <v>9</v>
      </c>
      <c r="F123" s="0" t="n">
        <f aca="false">IF(ISNUMBER(MATCH(A123,A$2:A122,0)),"",SUMIFS(D:D,A:A,A123))</f>
        <v>9</v>
      </c>
      <c r="G123" s="0" t="n">
        <f aca="false">IF(F123="","",ROW())</f>
        <v>123</v>
      </c>
      <c r="I123" s="0" t="n">
        <f aca="false">SMALL(G:G,ROW()-1)</f>
        <v>209</v>
      </c>
      <c r="J123" s="6" t="n">
        <f aca="true">INDIRECT("A"&amp;$I123,1)</f>
        <v>43769.3958333333</v>
      </c>
      <c r="K123" s="7" t="n">
        <f aca="true">INDIRECT("B"&amp;$I123,1)</f>
        <v>43769</v>
      </c>
      <c r="L123" s="2" t="n">
        <f aca="true">INDIRECT("C"&amp;$I123,1)</f>
        <v>0.395833333333333</v>
      </c>
      <c r="M123" s="8" t="n">
        <f aca="true">INDIRECT("F"&amp;$I123,1)</f>
        <v>30</v>
      </c>
    </row>
    <row r="124" customFormat="false" ht="13.8" hidden="false" customHeight="false" outlineLevel="0" collapsed="false">
      <c r="A124" s="6" t="n">
        <v>43763.4166666667</v>
      </c>
      <c r="B124" s="1" t="n">
        <v>43763</v>
      </c>
      <c r="C124" s="2" t="n">
        <v>0.416666666666667</v>
      </c>
      <c r="D124" s="0" t="n">
        <v>6</v>
      </c>
      <c r="F124" s="0" t="n">
        <f aca="false">IF(ISNUMBER(MATCH(A124,A$2:A123,0)),"",SUMIFS(D:D,A:A,A124))</f>
        <v>6</v>
      </c>
      <c r="G124" s="0" t="n">
        <f aca="false">IF(F124="","",ROW())</f>
        <v>124</v>
      </c>
      <c r="I124" s="0" t="n">
        <f aca="false">SMALL(G:G,ROW()-1)</f>
        <v>214</v>
      </c>
      <c r="J124" s="6" t="n">
        <f aca="true">INDIRECT("A"&amp;$I124,1)</f>
        <v>43769.4166666667</v>
      </c>
      <c r="K124" s="7" t="n">
        <f aca="true">INDIRECT("B"&amp;$I124,1)</f>
        <v>43769</v>
      </c>
      <c r="L124" s="2" t="n">
        <f aca="true">INDIRECT("C"&amp;$I124,1)</f>
        <v>0.416666666666667</v>
      </c>
      <c r="M124" s="8" t="n">
        <f aca="true">INDIRECT("F"&amp;$I124,1)</f>
        <v>2</v>
      </c>
    </row>
    <row r="125" customFormat="false" ht="13.8" hidden="false" customHeight="false" outlineLevel="0" collapsed="false">
      <c r="A125" s="6" t="n">
        <v>43763.4375</v>
      </c>
      <c r="B125" s="1" t="n">
        <v>43763</v>
      </c>
      <c r="C125" s="2" t="n">
        <v>0.4375</v>
      </c>
      <c r="D125" s="0" t="n">
        <v>5</v>
      </c>
      <c r="F125" s="0" t="n">
        <f aca="false">IF(ISNUMBER(MATCH(A125,A$2:A124,0)),"",SUMIFS(D:D,A:A,A125))</f>
        <v>5</v>
      </c>
      <c r="G125" s="0" t="n">
        <f aca="false">IF(F125="","",ROW())</f>
        <v>125</v>
      </c>
      <c r="I125" s="0" t="n">
        <f aca="false">SMALL(G:G,ROW()-1)</f>
        <v>216</v>
      </c>
      <c r="J125" s="6" t="n">
        <f aca="true">INDIRECT("A"&amp;$I125,1)</f>
        <v>43769.4375</v>
      </c>
      <c r="K125" s="7" t="n">
        <f aca="true">INDIRECT("B"&amp;$I125,1)</f>
        <v>43769</v>
      </c>
      <c r="L125" s="2" t="n">
        <f aca="true">INDIRECT("C"&amp;$I125,1)</f>
        <v>0.4375</v>
      </c>
      <c r="M125" s="8" t="n">
        <f aca="true">INDIRECT("F"&amp;$I125,1)</f>
        <v>10</v>
      </c>
    </row>
    <row r="126" customFormat="false" ht="13.8" hidden="false" customHeight="false" outlineLevel="0" collapsed="false">
      <c r="A126" s="6" t="n">
        <v>43763.4583333333</v>
      </c>
      <c r="B126" s="1" t="n">
        <v>43763</v>
      </c>
      <c r="C126" s="2" t="n">
        <v>0.458333333333333</v>
      </c>
      <c r="D126" s="0" t="n">
        <v>4</v>
      </c>
      <c r="F126" s="0" t="n">
        <f aca="false">IF(ISNUMBER(MATCH(A126,A$2:A125,0)),"",SUMIFS(D:D,A:A,A126))</f>
        <v>14</v>
      </c>
      <c r="G126" s="0" t="n">
        <f aca="false">IF(F126="","",ROW())</f>
        <v>126</v>
      </c>
      <c r="I126" s="0" t="n">
        <f aca="false">SMALL(G:G,ROW()-1)</f>
        <v>217</v>
      </c>
      <c r="J126" s="6" t="n">
        <f aca="true">INDIRECT("A"&amp;$I126,1)</f>
        <v>43769.4791666667</v>
      </c>
      <c r="K126" s="7" t="n">
        <f aca="true">INDIRECT("B"&amp;$I126,1)</f>
        <v>43769</v>
      </c>
      <c r="L126" s="2" t="n">
        <f aca="true">INDIRECT("C"&amp;$I126,1)</f>
        <v>0.479166666666667</v>
      </c>
      <c r="M126" s="8" t="n">
        <f aca="true">INDIRECT("F"&amp;$I126,1)</f>
        <v>13</v>
      </c>
    </row>
    <row r="127" customFormat="false" ht="13.8" hidden="false" customHeight="false" outlineLevel="0" collapsed="false">
      <c r="A127" s="6" t="n">
        <v>43763.4583333333</v>
      </c>
      <c r="B127" s="1" t="n">
        <v>43763</v>
      </c>
      <c r="C127" s="2" t="n">
        <v>0.458333333333333</v>
      </c>
      <c r="D127" s="0" t="n">
        <v>4</v>
      </c>
      <c r="F127" s="0" t="str">
        <f aca="false">IF(ISNUMBER(MATCH(A127,A$2:A126,0)),"",SUMIFS(D:D,A:A,A127))</f>
        <v/>
      </c>
      <c r="G127" s="0" t="str">
        <f aca="false">IF(F127="","",ROW())</f>
        <v/>
      </c>
      <c r="I127" s="0" t="n">
        <f aca="false">SMALL(G:G,ROW()-1)</f>
        <v>218</v>
      </c>
      <c r="J127" s="6" t="n">
        <f aca="true">INDIRECT("A"&amp;$I127,1)</f>
        <v>43769.5208333333</v>
      </c>
      <c r="K127" s="7" t="n">
        <f aca="true">INDIRECT("B"&amp;$I127,1)</f>
        <v>43769</v>
      </c>
      <c r="L127" s="2" t="n">
        <f aca="true">INDIRECT("C"&amp;$I127,1)</f>
        <v>0.520833333333333</v>
      </c>
      <c r="M127" s="8" t="n">
        <f aca="true">INDIRECT("F"&amp;$I127,1)</f>
        <v>15</v>
      </c>
    </row>
    <row r="128" customFormat="false" ht="13.8" hidden="false" customHeight="false" outlineLevel="0" collapsed="false">
      <c r="A128" s="6" t="n">
        <v>43763.4583333333</v>
      </c>
      <c r="B128" s="1" t="n">
        <v>43763</v>
      </c>
      <c r="C128" s="2" t="n">
        <v>0.458333333333333</v>
      </c>
      <c r="D128" s="0" t="n">
        <v>6</v>
      </c>
      <c r="F128" s="0" t="str">
        <f aca="false">IF(ISNUMBER(MATCH(A128,A$2:A127,0)),"",SUMIFS(D:D,A:A,A128))</f>
        <v/>
      </c>
      <c r="G128" s="0" t="str">
        <f aca="false">IF(F128="","",ROW())</f>
        <v/>
      </c>
      <c r="I128" s="0" t="n">
        <f aca="false">SMALL(G:G,ROW()-1)</f>
        <v>222</v>
      </c>
      <c r="J128" s="6" t="n">
        <f aca="true">INDIRECT("A"&amp;$I128,1)</f>
        <v>43769.5833333333</v>
      </c>
      <c r="K128" s="7" t="n">
        <f aca="true">INDIRECT("B"&amp;$I128,1)</f>
        <v>43769</v>
      </c>
      <c r="L128" s="2" t="n">
        <f aca="true">INDIRECT("C"&amp;$I128,1)</f>
        <v>0.583333333333333</v>
      </c>
      <c r="M128" s="8" t="n">
        <f aca="true">INDIRECT("F"&amp;$I128,1)</f>
        <v>20</v>
      </c>
    </row>
    <row r="129" customFormat="false" ht="13.8" hidden="false" customHeight="false" outlineLevel="0" collapsed="false">
      <c r="A129" s="6" t="n">
        <v>43763.5</v>
      </c>
      <c r="B129" s="1" t="n">
        <v>43763</v>
      </c>
      <c r="C129" s="2" t="n">
        <v>0.5</v>
      </c>
      <c r="D129" s="0" t="n">
        <v>1</v>
      </c>
      <c r="F129" s="0" t="n">
        <f aca="false">IF(ISNUMBER(MATCH(A129,A$2:A128,0)),"",SUMIFS(D:D,A:A,A129))</f>
        <v>1</v>
      </c>
      <c r="G129" s="0" t="n">
        <f aca="false">IF(F129="","",ROW())</f>
        <v>129</v>
      </c>
      <c r="I129" s="0" t="n">
        <f aca="false">SMALL(G:G,ROW()-1)</f>
        <v>223</v>
      </c>
      <c r="J129" s="6" t="n">
        <f aca="true">INDIRECT("A"&amp;$I129,1)</f>
        <v>43769.6041666667</v>
      </c>
      <c r="K129" s="7" t="n">
        <f aca="true">INDIRECT("B"&amp;$I129,1)</f>
        <v>43769</v>
      </c>
      <c r="L129" s="2" t="n">
        <f aca="true">INDIRECT("C"&amp;$I129,1)</f>
        <v>0.604166666666667</v>
      </c>
      <c r="M129" s="8" t="n">
        <f aca="true">INDIRECT("F"&amp;$I129,1)</f>
        <v>1</v>
      </c>
    </row>
    <row r="130" customFormat="false" ht="13.8" hidden="false" customHeight="false" outlineLevel="0" collapsed="false">
      <c r="A130" s="6" t="n">
        <v>43763.5208333333</v>
      </c>
      <c r="B130" s="1" t="n">
        <v>43763</v>
      </c>
      <c r="C130" s="2" t="n">
        <v>0.520833333333333</v>
      </c>
      <c r="D130" s="0" t="n">
        <v>1</v>
      </c>
      <c r="F130" s="0" t="n">
        <f aca="false">IF(ISNUMBER(MATCH(A130,A$2:A129,0)),"",SUMIFS(D:D,A:A,A130))</f>
        <v>16</v>
      </c>
      <c r="G130" s="0" t="n">
        <f aca="false">IF(F130="","",ROW())</f>
        <v>130</v>
      </c>
      <c r="I130" s="0" t="n">
        <f aca="false">SMALL(G:G,ROW()-1)</f>
        <v>224</v>
      </c>
      <c r="J130" s="6" t="n">
        <f aca="true">INDIRECT("A"&amp;$I130,1)</f>
        <v>43769.75</v>
      </c>
      <c r="K130" s="7" t="n">
        <f aca="true">INDIRECT("B"&amp;$I130,1)</f>
        <v>43769</v>
      </c>
      <c r="L130" s="2" t="n">
        <f aca="true">INDIRECT("C"&amp;$I130,1)</f>
        <v>0.75</v>
      </c>
      <c r="M130" s="8" t="n">
        <f aca="true">INDIRECT("F"&amp;$I130,1)</f>
        <v>14</v>
      </c>
    </row>
    <row r="131" customFormat="false" ht="13.8" hidden="false" customHeight="false" outlineLevel="0" collapsed="false">
      <c r="A131" s="6" t="n">
        <v>43763.5208333333</v>
      </c>
      <c r="B131" s="1" t="n">
        <v>43763</v>
      </c>
      <c r="C131" s="2" t="n">
        <v>0.520833333333333</v>
      </c>
      <c r="D131" s="0" t="n">
        <v>15</v>
      </c>
      <c r="F131" s="0" t="str">
        <f aca="false">IF(ISNUMBER(MATCH(A131,A$2:A130,0)),"",SUMIFS(D:D,A:A,A131))</f>
        <v/>
      </c>
      <c r="G131" s="0" t="str">
        <f aca="false">IF(F131="","",ROW())</f>
        <v/>
      </c>
      <c r="I131" s="0" t="n">
        <f aca="false">SMALL(G:G,ROW()-1)</f>
        <v>226</v>
      </c>
      <c r="J131" s="6" t="n">
        <f aca="true">INDIRECT("A"&amp;$I131,1)</f>
        <v>43769.7916666667</v>
      </c>
      <c r="K131" s="7" t="n">
        <f aca="true">INDIRECT("B"&amp;$I131,1)</f>
        <v>43769</v>
      </c>
      <c r="L131" s="2" t="n">
        <f aca="true">INDIRECT("C"&amp;$I131,1)</f>
        <v>0.791666666666667</v>
      </c>
      <c r="M131" s="8" t="n">
        <f aca="true">INDIRECT("F"&amp;$I131,1)</f>
        <v>5</v>
      </c>
    </row>
    <row r="132" customFormat="false" ht="13.8" hidden="false" customHeight="false" outlineLevel="0" collapsed="false">
      <c r="A132" s="6" t="n">
        <v>43763.5833333333</v>
      </c>
      <c r="B132" s="1" t="n">
        <v>43763</v>
      </c>
      <c r="C132" s="2" t="n">
        <v>0.583333333333333</v>
      </c>
      <c r="D132" s="0" t="n">
        <v>6</v>
      </c>
      <c r="F132" s="0" t="n">
        <f aca="false">IF(ISNUMBER(MATCH(A132,A$2:A131,0)),"",SUMIFS(D:D,A:A,A132))</f>
        <v>6</v>
      </c>
      <c r="G132" s="0" t="n">
        <f aca="false">IF(F132="","",ROW())</f>
        <v>132</v>
      </c>
      <c r="I132" s="0" t="n">
        <f aca="false">SMALL(G:G,ROW()-1)</f>
        <v>227</v>
      </c>
      <c r="J132" s="6" t="n">
        <f aca="true">INDIRECT("A"&amp;$I132,1)</f>
        <v>43770.1458333333</v>
      </c>
      <c r="K132" s="7" t="n">
        <f aca="true">INDIRECT("B"&amp;$I132,1)</f>
        <v>43770</v>
      </c>
      <c r="L132" s="2" t="n">
        <f aca="true">INDIRECT("C"&amp;$I132,1)</f>
        <v>0.145833333333333</v>
      </c>
      <c r="M132" s="8" t="n">
        <f aca="true">INDIRECT("F"&amp;$I132,1)</f>
        <v>3</v>
      </c>
    </row>
    <row r="133" customFormat="false" ht="13.8" hidden="false" customHeight="false" outlineLevel="0" collapsed="false">
      <c r="A133" s="6" t="n">
        <v>43763.6458333333</v>
      </c>
      <c r="B133" s="1" t="n">
        <v>43763</v>
      </c>
      <c r="C133" s="2" t="n">
        <v>0.645833333333333</v>
      </c>
      <c r="D133" s="0" t="n">
        <v>5</v>
      </c>
      <c r="F133" s="0" t="n">
        <f aca="false">IF(ISNUMBER(MATCH(A133,A$2:A132,0)),"",SUMIFS(D:D,A:A,A133))</f>
        <v>5</v>
      </c>
      <c r="G133" s="0" t="n">
        <f aca="false">IF(F133="","",ROW())</f>
        <v>133</v>
      </c>
      <c r="I133" s="0" t="n">
        <f aca="false">SMALL(G:G,ROW()-1)</f>
        <v>228</v>
      </c>
      <c r="J133" s="6" t="n">
        <f aca="true">INDIRECT("A"&amp;$I133,1)</f>
        <v>43773.2916666667</v>
      </c>
      <c r="K133" s="7" t="n">
        <f aca="true">INDIRECT("B"&amp;$I133,1)</f>
        <v>43773</v>
      </c>
      <c r="L133" s="2" t="n">
        <f aca="true">INDIRECT("C"&amp;$I133,1)</f>
        <v>0.291666666666667</v>
      </c>
      <c r="M133" s="8" t="n">
        <f aca="true">INDIRECT("F"&amp;$I133,1)</f>
        <v>1</v>
      </c>
    </row>
    <row r="134" customFormat="false" ht="13.8" hidden="false" customHeight="false" outlineLevel="0" collapsed="false">
      <c r="A134" s="6" t="n">
        <v>43763.6666666667</v>
      </c>
      <c r="B134" s="1" t="n">
        <v>43763</v>
      </c>
      <c r="C134" s="2" t="n">
        <v>0.666666666666667</v>
      </c>
      <c r="D134" s="0" t="n">
        <v>10</v>
      </c>
      <c r="F134" s="0" t="n">
        <f aca="false">IF(ISNUMBER(MATCH(A134,A$2:A133,0)),"",SUMIFS(D:D,A:A,A134))</f>
        <v>10</v>
      </c>
      <c r="G134" s="0" t="n">
        <f aca="false">IF(F134="","",ROW())</f>
        <v>134</v>
      </c>
      <c r="I134" s="0" t="n">
        <f aca="false">SMALL(G:G,ROW()-1)</f>
        <v>229</v>
      </c>
      <c r="J134" s="6" t="n">
        <f aca="true">INDIRECT("A"&amp;$I134,1)</f>
        <v>43773.3125</v>
      </c>
      <c r="K134" s="7" t="n">
        <f aca="true">INDIRECT("B"&amp;$I134,1)</f>
        <v>43773</v>
      </c>
      <c r="L134" s="2" t="n">
        <f aca="true">INDIRECT("C"&amp;$I134,1)</f>
        <v>0.3125</v>
      </c>
      <c r="M134" s="8" t="n">
        <f aca="true">INDIRECT("F"&amp;$I134,1)</f>
        <v>31</v>
      </c>
    </row>
    <row r="135" customFormat="false" ht="13.8" hidden="false" customHeight="false" outlineLevel="0" collapsed="false">
      <c r="A135" s="6" t="n">
        <v>43763.7291666667</v>
      </c>
      <c r="B135" s="1" t="n">
        <v>43763</v>
      </c>
      <c r="C135" s="2" t="n">
        <v>0.729166666666667</v>
      </c>
      <c r="D135" s="0" t="n">
        <v>5</v>
      </c>
      <c r="F135" s="0" t="n">
        <f aca="false">IF(ISNUMBER(MATCH(A135,A$2:A134,0)),"",SUMIFS(D:D,A:A,A135))</f>
        <v>5</v>
      </c>
      <c r="G135" s="0" t="n">
        <f aca="false">IF(F135="","",ROW())</f>
        <v>135</v>
      </c>
      <c r="I135" s="0" t="n">
        <f aca="false">SMALL(G:G,ROW()-1)</f>
        <v>234</v>
      </c>
      <c r="J135" s="6" t="n">
        <f aca="true">INDIRECT("A"&amp;$I135,1)</f>
        <v>43773.3333333333</v>
      </c>
      <c r="K135" s="7" t="n">
        <f aca="true">INDIRECT("B"&amp;$I135,1)</f>
        <v>43773</v>
      </c>
      <c r="L135" s="2" t="n">
        <f aca="true">INDIRECT("C"&amp;$I135,1)</f>
        <v>0.333333333333333</v>
      </c>
      <c r="M135" s="8" t="n">
        <f aca="true">INDIRECT("F"&amp;$I135,1)</f>
        <v>5</v>
      </c>
    </row>
    <row r="136" customFormat="false" ht="13.8" hidden="false" customHeight="false" outlineLevel="0" collapsed="false">
      <c r="A136" s="6" t="n">
        <v>43766.2708333333</v>
      </c>
      <c r="B136" s="1" t="n">
        <v>43766</v>
      </c>
      <c r="C136" s="2" t="n">
        <v>0.270833333333333</v>
      </c>
      <c r="D136" s="0" t="n">
        <v>12</v>
      </c>
      <c r="F136" s="0" t="n">
        <f aca="false">IF(ISNUMBER(MATCH(A136,A$2:A135,0)),"",SUMIFS(D:D,A:A,A136))</f>
        <v>12</v>
      </c>
      <c r="G136" s="0" t="n">
        <f aca="false">IF(F136="","",ROW())</f>
        <v>136</v>
      </c>
      <c r="I136" s="0" t="n">
        <f aca="false">SMALL(G:G,ROW()-1)</f>
        <v>235</v>
      </c>
      <c r="J136" s="6" t="n">
        <f aca="true">INDIRECT("A"&amp;$I136,1)</f>
        <v>43773.3958333333</v>
      </c>
      <c r="K136" s="7" t="n">
        <f aca="true">INDIRECT("B"&amp;$I136,1)</f>
        <v>43773</v>
      </c>
      <c r="L136" s="2" t="n">
        <f aca="true">INDIRECT("C"&amp;$I136,1)</f>
        <v>0.395833333333333</v>
      </c>
      <c r="M136" s="8" t="n">
        <f aca="true">INDIRECT("F"&amp;$I136,1)</f>
        <v>3</v>
      </c>
    </row>
    <row r="137" customFormat="false" ht="13.8" hidden="false" customHeight="false" outlineLevel="0" collapsed="false">
      <c r="A137" s="6" t="n">
        <v>43766.3125</v>
      </c>
      <c r="B137" s="1" t="n">
        <v>43766</v>
      </c>
      <c r="C137" s="2" t="n">
        <v>0.3125</v>
      </c>
      <c r="D137" s="0" t="n">
        <v>5</v>
      </c>
      <c r="F137" s="0" t="n">
        <f aca="false">IF(ISNUMBER(MATCH(A137,A$2:A136,0)),"",SUMIFS(D:D,A:A,A137))</f>
        <v>5</v>
      </c>
      <c r="G137" s="0" t="n">
        <f aca="false">IF(F137="","",ROW())</f>
        <v>137</v>
      </c>
      <c r="I137" s="0" t="n">
        <f aca="false">SMALL(G:G,ROW()-1)</f>
        <v>237</v>
      </c>
      <c r="J137" s="6" t="n">
        <f aca="true">INDIRECT("A"&amp;$I137,1)</f>
        <v>43773.4166666667</v>
      </c>
      <c r="K137" s="7" t="n">
        <f aca="true">INDIRECT("B"&amp;$I137,1)</f>
        <v>43773</v>
      </c>
      <c r="L137" s="2" t="n">
        <f aca="true">INDIRECT("C"&amp;$I137,1)</f>
        <v>0.416666666666667</v>
      </c>
      <c r="M137" s="8" t="n">
        <f aca="true">INDIRECT("F"&amp;$I137,1)</f>
        <v>1</v>
      </c>
    </row>
    <row r="138" customFormat="false" ht="13.8" hidden="false" customHeight="false" outlineLevel="0" collapsed="false">
      <c r="A138" s="6" t="n">
        <v>43766.3333333333</v>
      </c>
      <c r="B138" s="1" t="n">
        <v>43766</v>
      </c>
      <c r="C138" s="2" t="n">
        <v>0.333333333333333</v>
      </c>
      <c r="D138" s="0" t="n">
        <v>3</v>
      </c>
      <c r="F138" s="0" t="n">
        <f aca="false">IF(ISNUMBER(MATCH(A138,A$2:A137,0)),"",SUMIFS(D:D,A:A,A138))</f>
        <v>3</v>
      </c>
      <c r="G138" s="0" t="n">
        <f aca="false">IF(F138="","",ROW())</f>
        <v>138</v>
      </c>
      <c r="I138" s="0" t="n">
        <f aca="false">SMALL(G:G,ROW()-1)</f>
        <v>238</v>
      </c>
      <c r="J138" s="6" t="n">
        <f aca="true">INDIRECT("A"&amp;$I138,1)</f>
        <v>43773.4375</v>
      </c>
      <c r="K138" s="7" t="n">
        <f aca="true">INDIRECT("B"&amp;$I138,1)</f>
        <v>43773</v>
      </c>
      <c r="L138" s="2" t="n">
        <f aca="true">INDIRECT("C"&amp;$I138,1)</f>
        <v>0.4375</v>
      </c>
      <c r="M138" s="8" t="n">
        <f aca="true">INDIRECT("F"&amp;$I138,1)</f>
        <v>9</v>
      </c>
    </row>
    <row r="139" customFormat="false" ht="13.8" hidden="false" customHeight="false" outlineLevel="0" collapsed="false">
      <c r="A139" s="6" t="n">
        <v>43766.3541666667</v>
      </c>
      <c r="B139" s="1" t="n">
        <v>43766</v>
      </c>
      <c r="C139" s="2" t="n">
        <v>0.354166666666667</v>
      </c>
      <c r="D139" s="0" t="n">
        <v>2</v>
      </c>
      <c r="F139" s="0" t="n">
        <f aca="false">IF(ISNUMBER(MATCH(A139,A$2:A138,0)),"",SUMIFS(D:D,A:A,A139))</f>
        <v>7</v>
      </c>
      <c r="G139" s="0" t="n">
        <f aca="false">IF(F139="","",ROW())</f>
        <v>139</v>
      </c>
      <c r="I139" s="0" t="n">
        <f aca="false">SMALL(G:G,ROW()-1)</f>
        <v>239</v>
      </c>
      <c r="J139" s="6" t="n">
        <f aca="true">INDIRECT("A"&amp;$I139,1)</f>
        <v>43773.4583333333</v>
      </c>
      <c r="K139" s="7" t="n">
        <f aca="true">INDIRECT("B"&amp;$I139,1)</f>
        <v>43773</v>
      </c>
      <c r="L139" s="2" t="n">
        <f aca="true">INDIRECT("C"&amp;$I139,1)</f>
        <v>0.458333333333333</v>
      </c>
      <c r="M139" s="8" t="n">
        <f aca="true">INDIRECT("F"&amp;$I139,1)</f>
        <v>6</v>
      </c>
    </row>
    <row r="140" customFormat="false" ht="13.8" hidden="false" customHeight="false" outlineLevel="0" collapsed="false">
      <c r="A140" s="6" t="n">
        <v>43766.3541666667</v>
      </c>
      <c r="B140" s="1" t="n">
        <v>43766</v>
      </c>
      <c r="C140" s="2" t="n">
        <v>0.354166666666667</v>
      </c>
      <c r="D140" s="0" t="n">
        <v>5</v>
      </c>
      <c r="F140" s="0" t="str">
        <f aca="false">IF(ISNUMBER(MATCH(A140,A$2:A139,0)),"",SUMIFS(D:D,A:A,A140))</f>
        <v/>
      </c>
      <c r="G140" s="0" t="str">
        <f aca="false">IF(F140="","",ROW())</f>
        <v/>
      </c>
      <c r="I140" s="0" t="n">
        <f aca="false">SMALL(G:G,ROW()-1)</f>
        <v>240</v>
      </c>
      <c r="J140" s="6" t="n">
        <f aca="true">INDIRECT("A"&amp;$I140,1)</f>
        <v>43773.4791666667</v>
      </c>
      <c r="K140" s="7" t="n">
        <f aca="true">INDIRECT("B"&amp;$I140,1)</f>
        <v>43773</v>
      </c>
      <c r="L140" s="2" t="n">
        <f aca="true">INDIRECT("C"&amp;$I140,1)</f>
        <v>0.479166666666667</v>
      </c>
      <c r="M140" s="8" t="n">
        <f aca="true">INDIRECT("F"&amp;$I140,1)</f>
        <v>15</v>
      </c>
    </row>
    <row r="141" customFormat="false" ht="13.8" hidden="false" customHeight="false" outlineLevel="0" collapsed="false">
      <c r="A141" s="6" t="n">
        <v>43766.375</v>
      </c>
      <c r="B141" s="1" t="n">
        <v>43766</v>
      </c>
      <c r="C141" s="2" t="n">
        <v>0.375</v>
      </c>
      <c r="D141" s="0" t="n">
        <v>1</v>
      </c>
      <c r="F141" s="0" t="n">
        <f aca="false">IF(ISNUMBER(MATCH(A141,A$2:A140,0)),"",SUMIFS(D:D,A:A,A141))</f>
        <v>1</v>
      </c>
      <c r="G141" s="0" t="n">
        <f aca="false">IF(F141="","",ROW())</f>
        <v>141</v>
      </c>
      <c r="I141" s="0" t="n">
        <f aca="false">SMALL(G:G,ROW()-1)</f>
        <v>242</v>
      </c>
      <c r="J141" s="6" t="n">
        <f aca="true">INDIRECT("A"&amp;$I141,1)</f>
        <v>43773.5208333333</v>
      </c>
      <c r="K141" s="7" t="n">
        <f aca="true">INDIRECT("B"&amp;$I141,1)</f>
        <v>43773</v>
      </c>
      <c r="L141" s="2" t="n">
        <f aca="true">INDIRECT("C"&amp;$I141,1)</f>
        <v>0.520833333333333</v>
      </c>
      <c r="M141" s="8" t="n">
        <f aca="true">INDIRECT("F"&amp;$I141,1)</f>
        <v>5</v>
      </c>
    </row>
    <row r="142" customFormat="false" ht="13.8" hidden="false" customHeight="false" outlineLevel="0" collapsed="false">
      <c r="A142" s="6" t="n">
        <v>43766.3958333333</v>
      </c>
      <c r="B142" s="1" t="n">
        <v>43766</v>
      </c>
      <c r="C142" s="2" t="n">
        <v>0.395833333333333</v>
      </c>
      <c r="D142" s="0" t="n">
        <v>1</v>
      </c>
      <c r="F142" s="0" t="n">
        <f aca="false">IF(ISNUMBER(MATCH(A142,A$2:A141,0)),"",SUMIFS(D:D,A:A,A142))</f>
        <v>17</v>
      </c>
      <c r="G142" s="0" t="n">
        <f aca="false">IF(F142="","",ROW())</f>
        <v>142</v>
      </c>
      <c r="I142" s="0" t="n">
        <f aca="false">SMALL(G:G,ROW()-1)</f>
        <v>243</v>
      </c>
      <c r="J142" s="6" t="n">
        <f aca="true">INDIRECT("A"&amp;$I142,1)</f>
        <v>43773.5625</v>
      </c>
      <c r="K142" s="7" t="n">
        <f aca="true">INDIRECT("B"&amp;$I142,1)</f>
        <v>43773</v>
      </c>
      <c r="L142" s="2" t="n">
        <f aca="true">INDIRECT("C"&amp;$I142,1)</f>
        <v>0.5625</v>
      </c>
      <c r="M142" s="8" t="n">
        <f aca="true">INDIRECT("F"&amp;$I142,1)</f>
        <v>3</v>
      </c>
    </row>
    <row r="143" customFormat="false" ht="13.8" hidden="false" customHeight="false" outlineLevel="0" collapsed="false">
      <c r="A143" s="6" t="n">
        <v>43766.3958333333</v>
      </c>
      <c r="B143" s="1" t="n">
        <v>43766</v>
      </c>
      <c r="C143" s="2" t="n">
        <v>0.395833333333333</v>
      </c>
      <c r="D143" s="0" t="n">
        <v>10</v>
      </c>
      <c r="F143" s="0" t="str">
        <f aca="false">IF(ISNUMBER(MATCH(A143,A$2:A142,0)),"",SUMIFS(D:D,A:A,A143))</f>
        <v/>
      </c>
      <c r="G143" s="0" t="str">
        <f aca="false">IF(F143="","",ROW())</f>
        <v/>
      </c>
      <c r="I143" s="0" t="n">
        <f aca="false">SMALL(G:G,ROW()-1)</f>
        <v>244</v>
      </c>
      <c r="J143" s="6" t="n">
        <f aca="true">INDIRECT("A"&amp;$I143,1)</f>
        <v>43773.5833333333</v>
      </c>
      <c r="K143" s="7" t="n">
        <f aca="true">INDIRECT("B"&amp;$I143,1)</f>
        <v>43773</v>
      </c>
      <c r="L143" s="2" t="n">
        <f aca="true">INDIRECT("C"&amp;$I143,1)</f>
        <v>0.583333333333333</v>
      </c>
      <c r="M143" s="8" t="n">
        <f aca="true">INDIRECT("F"&amp;$I143,1)</f>
        <v>6</v>
      </c>
    </row>
    <row r="144" customFormat="false" ht="13.8" hidden="false" customHeight="false" outlineLevel="0" collapsed="false">
      <c r="A144" s="6" t="n">
        <v>43766.3958333333</v>
      </c>
      <c r="B144" s="1" t="n">
        <v>43766</v>
      </c>
      <c r="C144" s="2" t="n">
        <v>0.395833333333333</v>
      </c>
      <c r="D144" s="0" t="n">
        <v>1</v>
      </c>
      <c r="F144" s="0" t="str">
        <f aca="false">IF(ISNUMBER(MATCH(A144,A$2:A143,0)),"",SUMIFS(D:D,A:A,A144))</f>
        <v/>
      </c>
      <c r="G144" s="0" t="str">
        <f aca="false">IF(F144="","",ROW())</f>
        <v/>
      </c>
      <c r="I144" s="0" t="n">
        <f aca="false">SMALL(G:G,ROW()-1)</f>
        <v>245</v>
      </c>
      <c r="J144" s="6" t="n">
        <f aca="true">INDIRECT("A"&amp;$I144,1)</f>
        <v>43773.625</v>
      </c>
      <c r="K144" s="7" t="n">
        <f aca="true">INDIRECT("B"&amp;$I144,1)</f>
        <v>43773</v>
      </c>
      <c r="L144" s="2" t="n">
        <f aca="true">INDIRECT("C"&amp;$I144,1)</f>
        <v>0.625</v>
      </c>
      <c r="M144" s="8" t="n">
        <f aca="true">INDIRECT("F"&amp;$I144,1)</f>
        <v>1</v>
      </c>
    </row>
    <row r="145" customFormat="false" ht="13.8" hidden="false" customHeight="false" outlineLevel="0" collapsed="false">
      <c r="A145" s="6" t="n">
        <v>43766.3958333333</v>
      </c>
      <c r="B145" s="1" t="n">
        <v>43766</v>
      </c>
      <c r="C145" s="2" t="n">
        <v>0.395833333333333</v>
      </c>
      <c r="D145" s="0" t="n">
        <v>5</v>
      </c>
      <c r="F145" s="0" t="str">
        <f aca="false">IF(ISNUMBER(MATCH(A145,A$2:A144,0)),"",SUMIFS(D:D,A:A,A145))</f>
        <v/>
      </c>
      <c r="G145" s="0" t="str">
        <f aca="false">IF(F145="","",ROW())</f>
        <v/>
      </c>
      <c r="I145" s="0" t="n">
        <f aca="false">SMALL(G:G,ROW()-1)</f>
        <v>246</v>
      </c>
      <c r="J145" s="6" t="n">
        <f aca="true">INDIRECT("A"&amp;$I145,1)</f>
        <v>43773.6666666667</v>
      </c>
      <c r="K145" s="7" t="n">
        <f aca="true">INDIRECT("B"&amp;$I145,1)</f>
        <v>43773</v>
      </c>
      <c r="L145" s="2" t="n">
        <f aca="true">INDIRECT("C"&amp;$I145,1)</f>
        <v>0.666666666666667</v>
      </c>
      <c r="M145" s="8" t="n">
        <f aca="true">INDIRECT("F"&amp;$I145,1)</f>
        <v>11</v>
      </c>
    </row>
    <row r="146" customFormat="false" ht="13.8" hidden="false" customHeight="false" outlineLevel="0" collapsed="false">
      <c r="A146" s="6" t="n">
        <v>43766.4791666667</v>
      </c>
      <c r="B146" s="1" t="n">
        <v>43766</v>
      </c>
      <c r="C146" s="2" t="n">
        <v>0.479166666666667</v>
      </c>
      <c r="D146" s="0" t="n">
        <v>11</v>
      </c>
      <c r="F146" s="0" t="n">
        <f aca="false">IF(ISNUMBER(MATCH(A146,A$2:A145,0)),"",SUMIFS(D:D,A:A,A146))</f>
        <v>11</v>
      </c>
      <c r="G146" s="0" t="n">
        <f aca="false">IF(F146="","",ROW())</f>
        <v>146</v>
      </c>
      <c r="I146" s="0" t="n">
        <f aca="false">SMALL(G:G,ROW()-1)</f>
        <v>247</v>
      </c>
      <c r="J146" s="6" t="n">
        <f aca="true">INDIRECT("A"&amp;$I146,1)</f>
        <v>43774.25</v>
      </c>
      <c r="K146" s="7" t="n">
        <f aca="true">INDIRECT("B"&amp;$I146,1)</f>
        <v>43774</v>
      </c>
      <c r="L146" s="2" t="n">
        <f aca="true">INDIRECT("C"&amp;$I146,1)</f>
        <v>0.25</v>
      </c>
      <c r="M146" s="8" t="n">
        <f aca="true">INDIRECT("F"&amp;$I146,1)</f>
        <v>12</v>
      </c>
    </row>
    <row r="147" customFormat="false" ht="13.8" hidden="false" customHeight="false" outlineLevel="0" collapsed="false">
      <c r="A147" s="6" t="n">
        <v>43766.5</v>
      </c>
      <c r="B147" s="1" t="n">
        <v>43766</v>
      </c>
      <c r="C147" s="2" t="n">
        <v>0.5</v>
      </c>
      <c r="D147" s="0" t="n">
        <v>2</v>
      </c>
      <c r="F147" s="0" t="n">
        <f aca="false">IF(ISNUMBER(MATCH(A147,A$2:A146,0)),"",SUMIFS(D:D,A:A,A147))</f>
        <v>2</v>
      </c>
      <c r="G147" s="0" t="n">
        <f aca="false">IF(F147="","",ROW())</f>
        <v>147</v>
      </c>
      <c r="I147" s="0" t="n">
        <f aca="false">SMALL(G:G,ROW()-1)</f>
        <v>248</v>
      </c>
      <c r="J147" s="6" t="n">
        <f aca="true">INDIRECT("A"&amp;$I147,1)</f>
        <v>43774.3125</v>
      </c>
      <c r="K147" s="7" t="n">
        <f aca="true">INDIRECT("B"&amp;$I147,1)</f>
        <v>43774</v>
      </c>
      <c r="L147" s="2" t="n">
        <f aca="true">INDIRECT("C"&amp;$I147,1)</f>
        <v>0.3125</v>
      </c>
      <c r="M147" s="8" t="n">
        <f aca="true">INDIRECT("F"&amp;$I147,1)</f>
        <v>2</v>
      </c>
    </row>
    <row r="148" customFormat="false" ht="13.8" hidden="false" customHeight="false" outlineLevel="0" collapsed="false">
      <c r="A148" s="6" t="n">
        <v>43766.5625</v>
      </c>
      <c r="B148" s="1" t="n">
        <v>43766</v>
      </c>
      <c r="C148" s="2" t="n">
        <v>0.5625</v>
      </c>
      <c r="D148" s="0" t="n">
        <v>5</v>
      </c>
      <c r="F148" s="0" t="n">
        <f aca="false">IF(ISNUMBER(MATCH(A148,A$2:A147,0)),"",SUMIFS(D:D,A:A,A148))</f>
        <v>5</v>
      </c>
      <c r="G148" s="0" t="n">
        <f aca="false">IF(F148="","",ROW())</f>
        <v>148</v>
      </c>
      <c r="I148" s="0" t="n">
        <f aca="false">SMALL(G:G,ROW()-1)</f>
        <v>249</v>
      </c>
      <c r="J148" s="6" t="n">
        <f aca="true">INDIRECT("A"&amp;$I148,1)</f>
        <v>43774.3333333333</v>
      </c>
      <c r="K148" s="7" t="n">
        <f aca="true">INDIRECT("B"&amp;$I148,1)</f>
        <v>43774</v>
      </c>
      <c r="L148" s="2" t="n">
        <f aca="true">INDIRECT("C"&amp;$I148,1)</f>
        <v>0.333333333333333</v>
      </c>
      <c r="M148" s="8" t="n">
        <f aca="true">INDIRECT("F"&amp;$I148,1)</f>
        <v>7</v>
      </c>
    </row>
    <row r="149" customFormat="false" ht="13.8" hidden="false" customHeight="false" outlineLevel="0" collapsed="false">
      <c r="A149" s="6" t="n">
        <v>43766.5833333333</v>
      </c>
      <c r="B149" s="1" t="n">
        <v>43766</v>
      </c>
      <c r="C149" s="2" t="n">
        <v>0.583333333333333</v>
      </c>
      <c r="D149" s="0" t="n">
        <v>2</v>
      </c>
      <c r="F149" s="0" t="n">
        <f aca="false">IF(ISNUMBER(MATCH(A149,A$2:A148,0)),"",SUMIFS(D:D,A:A,A149))</f>
        <v>9</v>
      </c>
      <c r="G149" s="0" t="n">
        <f aca="false">IF(F149="","",ROW())</f>
        <v>149</v>
      </c>
      <c r="I149" s="0" t="n">
        <f aca="false">SMALL(G:G,ROW()-1)</f>
        <v>251</v>
      </c>
      <c r="J149" s="6" t="n">
        <f aca="true">INDIRECT("A"&amp;$I149,1)</f>
        <v>43774.3541666667</v>
      </c>
      <c r="K149" s="7" t="n">
        <f aca="true">INDIRECT("B"&amp;$I149,1)</f>
        <v>43774</v>
      </c>
      <c r="L149" s="2" t="n">
        <f aca="true">INDIRECT("C"&amp;$I149,1)</f>
        <v>0.354166666666667</v>
      </c>
      <c r="M149" s="8" t="n">
        <f aca="true">INDIRECT("F"&amp;$I149,1)</f>
        <v>4</v>
      </c>
    </row>
    <row r="150" customFormat="false" ht="13.8" hidden="false" customHeight="false" outlineLevel="0" collapsed="false">
      <c r="A150" s="6" t="n">
        <v>43766.5833333333</v>
      </c>
      <c r="B150" s="1" t="n">
        <v>43766</v>
      </c>
      <c r="C150" s="2" t="n">
        <v>0.583333333333333</v>
      </c>
      <c r="D150" s="0" t="n">
        <v>7</v>
      </c>
      <c r="F150" s="0" t="str">
        <f aca="false">IF(ISNUMBER(MATCH(A150,A$2:A149,0)),"",SUMIFS(D:D,A:A,A150))</f>
        <v/>
      </c>
      <c r="G150" s="0" t="str">
        <f aca="false">IF(F150="","",ROW())</f>
        <v/>
      </c>
      <c r="I150" s="0" t="n">
        <f aca="false">SMALL(G:G,ROW()-1)</f>
        <v>252</v>
      </c>
      <c r="J150" s="6" t="n">
        <f aca="true">INDIRECT("A"&amp;$I150,1)</f>
        <v>43774.375</v>
      </c>
      <c r="K150" s="7" t="n">
        <f aca="true">INDIRECT("B"&amp;$I150,1)</f>
        <v>43774</v>
      </c>
      <c r="L150" s="2" t="n">
        <f aca="true">INDIRECT("C"&amp;$I150,1)</f>
        <v>0.375</v>
      </c>
      <c r="M150" s="8" t="n">
        <f aca="true">INDIRECT("F"&amp;$I150,1)</f>
        <v>4</v>
      </c>
    </row>
    <row r="151" customFormat="false" ht="13.8" hidden="false" customHeight="false" outlineLevel="0" collapsed="false">
      <c r="A151" s="6" t="n">
        <v>43766.6041666667</v>
      </c>
      <c r="B151" s="1" t="n">
        <v>43766</v>
      </c>
      <c r="C151" s="2" t="n">
        <v>0.604166666666667</v>
      </c>
      <c r="D151" s="0" t="n">
        <v>15</v>
      </c>
      <c r="F151" s="0" t="n">
        <f aca="false">IF(ISNUMBER(MATCH(A151,A$2:A150,0)),"",SUMIFS(D:D,A:A,A151))</f>
        <v>17</v>
      </c>
      <c r="G151" s="0" t="n">
        <f aca="false">IF(F151="","",ROW())</f>
        <v>151</v>
      </c>
      <c r="I151" s="0" t="n">
        <f aca="false">SMALL(G:G,ROW()-1)</f>
        <v>253</v>
      </c>
      <c r="J151" s="6" t="n">
        <f aca="true">INDIRECT("A"&amp;$I151,1)</f>
        <v>43774.3958333333</v>
      </c>
      <c r="K151" s="7" t="n">
        <f aca="true">INDIRECT("B"&amp;$I151,1)</f>
        <v>43774</v>
      </c>
      <c r="L151" s="2" t="n">
        <f aca="true">INDIRECT("C"&amp;$I151,1)</f>
        <v>0.395833333333333</v>
      </c>
      <c r="M151" s="8" t="n">
        <f aca="true">INDIRECT("F"&amp;$I151,1)</f>
        <v>1</v>
      </c>
    </row>
    <row r="152" customFormat="false" ht="13.8" hidden="false" customHeight="false" outlineLevel="0" collapsed="false">
      <c r="A152" s="6" t="n">
        <v>43766.6041666667</v>
      </c>
      <c r="B152" s="1" t="n">
        <v>43766</v>
      </c>
      <c r="C152" s="2" t="n">
        <v>0.604166666666667</v>
      </c>
      <c r="D152" s="0" t="n">
        <v>2</v>
      </c>
      <c r="F152" s="0" t="str">
        <f aca="false">IF(ISNUMBER(MATCH(A152,A$2:A151,0)),"",SUMIFS(D:D,A:A,A152))</f>
        <v/>
      </c>
      <c r="G152" s="0" t="str">
        <f aca="false">IF(F152="","",ROW())</f>
        <v/>
      </c>
      <c r="I152" s="0" t="n">
        <f aca="false">SMALL(G:G,ROW()-1)</f>
        <v>254</v>
      </c>
      <c r="J152" s="6" t="n">
        <f aca="true">INDIRECT("A"&amp;$I152,1)</f>
        <v>43774.4166666667</v>
      </c>
      <c r="K152" s="7" t="n">
        <f aca="true">INDIRECT("B"&amp;$I152,1)</f>
        <v>43774</v>
      </c>
      <c r="L152" s="2" t="n">
        <f aca="true">INDIRECT("C"&amp;$I152,1)</f>
        <v>0.416666666666667</v>
      </c>
      <c r="M152" s="8" t="n">
        <f aca="true">INDIRECT("F"&amp;$I152,1)</f>
        <v>4</v>
      </c>
    </row>
    <row r="153" customFormat="false" ht="13.8" hidden="false" customHeight="false" outlineLevel="0" collapsed="false">
      <c r="A153" s="6" t="n">
        <v>43766.6666666667</v>
      </c>
      <c r="B153" s="1" t="n">
        <v>43766</v>
      </c>
      <c r="C153" s="2" t="n">
        <v>0.666666666666667</v>
      </c>
      <c r="D153" s="0" t="n">
        <v>5</v>
      </c>
      <c r="F153" s="0" t="n">
        <f aca="false">IF(ISNUMBER(MATCH(A153,A$2:A152,0)),"",SUMIFS(D:D,A:A,A153))</f>
        <v>15</v>
      </c>
      <c r="G153" s="0" t="n">
        <f aca="false">IF(F153="","",ROW())</f>
        <v>153</v>
      </c>
      <c r="I153" s="0" t="n">
        <f aca="false">SMALL(G:G,ROW()-1)</f>
        <v>255</v>
      </c>
      <c r="J153" s="6" t="n">
        <f aca="true">INDIRECT("A"&amp;$I153,1)</f>
        <v>43774.4375</v>
      </c>
      <c r="K153" s="7" t="n">
        <f aca="true">INDIRECT("B"&amp;$I153,1)</f>
        <v>43774</v>
      </c>
      <c r="L153" s="2" t="n">
        <f aca="true">INDIRECT("C"&amp;$I153,1)</f>
        <v>0.4375</v>
      </c>
      <c r="M153" s="8" t="n">
        <f aca="true">INDIRECT("F"&amp;$I153,1)</f>
        <v>19</v>
      </c>
    </row>
    <row r="154" customFormat="false" ht="13.8" hidden="false" customHeight="false" outlineLevel="0" collapsed="false">
      <c r="A154" s="6" t="n">
        <v>43766.6666666667</v>
      </c>
      <c r="B154" s="1" t="n">
        <v>43766</v>
      </c>
      <c r="C154" s="2" t="n">
        <v>0.666666666666667</v>
      </c>
      <c r="D154" s="0" t="n">
        <v>10</v>
      </c>
      <c r="F154" s="0" t="str">
        <f aca="false">IF(ISNUMBER(MATCH(A154,A$2:A153,0)),"",SUMIFS(D:D,A:A,A154))</f>
        <v/>
      </c>
      <c r="G154" s="0" t="str">
        <f aca="false">IF(F154="","",ROW())</f>
        <v/>
      </c>
      <c r="I154" s="0" t="n">
        <f aca="false">SMALL(G:G,ROW()-1)</f>
        <v>258</v>
      </c>
      <c r="J154" s="6" t="n">
        <f aca="true">INDIRECT("A"&amp;$I154,1)</f>
        <v>43774.4791666667</v>
      </c>
      <c r="K154" s="7" t="n">
        <f aca="true">INDIRECT("B"&amp;$I154,1)</f>
        <v>43774</v>
      </c>
      <c r="L154" s="2" t="n">
        <f aca="true">INDIRECT("C"&amp;$I154,1)</f>
        <v>0.479166666666667</v>
      </c>
      <c r="M154" s="8" t="n">
        <f aca="true">INDIRECT("F"&amp;$I154,1)</f>
        <v>5</v>
      </c>
    </row>
    <row r="155" customFormat="false" ht="13.8" hidden="false" customHeight="false" outlineLevel="0" collapsed="false">
      <c r="A155" s="6" t="n">
        <v>43766.6875</v>
      </c>
      <c r="B155" s="1" t="n">
        <v>43766</v>
      </c>
      <c r="C155" s="2" t="n">
        <v>0.6875</v>
      </c>
      <c r="D155" s="0" t="n">
        <v>5</v>
      </c>
      <c r="F155" s="0" t="n">
        <f aca="false">IF(ISNUMBER(MATCH(A155,A$2:A154,0)),"",SUMIFS(D:D,A:A,A155))</f>
        <v>9</v>
      </c>
      <c r="G155" s="0" t="n">
        <f aca="false">IF(F155="","",ROW())</f>
        <v>155</v>
      </c>
      <c r="I155" s="0" t="n">
        <f aca="false">SMALL(G:G,ROW()-1)</f>
        <v>259</v>
      </c>
      <c r="J155" s="6" t="n">
        <f aca="true">INDIRECT("A"&amp;$I155,1)</f>
        <v>43774.5</v>
      </c>
      <c r="K155" s="7" t="n">
        <f aca="true">INDIRECT("B"&amp;$I155,1)</f>
        <v>43774</v>
      </c>
      <c r="L155" s="2" t="n">
        <f aca="true">INDIRECT("C"&amp;$I155,1)</f>
        <v>0.5</v>
      </c>
      <c r="M155" s="8" t="n">
        <f aca="true">INDIRECT("F"&amp;$I155,1)</f>
        <v>2</v>
      </c>
    </row>
    <row r="156" customFormat="false" ht="13.8" hidden="false" customHeight="false" outlineLevel="0" collapsed="false">
      <c r="A156" s="6" t="n">
        <v>43766.6875</v>
      </c>
      <c r="B156" s="1" t="n">
        <v>43766</v>
      </c>
      <c r="C156" s="2" t="n">
        <v>0.6875</v>
      </c>
      <c r="D156" s="0" t="n">
        <v>4</v>
      </c>
      <c r="F156" s="0" t="str">
        <f aca="false">IF(ISNUMBER(MATCH(A156,A$2:A155,0)),"",SUMIFS(D:D,A:A,A156))</f>
        <v/>
      </c>
      <c r="G156" s="0" t="str">
        <f aca="false">IF(F156="","",ROW())</f>
        <v/>
      </c>
      <c r="I156" s="0" t="n">
        <f aca="false">SMALL(G:G,ROW()-1)</f>
        <v>260</v>
      </c>
      <c r="J156" s="6" t="n">
        <f aca="true">INDIRECT("A"&amp;$I156,1)</f>
        <v>43774.5208333333</v>
      </c>
      <c r="K156" s="7" t="n">
        <f aca="true">INDIRECT("B"&amp;$I156,1)</f>
        <v>43774</v>
      </c>
      <c r="L156" s="2" t="n">
        <f aca="true">INDIRECT("C"&amp;$I156,1)</f>
        <v>0.520833333333333</v>
      </c>
      <c r="M156" s="8" t="n">
        <f aca="true">INDIRECT("F"&amp;$I156,1)</f>
        <v>6</v>
      </c>
    </row>
    <row r="157" customFormat="false" ht="13.8" hidden="false" customHeight="false" outlineLevel="0" collapsed="false">
      <c r="A157" s="6" t="n">
        <v>43767.2083333333</v>
      </c>
      <c r="B157" s="1" t="n">
        <v>43767</v>
      </c>
      <c r="C157" s="2" t="n">
        <v>0.208333333333333</v>
      </c>
      <c r="D157" s="0" t="n">
        <v>10</v>
      </c>
      <c r="F157" s="0" t="n">
        <f aca="false">IF(ISNUMBER(MATCH(A157,A$2:A156,0)),"",SUMIFS(D:D,A:A,A157))</f>
        <v>10</v>
      </c>
      <c r="G157" s="0" t="n">
        <f aca="false">IF(F157="","",ROW())</f>
        <v>157</v>
      </c>
      <c r="I157" s="0" t="n">
        <f aca="false">SMALL(G:G,ROW()-1)</f>
        <v>261</v>
      </c>
      <c r="J157" s="6" t="n">
        <f aca="true">INDIRECT("A"&amp;$I157,1)</f>
        <v>43774.5416666667</v>
      </c>
      <c r="K157" s="7" t="n">
        <f aca="true">INDIRECT("B"&amp;$I157,1)</f>
        <v>43774</v>
      </c>
      <c r="L157" s="2" t="n">
        <f aca="true">INDIRECT("C"&amp;$I157,1)</f>
        <v>0.541666666666667</v>
      </c>
      <c r="M157" s="8" t="n">
        <f aca="true">INDIRECT("F"&amp;$I157,1)</f>
        <v>6</v>
      </c>
    </row>
    <row r="158" customFormat="false" ht="13.8" hidden="false" customHeight="false" outlineLevel="0" collapsed="false">
      <c r="A158" s="6" t="n">
        <v>43767.3125</v>
      </c>
      <c r="B158" s="1" t="n">
        <v>43767</v>
      </c>
      <c r="C158" s="2" t="n">
        <v>0.3125</v>
      </c>
      <c r="D158" s="0" t="n">
        <v>6</v>
      </c>
      <c r="F158" s="0" t="n">
        <f aca="false">IF(ISNUMBER(MATCH(A158,A$2:A157,0)),"",SUMIFS(D:D,A:A,A158))</f>
        <v>6</v>
      </c>
      <c r="G158" s="0" t="n">
        <f aca="false">IF(F158="","",ROW())</f>
        <v>158</v>
      </c>
      <c r="I158" s="0" t="n">
        <f aca="false">SMALL(G:G,ROW()-1)</f>
        <v>262</v>
      </c>
      <c r="J158" s="6" t="n">
        <f aca="true">INDIRECT("A"&amp;$I158,1)</f>
        <v>43774.5833333333</v>
      </c>
      <c r="K158" s="7" t="n">
        <f aca="true">INDIRECT("B"&amp;$I158,1)</f>
        <v>43774</v>
      </c>
      <c r="L158" s="2" t="n">
        <f aca="true">INDIRECT("C"&amp;$I158,1)</f>
        <v>0.583333333333333</v>
      </c>
      <c r="M158" s="8" t="n">
        <f aca="true">INDIRECT("F"&amp;$I158,1)</f>
        <v>15</v>
      </c>
    </row>
    <row r="159" customFormat="false" ht="13.8" hidden="false" customHeight="false" outlineLevel="0" collapsed="false">
      <c r="A159" s="6" t="n">
        <v>43767.3333333333</v>
      </c>
      <c r="B159" s="1" t="n">
        <v>43767</v>
      </c>
      <c r="C159" s="2" t="n">
        <v>0.333333333333333</v>
      </c>
      <c r="D159" s="0" t="n">
        <v>1</v>
      </c>
      <c r="F159" s="0" t="n">
        <f aca="false">IF(ISNUMBER(MATCH(A159,A$2:A158,0)),"",SUMIFS(D:D,A:A,A159))</f>
        <v>1</v>
      </c>
      <c r="G159" s="0" t="n">
        <f aca="false">IF(F159="","",ROW())</f>
        <v>159</v>
      </c>
      <c r="I159" s="0" t="n">
        <f aca="false">SMALL(G:G,ROW()-1)</f>
        <v>264</v>
      </c>
      <c r="J159" s="6" t="n">
        <f aca="true">INDIRECT("A"&amp;$I159,1)</f>
        <v>43774.6041666667</v>
      </c>
      <c r="K159" s="7" t="n">
        <f aca="true">INDIRECT("B"&amp;$I159,1)</f>
        <v>43774</v>
      </c>
      <c r="L159" s="2" t="n">
        <f aca="true">INDIRECT("C"&amp;$I159,1)</f>
        <v>0.604166666666667</v>
      </c>
      <c r="M159" s="8" t="n">
        <f aca="true">INDIRECT("F"&amp;$I159,1)</f>
        <v>17</v>
      </c>
    </row>
    <row r="160" customFormat="false" ht="13.8" hidden="false" customHeight="false" outlineLevel="0" collapsed="false">
      <c r="A160" s="6" t="n">
        <v>43767.3541666667</v>
      </c>
      <c r="B160" s="1" t="n">
        <v>43767</v>
      </c>
      <c r="C160" s="2" t="n">
        <v>0.354166666666667</v>
      </c>
      <c r="D160" s="0" t="n">
        <v>1</v>
      </c>
      <c r="F160" s="0" t="n">
        <f aca="false">IF(ISNUMBER(MATCH(A160,A$2:A159,0)),"",SUMIFS(D:D,A:A,A160))</f>
        <v>3</v>
      </c>
      <c r="G160" s="0" t="n">
        <f aca="false">IF(F160="","",ROW())</f>
        <v>160</v>
      </c>
      <c r="I160" s="0" t="n">
        <f aca="false">SMALL(G:G,ROW()-1)</f>
        <v>267</v>
      </c>
      <c r="J160" s="6" t="n">
        <f aca="true">INDIRECT("A"&amp;$I160,1)</f>
        <v>43774.625</v>
      </c>
      <c r="K160" s="7" t="n">
        <f aca="true">INDIRECT("B"&amp;$I160,1)</f>
        <v>43774</v>
      </c>
      <c r="L160" s="2" t="n">
        <f aca="true">INDIRECT("C"&amp;$I160,1)</f>
        <v>0.625</v>
      </c>
      <c r="M160" s="8" t="n">
        <f aca="true">INDIRECT("F"&amp;$I160,1)</f>
        <v>3</v>
      </c>
    </row>
    <row r="161" customFormat="false" ht="13.8" hidden="false" customHeight="false" outlineLevel="0" collapsed="false">
      <c r="A161" s="6" t="n">
        <v>43767.3541666667</v>
      </c>
      <c r="B161" s="1" t="n">
        <v>43767</v>
      </c>
      <c r="C161" s="2" t="n">
        <v>0.354166666666667</v>
      </c>
      <c r="D161" s="0" t="n">
        <v>2</v>
      </c>
      <c r="F161" s="0" t="str">
        <f aca="false">IF(ISNUMBER(MATCH(A161,A$2:A160,0)),"",SUMIFS(D:D,A:A,A161))</f>
        <v/>
      </c>
      <c r="G161" s="0" t="str">
        <f aca="false">IF(F161="","",ROW())</f>
        <v/>
      </c>
      <c r="I161" s="0" t="n">
        <f aca="false">SMALL(G:G,ROW()-1)</f>
        <v>269</v>
      </c>
      <c r="J161" s="6" t="n">
        <f aca="true">INDIRECT("A"&amp;$I161,1)</f>
        <v>43774.6666666667</v>
      </c>
      <c r="K161" s="7" t="n">
        <f aca="true">INDIRECT("B"&amp;$I161,1)</f>
        <v>43774</v>
      </c>
      <c r="L161" s="2" t="n">
        <f aca="true">INDIRECT("C"&amp;$I161,1)</f>
        <v>0.666666666666667</v>
      </c>
      <c r="M161" s="8" t="n">
        <f aca="true">INDIRECT("F"&amp;$I161,1)</f>
        <v>1</v>
      </c>
    </row>
    <row r="162" customFormat="false" ht="13.8" hidden="false" customHeight="false" outlineLevel="0" collapsed="false">
      <c r="A162" s="6" t="n">
        <v>43767.375</v>
      </c>
      <c r="B162" s="1" t="n">
        <v>43767</v>
      </c>
      <c r="C162" s="2" t="n">
        <v>0.375</v>
      </c>
      <c r="D162" s="0" t="n">
        <v>1</v>
      </c>
      <c r="F162" s="0" t="n">
        <f aca="false">IF(ISNUMBER(MATCH(A162,A$2:A161,0)),"",SUMIFS(D:D,A:A,A162))</f>
        <v>4</v>
      </c>
      <c r="G162" s="0" t="n">
        <f aca="false">IF(F162="","",ROW())</f>
        <v>162</v>
      </c>
      <c r="I162" s="0" t="n">
        <f aca="false">SMALL(G:G,ROW()-1)</f>
        <v>270</v>
      </c>
      <c r="J162" s="6" t="n">
        <f aca="true">INDIRECT("A"&amp;$I162,1)</f>
        <v>43774.7708333333</v>
      </c>
      <c r="K162" s="7" t="n">
        <f aca="true">INDIRECT("B"&amp;$I162,1)</f>
        <v>43774</v>
      </c>
      <c r="L162" s="2" t="n">
        <f aca="true">INDIRECT("C"&amp;$I162,1)</f>
        <v>0.770833333333333</v>
      </c>
      <c r="M162" s="8" t="n">
        <f aca="true">INDIRECT("F"&amp;$I162,1)</f>
        <v>2</v>
      </c>
    </row>
    <row r="163" customFormat="false" ht="13.8" hidden="false" customHeight="false" outlineLevel="0" collapsed="false">
      <c r="A163" s="6" t="n">
        <v>43767.375</v>
      </c>
      <c r="B163" s="1" t="n">
        <v>43767</v>
      </c>
      <c r="C163" s="2" t="n">
        <v>0.375</v>
      </c>
      <c r="D163" s="0" t="n">
        <v>1</v>
      </c>
      <c r="F163" s="0" t="str">
        <f aca="false">IF(ISNUMBER(MATCH(A163,A$2:A162,0)),"",SUMIFS(D:D,A:A,A163))</f>
        <v/>
      </c>
      <c r="G163" s="0" t="str">
        <f aca="false">IF(F163="","",ROW())</f>
        <v/>
      </c>
      <c r="I163" s="0" t="n">
        <f aca="false">SMALL(G:G,ROW()-1)</f>
        <v>271</v>
      </c>
      <c r="J163" s="6" t="n">
        <f aca="true">INDIRECT("A"&amp;$I163,1)</f>
        <v>43775.2916666667</v>
      </c>
      <c r="K163" s="7" t="n">
        <f aca="true">INDIRECT("B"&amp;$I163,1)</f>
        <v>43775</v>
      </c>
      <c r="L163" s="2" t="n">
        <f aca="true">INDIRECT("C"&amp;$I163,1)</f>
        <v>0.291666666666667</v>
      </c>
      <c r="M163" s="8" t="n">
        <f aca="true">INDIRECT("F"&amp;$I163,1)</f>
        <v>9</v>
      </c>
    </row>
    <row r="164" customFormat="false" ht="13.8" hidden="false" customHeight="false" outlineLevel="0" collapsed="false">
      <c r="A164" s="6" t="n">
        <v>43767.375</v>
      </c>
      <c r="B164" s="1" t="n">
        <v>43767</v>
      </c>
      <c r="C164" s="2" t="n">
        <v>0.375</v>
      </c>
      <c r="D164" s="0" t="n">
        <v>2</v>
      </c>
      <c r="F164" s="0" t="str">
        <f aca="false">IF(ISNUMBER(MATCH(A164,A$2:A163,0)),"",SUMIFS(D:D,A:A,A164))</f>
        <v/>
      </c>
      <c r="G164" s="0" t="str">
        <f aca="false">IF(F164="","",ROW())</f>
        <v/>
      </c>
      <c r="I164" s="0" t="n">
        <f aca="false">SMALL(G:G,ROW()-1)</f>
        <v>272</v>
      </c>
      <c r="J164" s="6" t="n">
        <f aca="true">INDIRECT("A"&amp;$I164,1)</f>
        <v>43775.3125</v>
      </c>
      <c r="K164" s="7" t="n">
        <f aca="true">INDIRECT("B"&amp;$I164,1)</f>
        <v>43775</v>
      </c>
      <c r="L164" s="2" t="n">
        <f aca="true">INDIRECT("C"&amp;$I164,1)</f>
        <v>0.3125</v>
      </c>
      <c r="M164" s="8" t="n">
        <f aca="true">INDIRECT("F"&amp;$I164,1)</f>
        <v>5</v>
      </c>
    </row>
    <row r="165" customFormat="false" ht="13.8" hidden="false" customHeight="false" outlineLevel="0" collapsed="false">
      <c r="A165" s="6" t="n">
        <v>43767.3958333333</v>
      </c>
      <c r="B165" s="1" t="n">
        <v>43767</v>
      </c>
      <c r="C165" s="2" t="n">
        <v>0.395833333333333</v>
      </c>
      <c r="D165" s="0" t="n">
        <v>3</v>
      </c>
      <c r="F165" s="0" t="n">
        <f aca="false">IF(ISNUMBER(MATCH(A165,A$2:A164,0)),"",SUMIFS(D:D,A:A,A165))</f>
        <v>4</v>
      </c>
      <c r="G165" s="0" t="n">
        <f aca="false">IF(F165="","",ROW())</f>
        <v>165</v>
      </c>
      <c r="I165" s="0" t="n">
        <f aca="false">SMALL(G:G,ROW()-1)</f>
        <v>275</v>
      </c>
      <c r="J165" s="6" t="n">
        <f aca="true">INDIRECT("A"&amp;$I165,1)</f>
        <v>43775.3333333333</v>
      </c>
      <c r="K165" s="7" t="n">
        <f aca="true">INDIRECT("B"&amp;$I165,1)</f>
        <v>43775</v>
      </c>
      <c r="L165" s="2" t="n">
        <f aca="true">INDIRECT("C"&amp;$I165,1)</f>
        <v>0.333333333333333</v>
      </c>
      <c r="M165" s="8" t="n">
        <f aca="true">INDIRECT("F"&amp;$I165,1)</f>
        <v>16</v>
      </c>
    </row>
    <row r="166" customFormat="false" ht="13.8" hidden="false" customHeight="false" outlineLevel="0" collapsed="false">
      <c r="A166" s="6" t="n">
        <v>43767.3958333333</v>
      </c>
      <c r="B166" s="1" t="n">
        <v>43767</v>
      </c>
      <c r="C166" s="2" t="n">
        <v>0.395833333333333</v>
      </c>
      <c r="D166" s="0" t="n">
        <v>1</v>
      </c>
      <c r="F166" s="0" t="str">
        <f aca="false">IF(ISNUMBER(MATCH(A166,A$2:A165,0)),"",SUMIFS(D:D,A:A,A166))</f>
        <v/>
      </c>
      <c r="G166" s="0" t="str">
        <f aca="false">IF(F166="","",ROW())</f>
        <v/>
      </c>
      <c r="I166" s="0" t="n">
        <f aca="false">SMALL(G:G,ROW()-1)</f>
        <v>277</v>
      </c>
      <c r="J166" s="6" t="n">
        <f aca="true">INDIRECT("A"&amp;$I166,1)</f>
        <v>43775.3958333333</v>
      </c>
      <c r="K166" s="7" t="n">
        <f aca="true">INDIRECT("B"&amp;$I166,1)</f>
        <v>43775</v>
      </c>
      <c r="L166" s="2" t="n">
        <f aca="true">INDIRECT("C"&amp;$I166,1)</f>
        <v>0.395833333333333</v>
      </c>
      <c r="M166" s="8" t="n">
        <f aca="true">INDIRECT("F"&amp;$I166,1)</f>
        <v>8</v>
      </c>
    </row>
    <row r="167" customFormat="false" ht="13.8" hidden="false" customHeight="false" outlineLevel="0" collapsed="false">
      <c r="A167" s="6" t="n">
        <v>43767.4375</v>
      </c>
      <c r="B167" s="1" t="n">
        <v>43767</v>
      </c>
      <c r="C167" s="2" t="n">
        <v>0.4375</v>
      </c>
      <c r="D167" s="0" t="n">
        <v>1</v>
      </c>
      <c r="F167" s="0" t="n">
        <f aca="false">IF(ISNUMBER(MATCH(A167,A$2:A166,0)),"",SUMIFS(D:D,A:A,A167))</f>
        <v>11</v>
      </c>
      <c r="G167" s="0" t="n">
        <f aca="false">IF(F167="","",ROW())</f>
        <v>167</v>
      </c>
      <c r="I167" s="0" t="n">
        <f aca="false">SMALL(G:G,ROW()-1)</f>
        <v>278</v>
      </c>
      <c r="J167" s="6" t="n">
        <f aca="true">INDIRECT("A"&amp;$I167,1)</f>
        <v>43775.4583333333</v>
      </c>
      <c r="K167" s="7" t="n">
        <f aca="true">INDIRECT("B"&amp;$I167,1)</f>
        <v>43775</v>
      </c>
      <c r="L167" s="2" t="n">
        <f aca="true">INDIRECT("C"&amp;$I167,1)</f>
        <v>0.458333333333333</v>
      </c>
      <c r="M167" s="8" t="n">
        <f aca="true">INDIRECT("F"&amp;$I167,1)</f>
        <v>12</v>
      </c>
    </row>
    <row r="168" customFormat="false" ht="13.8" hidden="false" customHeight="false" outlineLevel="0" collapsed="false">
      <c r="A168" s="6" t="n">
        <v>43767.4375</v>
      </c>
      <c r="B168" s="1" t="n">
        <v>43767</v>
      </c>
      <c r="C168" s="2" t="n">
        <v>0.4375</v>
      </c>
      <c r="D168" s="0" t="n">
        <v>10</v>
      </c>
      <c r="F168" s="0" t="str">
        <f aca="false">IF(ISNUMBER(MATCH(A168,A$2:A167,0)),"",SUMIFS(D:D,A:A,A168))</f>
        <v/>
      </c>
      <c r="G168" s="0" t="str">
        <f aca="false">IF(F168="","",ROW())</f>
        <v/>
      </c>
      <c r="I168" s="0" t="n">
        <f aca="false">SMALL(G:G,ROW()-1)</f>
        <v>280</v>
      </c>
      <c r="J168" s="6" t="n">
        <f aca="true">INDIRECT("A"&amp;$I168,1)</f>
        <v>43775.5</v>
      </c>
      <c r="K168" s="7" t="n">
        <f aca="true">INDIRECT("B"&amp;$I168,1)</f>
        <v>43775</v>
      </c>
      <c r="L168" s="2" t="n">
        <f aca="true">INDIRECT("C"&amp;$I168,1)</f>
        <v>0.5</v>
      </c>
      <c r="M168" s="8" t="n">
        <f aca="true">INDIRECT("F"&amp;$I168,1)</f>
        <v>8</v>
      </c>
    </row>
    <row r="169" customFormat="false" ht="13.8" hidden="false" customHeight="false" outlineLevel="0" collapsed="false">
      <c r="A169" s="6" t="n">
        <v>43767.4583333333</v>
      </c>
      <c r="B169" s="1" t="n">
        <v>43767</v>
      </c>
      <c r="C169" s="2" t="n">
        <v>0.458333333333333</v>
      </c>
      <c r="D169" s="0" t="n">
        <v>1</v>
      </c>
      <c r="F169" s="0" t="n">
        <f aca="false">IF(ISNUMBER(MATCH(A169,A$2:A168,0)),"",SUMIFS(D:D,A:A,A169))</f>
        <v>3</v>
      </c>
      <c r="G169" s="0" t="n">
        <f aca="false">IF(F169="","",ROW())</f>
        <v>169</v>
      </c>
      <c r="I169" s="0" t="n">
        <f aca="false">SMALL(G:G,ROW()-1)</f>
        <v>282</v>
      </c>
      <c r="J169" s="6" t="n">
        <f aca="true">INDIRECT("A"&amp;$I169,1)</f>
        <v>43775.5208333333</v>
      </c>
      <c r="K169" s="7" t="n">
        <f aca="true">INDIRECT("B"&amp;$I169,1)</f>
        <v>43775</v>
      </c>
      <c r="L169" s="2" t="n">
        <f aca="true">INDIRECT("C"&amp;$I169,1)</f>
        <v>0.520833333333333</v>
      </c>
      <c r="M169" s="8" t="n">
        <f aca="true">INDIRECT("F"&amp;$I169,1)</f>
        <v>15</v>
      </c>
    </row>
    <row r="170" customFormat="false" ht="13.8" hidden="false" customHeight="false" outlineLevel="0" collapsed="false">
      <c r="A170" s="6" t="n">
        <v>43767.4583333333</v>
      </c>
      <c r="B170" s="1" t="n">
        <v>43767</v>
      </c>
      <c r="C170" s="2" t="n">
        <v>0.458333333333333</v>
      </c>
      <c r="D170" s="0" t="n">
        <v>1</v>
      </c>
      <c r="F170" s="0" t="str">
        <f aca="false">IF(ISNUMBER(MATCH(A170,A$2:A169,0)),"",SUMIFS(D:D,A:A,A170))</f>
        <v/>
      </c>
      <c r="G170" s="0" t="str">
        <f aca="false">IF(F170="","",ROW())</f>
        <v/>
      </c>
      <c r="I170" s="0" t="n">
        <f aca="false">SMALL(G:G,ROW()-1)</f>
        <v>283</v>
      </c>
      <c r="J170" s="6" t="n">
        <f aca="true">INDIRECT("A"&amp;$I170,1)</f>
        <v>43775.5416666667</v>
      </c>
      <c r="K170" s="7" t="n">
        <f aca="true">INDIRECT("B"&amp;$I170,1)</f>
        <v>43775</v>
      </c>
      <c r="L170" s="2" t="n">
        <f aca="true">INDIRECT("C"&amp;$I170,1)</f>
        <v>0.541666666666667</v>
      </c>
      <c r="M170" s="8" t="n">
        <f aca="true">INDIRECT("F"&amp;$I170,1)</f>
        <v>2</v>
      </c>
    </row>
    <row r="171" customFormat="false" ht="13.8" hidden="false" customHeight="false" outlineLevel="0" collapsed="false">
      <c r="A171" s="6" t="n">
        <v>43767.4583333333</v>
      </c>
      <c r="B171" s="1" t="n">
        <v>43767</v>
      </c>
      <c r="C171" s="2" t="n">
        <v>0.458333333333333</v>
      </c>
      <c r="D171" s="0" t="n">
        <v>1</v>
      </c>
      <c r="F171" s="0" t="str">
        <f aca="false">IF(ISNUMBER(MATCH(A171,A$2:A170,0)),"",SUMIFS(D:D,A:A,A171))</f>
        <v/>
      </c>
      <c r="G171" s="0" t="str">
        <f aca="false">IF(F171="","",ROW())</f>
        <v/>
      </c>
      <c r="I171" s="0" t="n">
        <f aca="false">SMALL(G:G,ROW()-1)</f>
        <v>284</v>
      </c>
      <c r="J171" s="6" t="n">
        <f aca="true">INDIRECT("A"&amp;$I171,1)</f>
        <v>43775.5625</v>
      </c>
      <c r="K171" s="7" t="n">
        <f aca="true">INDIRECT("B"&amp;$I171,1)</f>
        <v>43775</v>
      </c>
      <c r="L171" s="2" t="n">
        <f aca="true">INDIRECT("C"&amp;$I171,1)</f>
        <v>0.5625</v>
      </c>
      <c r="M171" s="8" t="n">
        <f aca="true">INDIRECT("F"&amp;$I171,1)</f>
        <v>3</v>
      </c>
    </row>
    <row r="172" customFormat="false" ht="13.8" hidden="false" customHeight="false" outlineLevel="0" collapsed="false">
      <c r="A172" s="6" t="n">
        <v>43767.4791666667</v>
      </c>
      <c r="B172" s="1" t="n">
        <v>43767</v>
      </c>
      <c r="C172" s="2" t="n">
        <v>0.479166666666667</v>
      </c>
      <c r="D172" s="0" t="n">
        <v>5</v>
      </c>
      <c r="F172" s="0" t="n">
        <f aca="false">IF(ISNUMBER(MATCH(A172,A$2:A171,0)),"",SUMIFS(D:D,A:A,A172))</f>
        <v>5</v>
      </c>
      <c r="G172" s="0" t="n">
        <f aca="false">IF(F172="","",ROW())</f>
        <v>172</v>
      </c>
      <c r="I172" s="0" t="n">
        <f aca="false">SMALL(G:G,ROW()-1)</f>
        <v>285</v>
      </c>
      <c r="J172" s="6" t="n">
        <f aca="true">INDIRECT("A"&amp;$I172,1)</f>
        <v>43775.5833333333</v>
      </c>
      <c r="K172" s="7" t="n">
        <f aca="true">INDIRECT("B"&amp;$I172,1)</f>
        <v>43775</v>
      </c>
      <c r="L172" s="2" t="n">
        <f aca="true">INDIRECT("C"&amp;$I172,1)</f>
        <v>0.583333333333333</v>
      </c>
      <c r="M172" s="8" t="n">
        <f aca="true">INDIRECT("F"&amp;$I172,1)</f>
        <v>1</v>
      </c>
    </row>
    <row r="173" customFormat="false" ht="13.8" hidden="false" customHeight="false" outlineLevel="0" collapsed="false">
      <c r="A173" s="6" t="n">
        <v>43767.5208333333</v>
      </c>
      <c r="B173" s="1" t="n">
        <v>43767</v>
      </c>
      <c r="C173" s="2" t="n">
        <v>0.520833333333333</v>
      </c>
      <c r="D173" s="0" t="n">
        <v>3</v>
      </c>
      <c r="F173" s="0" t="n">
        <f aca="false">IF(ISNUMBER(MATCH(A173,A$2:A172,0)),"",SUMIFS(D:D,A:A,A173))</f>
        <v>4</v>
      </c>
      <c r="G173" s="0" t="n">
        <f aca="false">IF(F173="","",ROW())</f>
        <v>173</v>
      </c>
      <c r="I173" s="0" t="n">
        <f aca="false">SMALL(G:G,ROW()-1)</f>
        <v>286</v>
      </c>
      <c r="J173" s="6" t="n">
        <f aca="true">INDIRECT("A"&amp;$I173,1)</f>
        <v>43775.6041666667</v>
      </c>
      <c r="K173" s="7" t="n">
        <f aca="true">INDIRECT("B"&amp;$I173,1)</f>
        <v>43775</v>
      </c>
      <c r="L173" s="2" t="n">
        <f aca="true">INDIRECT("C"&amp;$I173,1)</f>
        <v>0.604166666666667</v>
      </c>
      <c r="M173" s="8" t="n">
        <f aca="true">INDIRECT("F"&amp;$I173,1)</f>
        <v>13</v>
      </c>
    </row>
    <row r="174" customFormat="false" ht="13.8" hidden="false" customHeight="false" outlineLevel="0" collapsed="false">
      <c r="A174" s="6" t="n">
        <v>43767.5208333333</v>
      </c>
      <c r="B174" s="1" t="n">
        <v>43767</v>
      </c>
      <c r="C174" s="2" t="n">
        <v>0.520833333333333</v>
      </c>
      <c r="D174" s="0" t="n">
        <v>1</v>
      </c>
      <c r="F174" s="0" t="str">
        <f aca="false">IF(ISNUMBER(MATCH(A174,A$2:A173,0)),"",SUMIFS(D:D,A:A,A174))</f>
        <v/>
      </c>
      <c r="G174" s="0" t="str">
        <f aca="false">IF(F174="","",ROW())</f>
        <v/>
      </c>
      <c r="I174" s="0" t="n">
        <f aca="false">SMALL(G:G,ROW()-1)</f>
        <v>287</v>
      </c>
      <c r="J174" s="6" t="n">
        <f aca="true">INDIRECT("A"&amp;$I174,1)</f>
        <v>43775.625</v>
      </c>
      <c r="K174" s="7" t="n">
        <f aca="true">INDIRECT("B"&amp;$I174,1)</f>
        <v>43775</v>
      </c>
      <c r="L174" s="2" t="n">
        <f aca="true">INDIRECT("C"&amp;$I174,1)</f>
        <v>0.625</v>
      </c>
      <c r="M174" s="8" t="n">
        <f aca="true">INDIRECT("F"&amp;$I174,1)</f>
        <v>5</v>
      </c>
    </row>
    <row r="175" customFormat="false" ht="13.8" hidden="false" customHeight="false" outlineLevel="0" collapsed="false">
      <c r="A175" s="6" t="n">
        <v>43767.5416666667</v>
      </c>
      <c r="B175" s="1" t="n">
        <v>43767</v>
      </c>
      <c r="C175" s="2" t="n">
        <v>0.541666666666667</v>
      </c>
      <c r="D175" s="0" t="n">
        <v>4</v>
      </c>
      <c r="F175" s="0" t="n">
        <f aca="false">IF(ISNUMBER(MATCH(A175,A$2:A174,0)),"",SUMIFS(D:D,A:A,A175))</f>
        <v>4</v>
      </c>
      <c r="G175" s="0" t="n">
        <f aca="false">IF(F175="","",ROW())</f>
        <v>175</v>
      </c>
      <c r="I175" s="0" t="n">
        <f aca="false">SMALL(G:G,ROW()-1)</f>
        <v>288</v>
      </c>
      <c r="J175" s="6" t="n">
        <f aca="true">INDIRECT("A"&amp;$I175,1)</f>
        <v>43775.7083333333</v>
      </c>
      <c r="K175" s="7" t="n">
        <f aca="true">INDIRECT("B"&amp;$I175,1)</f>
        <v>43775</v>
      </c>
      <c r="L175" s="2" t="n">
        <f aca="true">INDIRECT("C"&amp;$I175,1)</f>
        <v>0.708333333333333</v>
      </c>
      <c r="M175" s="8" t="n">
        <f aca="true">INDIRECT("F"&amp;$I175,1)</f>
        <v>1</v>
      </c>
    </row>
    <row r="176" customFormat="false" ht="13.8" hidden="false" customHeight="false" outlineLevel="0" collapsed="false">
      <c r="A176" s="6" t="n">
        <v>43767.5833333333</v>
      </c>
      <c r="B176" s="1" t="n">
        <v>43767</v>
      </c>
      <c r="C176" s="2" t="n">
        <v>0.583333333333333</v>
      </c>
      <c r="D176" s="0" t="n">
        <v>2</v>
      </c>
      <c r="F176" s="0" t="n">
        <f aca="false">IF(ISNUMBER(MATCH(A176,A$2:A175,0)),"",SUMIFS(D:D,A:A,A176))</f>
        <v>2</v>
      </c>
      <c r="G176" s="0" t="n">
        <f aca="false">IF(F176="","",ROW())</f>
        <v>176</v>
      </c>
      <c r="I176" s="0" t="n">
        <f aca="false">SMALL(G:G,ROW()-1)</f>
        <v>289</v>
      </c>
      <c r="J176" s="6" t="n">
        <f aca="true">INDIRECT("A"&amp;$I176,1)</f>
        <v>43775.7291666667</v>
      </c>
      <c r="K176" s="7" t="n">
        <f aca="true">INDIRECT("B"&amp;$I176,1)</f>
        <v>43775</v>
      </c>
      <c r="L176" s="2" t="n">
        <f aca="true">INDIRECT("C"&amp;$I176,1)</f>
        <v>0.729166666666667</v>
      </c>
      <c r="M176" s="8" t="n">
        <f aca="true">INDIRECT("F"&amp;$I176,1)</f>
        <v>1</v>
      </c>
    </row>
    <row r="177" customFormat="false" ht="13.8" hidden="false" customHeight="false" outlineLevel="0" collapsed="false">
      <c r="A177" s="6" t="n">
        <v>43767.6041666667</v>
      </c>
      <c r="B177" s="1" t="n">
        <v>43767</v>
      </c>
      <c r="C177" s="2" t="n">
        <v>0.604166666666667</v>
      </c>
      <c r="D177" s="0" t="n">
        <v>4</v>
      </c>
      <c r="F177" s="0" t="n">
        <f aca="false">IF(ISNUMBER(MATCH(A177,A$2:A176,0)),"",SUMIFS(D:D,A:A,A177))</f>
        <v>13</v>
      </c>
      <c r="G177" s="0" t="n">
        <f aca="false">IF(F177="","",ROW())</f>
        <v>177</v>
      </c>
      <c r="I177" s="0" t="n">
        <f aca="false">SMALL(G:G,ROW()-1)</f>
        <v>290</v>
      </c>
      <c r="J177" s="6" t="n">
        <f aca="true">INDIRECT("A"&amp;$I177,1)</f>
        <v>43775.75</v>
      </c>
      <c r="K177" s="7" t="n">
        <f aca="true">INDIRECT("B"&amp;$I177,1)</f>
        <v>43775</v>
      </c>
      <c r="L177" s="2" t="n">
        <f aca="true">INDIRECT("C"&amp;$I177,1)</f>
        <v>0.75</v>
      </c>
      <c r="M177" s="8" t="n">
        <f aca="true">INDIRECT("F"&amp;$I177,1)</f>
        <v>7</v>
      </c>
    </row>
    <row r="178" customFormat="false" ht="13.8" hidden="false" customHeight="false" outlineLevel="0" collapsed="false">
      <c r="A178" s="6" t="n">
        <v>43767.6041666667</v>
      </c>
      <c r="B178" s="1" t="n">
        <v>43767</v>
      </c>
      <c r="C178" s="2" t="n">
        <v>0.604166666666667</v>
      </c>
      <c r="D178" s="0" t="n">
        <v>9</v>
      </c>
      <c r="F178" s="0" t="str">
        <f aca="false">IF(ISNUMBER(MATCH(A178,A$2:A177,0)),"",SUMIFS(D:D,A:A,A178))</f>
        <v/>
      </c>
      <c r="G178" s="0" t="str">
        <f aca="false">IF(F178="","",ROW())</f>
        <v/>
      </c>
      <c r="I178" s="0" t="n">
        <f aca="false">SMALL(G:G,ROW()-1)</f>
        <v>291</v>
      </c>
      <c r="J178" s="6" t="n">
        <f aca="true">INDIRECT("A"&amp;$I178,1)</f>
        <v>43776.2708333333</v>
      </c>
      <c r="K178" s="7" t="n">
        <f aca="true">INDIRECT("B"&amp;$I178,1)</f>
        <v>43776</v>
      </c>
      <c r="L178" s="2" t="n">
        <f aca="true">INDIRECT("C"&amp;$I178,1)</f>
        <v>0.270833333333333</v>
      </c>
      <c r="M178" s="8" t="n">
        <f aca="true">INDIRECT("F"&amp;$I178,1)</f>
        <v>1</v>
      </c>
    </row>
    <row r="179" customFormat="false" ht="13.8" hidden="false" customHeight="false" outlineLevel="0" collapsed="false">
      <c r="A179" s="6" t="n">
        <v>43767.625</v>
      </c>
      <c r="B179" s="1" t="n">
        <v>43767</v>
      </c>
      <c r="C179" s="2" t="n">
        <v>0.625</v>
      </c>
      <c r="D179" s="0" t="n">
        <v>1</v>
      </c>
      <c r="F179" s="0" t="n">
        <f aca="false">IF(ISNUMBER(MATCH(A179,A$2:A178,0)),"",SUMIFS(D:D,A:A,A179))</f>
        <v>2</v>
      </c>
      <c r="G179" s="0" t="n">
        <f aca="false">IF(F179="","",ROW())</f>
        <v>179</v>
      </c>
      <c r="I179" s="0" t="n">
        <f aca="false">SMALL(G:G,ROW()-1)</f>
        <v>292</v>
      </c>
      <c r="J179" s="6" t="n">
        <f aca="true">INDIRECT("A"&amp;$I179,1)</f>
        <v>43776.3541666667</v>
      </c>
      <c r="K179" s="7" t="n">
        <f aca="true">INDIRECT("B"&amp;$I179,1)</f>
        <v>43776</v>
      </c>
      <c r="L179" s="2" t="n">
        <f aca="true">INDIRECT("C"&amp;$I179,1)</f>
        <v>0.354166666666667</v>
      </c>
      <c r="M179" s="8" t="n">
        <f aca="true">INDIRECT("F"&amp;$I179,1)</f>
        <v>2</v>
      </c>
    </row>
    <row r="180" customFormat="false" ht="13.8" hidden="false" customHeight="false" outlineLevel="0" collapsed="false">
      <c r="A180" s="6" t="n">
        <v>43767.625</v>
      </c>
      <c r="B180" s="1" t="n">
        <v>43767</v>
      </c>
      <c r="C180" s="2" t="n">
        <v>0.625</v>
      </c>
      <c r="D180" s="0" t="n">
        <v>1</v>
      </c>
      <c r="F180" s="0" t="str">
        <f aca="false">IF(ISNUMBER(MATCH(A180,A$2:A179,0)),"",SUMIFS(D:D,A:A,A180))</f>
        <v/>
      </c>
      <c r="G180" s="0" t="str">
        <f aca="false">IF(F180="","",ROW())</f>
        <v/>
      </c>
      <c r="I180" s="0" t="n">
        <f aca="false">SMALL(G:G,ROW()-1)</f>
        <v>294</v>
      </c>
      <c r="J180" s="6" t="n">
        <f aca="true">INDIRECT("A"&amp;$I180,1)</f>
        <v>43776.3958333333</v>
      </c>
      <c r="K180" s="7" t="n">
        <f aca="true">INDIRECT("B"&amp;$I180,1)</f>
        <v>43776</v>
      </c>
      <c r="L180" s="2" t="n">
        <f aca="true">INDIRECT("C"&amp;$I180,1)</f>
        <v>0.395833333333333</v>
      </c>
      <c r="M180" s="8" t="n">
        <f aca="true">INDIRECT("F"&amp;$I180,1)</f>
        <v>1</v>
      </c>
    </row>
    <row r="181" customFormat="false" ht="13.8" hidden="false" customHeight="false" outlineLevel="0" collapsed="false">
      <c r="A181" s="6" t="n">
        <v>43768.2708333333</v>
      </c>
      <c r="B181" s="1" t="n">
        <v>43768</v>
      </c>
      <c r="C181" s="2" t="n">
        <v>0.270833333333333</v>
      </c>
      <c r="D181" s="0" t="n">
        <v>4</v>
      </c>
      <c r="F181" s="0" t="n">
        <f aca="false">IF(ISNUMBER(MATCH(A181,A$2:A180,0)),"",SUMIFS(D:D,A:A,A181))</f>
        <v>4</v>
      </c>
      <c r="G181" s="0" t="n">
        <f aca="false">IF(F181="","",ROW())</f>
        <v>181</v>
      </c>
      <c r="I181" s="0" t="n">
        <f aca="false">SMALL(G:G,ROW()-1)</f>
        <v>295</v>
      </c>
      <c r="J181" s="6" t="n">
        <f aca="true">INDIRECT("A"&amp;$I181,1)</f>
        <v>43776.4375</v>
      </c>
      <c r="K181" s="7" t="n">
        <f aca="true">INDIRECT("B"&amp;$I181,1)</f>
        <v>43776</v>
      </c>
      <c r="L181" s="2" t="n">
        <f aca="true">INDIRECT("C"&amp;$I181,1)</f>
        <v>0.4375</v>
      </c>
      <c r="M181" s="8" t="n">
        <f aca="true">INDIRECT("F"&amp;$I181,1)</f>
        <v>15</v>
      </c>
    </row>
    <row r="182" customFormat="false" ht="13.8" hidden="false" customHeight="false" outlineLevel="0" collapsed="false">
      <c r="A182" s="6" t="n">
        <v>43768.3125</v>
      </c>
      <c r="B182" s="1" t="n">
        <v>43768</v>
      </c>
      <c r="C182" s="2" t="n">
        <v>0.3125</v>
      </c>
      <c r="D182" s="0" t="n">
        <v>15</v>
      </c>
      <c r="F182" s="0" t="n">
        <f aca="false">IF(ISNUMBER(MATCH(A182,A$2:A181,0)),"",SUMIFS(D:D,A:A,A182))</f>
        <v>21</v>
      </c>
      <c r="G182" s="0" t="n">
        <f aca="false">IF(F182="","",ROW())</f>
        <v>182</v>
      </c>
      <c r="I182" s="0" t="n">
        <f aca="false">SMALL(G:G,ROW()-1)</f>
        <v>298</v>
      </c>
      <c r="J182" s="6" t="n">
        <f aca="true">INDIRECT("A"&amp;$I182,1)</f>
        <v>43776.4583333333</v>
      </c>
      <c r="K182" s="7" t="n">
        <f aca="true">INDIRECT("B"&amp;$I182,1)</f>
        <v>43776</v>
      </c>
      <c r="L182" s="2" t="n">
        <f aca="true">INDIRECT("C"&amp;$I182,1)</f>
        <v>0.458333333333333</v>
      </c>
      <c r="M182" s="8" t="n">
        <f aca="true">INDIRECT("F"&amp;$I182,1)</f>
        <v>3</v>
      </c>
    </row>
    <row r="183" customFormat="false" ht="13.8" hidden="false" customHeight="false" outlineLevel="0" collapsed="false">
      <c r="A183" s="6" t="n">
        <v>43768.3125</v>
      </c>
      <c r="B183" s="1" t="n">
        <v>43768</v>
      </c>
      <c r="C183" s="2" t="n">
        <v>0.3125</v>
      </c>
      <c r="D183" s="0" t="n">
        <v>6</v>
      </c>
      <c r="F183" s="0" t="str">
        <f aca="false">IF(ISNUMBER(MATCH(A183,A$2:A182,0)),"",SUMIFS(D:D,A:A,A183))</f>
        <v/>
      </c>
      <c r="G183" s="0" t="str">
        <f aca="false">IF(F183="","",ROW())</f>
        <v/>
      </c>
      <c r="I183" s="0" t="n">
        <f aca="false">SMALL(G:G,ROW()-1)</f>
        <v>299</v>
      </c>
      <c r="J183" s="6" t="n">
        <f aca="true">INDIRECT("A"&amp;$I183,1)</f>
        <v>43776.5416666667</v>
      </c>
      <c r="K183" s="7" t="n">
        <f aca="true">INDIRECT("B"&amp;$I183,1)</f>
        <v>43776</v>
      </c>
      <c r="L183" s="2" t="n">
        <f aca="true">INDIRECT("C"&amp;$I183,1)</f>
        <v>0.541666666666667</v>
      </c>
      <c r="M183" s="8" t="n">
        <f aca="true">INDIRECT("F"&amp;$I183,1)</f>
        <v>3</v>
      </c>
    </row>
    <row r="184" customFormat="false" ht="13.8" hidden="false" customHeight="false" outlineLevel="0" collapsed="false">
      <c r="A184" s="6" t="n">
        <v>43768.3541666667</v>
      </c>
      <c r="B184" s="1" t="n">
        <v>43768</v>
      </c>
      <c r="C184" s="2" t="n">
        <v>0.354166666666667</v>
      </c>
      <c r="D184" s="0" t="n">
        <v>1</v>
      </c>
      <c r="F184" s="0" t="n">
        <f aca="false">IF(ISNUMBER(MATCH(A184,A$2:A183,0)),"",SUMIFS(D:D,A:A,A184))</f>
        <v>6</v>
      </c>
      <c r="G184" s="0" t="n">
        <f aca="false">IF(F184="","",ROW())</f>
        <v>184</v>
      </c>
      <c r="I184" s="0" t="n">
        <f aca="false">SMALL(G:G,ROW()-1)</f>
        <v>300</v>
      </c>
      <c r="J184" s="6" t="n">
        <f aca="true">INDIRECT("A"&amp;$I184,1)</f>
        <v>43776.5625</v>
      </c>
      <c r="K184" s="7" t="n">
        <f aca="true">INDIRECT("B"&amp;$I184,1)</f>
        <v>43776</v>
      </c>
      <c r="L184" s="2" t="n">
        <f aca="true">INDIRECT("C"&amp;$I184,1)</f>
        <v>0.5625</v>
      </c>
      <c r="M184" s="8" t="n">
        <f aca="true">INDIRECT("F"&amp;$I184,1)</f>
        <v>1</v>
      </c>
    </row>
    <row r="185" customFormat="false" ht="13.8" hidden="false" customHeight="false" outlineLevel="0" collapsed="false">
      <c r="A185" s="6" t="n">
        <v>43768.3541666667</v>
      </c>
      <c r="B185" s="1" t="n">
        <v>43768</v>
      </c>
      <c r="C185" s="2" t="n">
        <v>0.354166666666667</v>
      </c>
      <c r="D185" s="0" t="n">
        <v>1</v>
      </c>
      <c r="F185" s="0" t="str">
        <f aca="false">IF(ISNUMBER(MATCH(A185,A$2:A184,0)),"",SUMIFS(D:D,A:A,A185))</f>
        <v/>
      </c>
      <c r="G185" s="0" t="str">
        <f aca="false">IF(F185="","",ROW())</f>
        <v/>
      </c>
      <c r="I185" s="0" t="n">
        <f aca="false">SMALL(G:G,ROW()-1)</f>
        <v>301</v>
      </c>
      <c r="J185" s="6" t="n">
        <f aca="true">INDIRECT("A"&amp;$I185,1)</f>
        <v>43776.5833333333</v>
      </c>
      <c r="K185" s="7" t="n">
        <f aca="true">INDIRECT("B"&amp;$I185,1)</f>
        <v>43776</v>
      </c>
      <c r="L185" s="2" t="n">
        <f aca="true">INDIRECT("C"&amp;$I185,1)</f>
        <v>0.583333333333333</v>
      </c>
      <c r="M185" s="8" t="n">
        <f aca="true">INDIRECT("F"&amp;$I185,1)</f>
        <v>4</v>
      </c>
    </row>
    <row r="186" customFormat="false" ht="13.8" hidden="false" customHeight="false" outlineLevel="0" collapsed="false">
      <c r="A186" s="6" t="n">
        <v>43768.3541666667</v>
      </c>
      <c r="B186" s="1" t="n">
        <v>43768</v>
      </c>
      <c r="C186" s="2" t="n">
        <v>0.354166666666667</v>
      </c>
      <c r="D186" s="0" t="n">
        <v>4</v>
      </c>
      <c r="F186" s="0" t="str">
        <f aca="false">IF(ISNUMBER(MATCH(A186,A$2:A185,0)),"",SUMIFS(D:D,A:A,A186))</f>
        <v/>
      </c>
      <c r="G186" s="0" t="str">
        <f aca="false">IF(F186="","",ROW())</f>
        <v/>
      </c>
      <c r="I186" s="0" t="n">
        <f aca="false">SMALL(G:G,ROW()-1)</f>
        <v>302</v>
      </c>
      <c r="J186" s="6" t="n">
        <f aca="true">INDIRECT("A"&amp;$I186,1)</f>
        <v>43776.6041666667</v>
      </c>
      <c r="K186" s="7" t="n">
        <f aca="true">INDIRECT("B"&amp;$I186,1)</f>
        <v>43776</v>
      </c>
      <c r="L186" s="2" t="n">
        <f aca="true">INDIRECT("C"&amp;$I186,1)</f>
        <v>0.604166666666667</v>
      </c>
      <c r="M186" s="8" t="n">
        <f aca="true">INDIRECT("F"&amp;$I186,1)</f>
        <v>2</v>
      </c>
    </row>
    <row r="187" customFormat="false" ht="13.8" hidden="false" customHeight="false" outlineLevel="0" collapsed="false">
      <c r="A187" s="6" t="n">
        <v>43768.4375</v>
      </c>
      <c r="B187" s="1" t="n">
        <v>43768</v>
      </c>
      <c r="C187" s="2" t="n">
        <v>0.4375</v>
      </c>
      <c r="D187" s="0" t="n">
        <v>10</v>
      </c>
      <c r="F187" s="0" t="n">
        <f aca="false">IF(ISNUMBER(MATCH(A187,A$2:A186,0)),"",SUMIFS(D:D,A:A,A187))</f>
        <v>10</v>
      </c>
      <c r="G187" s="0" t="n">
        <f aca="false">IF(F187="","",ROW())</f>
        <v>187</v>
      </c>
      <c r="I187" s="0" t="n">
        <f aca="false">SMALL(G:G,ROW()-1)</f>
        <v>304</v>
      </c>
      <c r="J187" s="6" t="n">
        <f aca="true">INDIRECT("A"&amp;$I187,1)</f>
        <v>43776.625</v>
      </c>
      <c r="K187" s="7" t="n">
        <f aca="true">INDIRECT("B"&amp;$I187,1)</f>
        <v>43776</v>
      </c>
      <c r="L187" s="2" t="n">
        <f aca="true">INDIRECT("C"&amp;$I187,1)</f>
        <v>0.625</v>
      </c>
      <c r="M187" s="8" t="n">
        <f aca="true">INDIRECT("F"&amp;$I187,1)</f>
        <v>10</v>
      </c>
    </row>
    <row r="188" customFormat="false" ht="13.8" hidden="false" customHeight="false" outlineLevel="0" collapsed="false">
      <c r="A188" s="6" t="n">
        <v>43768.4791666667</v>
      </c>
      <c r="B188" s="1" t="n">
        <v>43768</v>
      </c>
      <c r="C188" s="2" t="n">
        <v>0.479166666666667</v>
      </c>
      <c r="D188" s="0" t="n">
        <v>20</v>
      </c>
      <c r="F188" s="0" t="n">
        <f aca="false">IF(ISNUMBER(MATCH(A188,A$2:A187,0)),"",SUMIFS(D:D,A:A,A188))</f>
        <v>25</v>
      </c>
      <c r="G188" s="0" t="n">
        <f aca="false">IF(F188="","",ROW())</f>
        <v>188</v>
      </c>
      <c r="I188" s="0" t="n">
        <f aca="false">SMALL(G:G,ROW()-1)</f>
        <v>307</v>
      </c>
      <c r="J188" s="6" t="n">
        <f aca="true">INDIRECT("A"&amp;$I188,1)</f>
        <v>43776.6458333333</v>
      </c>
      <c r="K188" s="7" t="n">
        <f aca="true">INDIRECT("B"&amp;$I188,1)</f>
        <v>43776</v>
      </c>
      <c r="L188" s="2" t="n">
        <f aca="true">INDIRECT("C"&amp;$I188,1)</f>
        <v>0.645833333333333</v>
      </c>
      <c r="M188" s="8" t="n">
        <f aca="true">INDIRECT("F"&amp;$I188,1)</f>
        <v>3</v>
      </c>
    </row>
    <row r="189" customFormat="false" ht="13.8" hidden="false" customHeight="false" outlineLevel="0" collapsed="false">
      <c r="A189" s="6" t="n">
        <v>43768.4791666667</v>
      </c>
      <c r="B189" s="1" t="n">
        <v>43768</v>
      </c>
      <c r="C189" s="2" t="n">
        <v>0.479166666666667</v>
      </c>
      <c r="D189" s="0" t="n">
        <v>2</v>
      </c>
      <c r="F189" s="0" t="str">
        <f aca="false">IF(ISNUMBER(MATCH(A189,A$2:A188,0)),"",SUMIFS(D:D,A:A,A189))</f>
        <v/>
      </c>
      <c r="G189" s="0" t="str">
        <f aca="false">IF(F189="","",ROW())</f>
        <v/>
      </c>
      <c r="I189" s="0" t="n">
        <f aca="false">SMALL(G:G,ROW()-1)</f>
        <v>309</v>
      </c>
      <c r="J189" s="6" t="n">
        <f aca="true">INDIRECT("A"&amp;$I189,1)</f>
        <v>43776.7291666667</v>
      </c>
      <c r="K189" s="7" t="n">
        <f aca="true">INDIRECT("B"&amp;$I189,1)</f>
        <v>43776</v>
      </c>
      <c r="L189" s="2" t="n">
        <f aca="true">INDIRECT("C"&amp;$I189,1)</f>
        <v>0.729166666666667</v>
      </c>
      <c r="M189" s="8" t="n">
        <f aca="true">INDIRECT("F"&amp;$I189,1)</f>
        <v>1</v>
      </c>
    </row>
    <row r="190" customFormat="false" ht="13.8" hidden="false" customHeight="false" outlineLevel="0" collapsed="false">
      <c r="A190" s="6" t="n">
        <v>43768.4791666667</v>
      </c>
      <c r="B190" s="1" t="n">
        <v>43768</v>
      </c>
      <c r="C190" s="2" t="n">
        <v>0.479166666666667</v>
      </c>
      <c r="D190" s="0" t="n">
        <v>3</v>
      </c>
      <c r="F190" s="0" t="str">
        <f aca="false">IF(ISNUMBER(MATCH(A190,A$2:A189,0)),"",SUMIFS(D:D,A:A,A190))</f>
        <v/>
      </c>
      <c r="G190" s="0" t="str">
        <f aca="false">IF(F190="","",ROW())</f>
        <v/>
      </c>
      <c r="I190" s="0" t="n">
        <f aca="false">SMALL(G:G,ROW()-1)</f>
        <v>310</v>
      </c>
      <c r="J190" s="6" t="n">
        <f aca="true">INDIRECT("A"&amp;$I190,1)</f>
        <v>43777.0208333333</v>
      </c>
      <c r="K190" s="7" t="n">
        <f aca="true">INDIRECT("B"&amp;$I190,1)</f>
        <v>43777</v>
      </c>
      <c r="L190" s="2" t="n">
        <f aca="true">INDIRECT("C"&amp;$I190,1)</f>
        <v>0.0208333333333333</v>
      </c>
      <c r="M190" s="8" t="n">
        <f aca="true">INDIRECT("F"&amp;$I190,1)</f>
        <v>12</v>
      </c>
    </row>
    <row r="191" customFormat="false" ht="13.8" hidden="false" customHeight="false" outlineLevel="0" collapsed="false">
      <c r="A191" s="6" t="n">
        <v>43768.5</v>
      </c>
      <c r="B191" s="1" t="n">
        <v>43768</v>
      </c>
      <c r="C191" s="2" t="n">
        <v>0.5</v>
      </c>
      <c r="D191" s="0" t="n">
        <v>2</v>
      </c>
      <c r="F191" s="0" t="n">
        <f aca="false">IF(ISNUMBER(MATCH(A191,A$2:A190,0)),"",SUMIFS(D:D,A:A,A191))</f>
        <v>2</v>
      </c>
      <c r="G191" s="0" t="n">
        <f aca="false">IF(F191="","",ROW())</f>
        <v>191</v>
      </c>
      <c r="I191" s="0" t="n">
        <f aca="false">SMALL(G:G,ROW()-1)</f>
        <v>311</v>
      </c>
      <c r="J191" s="6" t="n">
        <f aca="true">INDIRECT("A"&amp;$I191,1)</f>
        <v>43777.2083333333</v>
      </c>
      <c r="K191" s="7" t="n">
        <f aca="true">INDIRECT("B"&amp;$I191,1)</f>
        <v>43777</v>
      </c>
      <c r="L191" s="2" t="n">
        <f aca="true">INDIRECT("C"&amp;$I191,1)</f>
        <v>0.208333333333333</v>
      </c>
      <c r="M191" s="8" t="n">
        <f aca="true">INDIRECT("F"&amp;$I191,1)</f>
        <v>5</v>
      </c>
    </row>
    <row r="192" customFormat="false" ht="13.8" hidden="false" customHeight="false" outlineLevel="0" collapsed="false">
      <c r="A192" s="6" t="n">
        <v>43768.5208333333</v>
      </c>
      <c r="B192" s="1" t="n">
        <v>43768</v>
      </c>
      <c r="C192" s="2" t="n">
        <v>0.520833333333333</v>
      </c>
      <c r="D192" s="0" t="n">
        <v>1</v>
      </c>
      <c r="F192" s="0" t="n">
        <f aca="false">IF(ISNUMBER(MATCH(A192,A$2:A191,0)),"",SUMIFS(D:D,A:A,A192))</f>
        <v>1</v>
      </c>
      <c r="G192" s="0" t="n">
        <f aca="false">IF(F192="","",ROW())</f>
        <v>192</v>
      </c>
      <c r="I192" s="0" t="n">
        <f aca="false">SMALL(G:G,ROW()-1)</f>
        <v>313</v>
      </c>
      <c r="J192" s="6" t="n">
        <f aca="true">INDIRECT("A"&amp;$I192,1)</f>
        <v>43777.25</v>
      </c>
      <c r="K192" s="7" t="n">
        <f aca="true">INDIRECT("B"&amp;$I192,1)</f>
        <v>43777</v>
      </c>
      <c r="L192" s="2" t="n">
        <f aca="true">INDIRECT("C"&amp;$I192,1)</f>
        <v>0.25</v>
      </c>
      <c r="M192" s="8" t="n">
        <f aca="true">INDIRECT("F"&amp;$I192,1)</f>
        <v>4</v>
      </c>
    </row>
    <row r="193" customFormat="false" ht="13.8" hidden="false" customHeight="false" outlineLevel="0" collapsed="false">
      <c r="A193" s="6" t="n">
        <v>43768.5625</v>
      </c>
      <c r="B193" s="1" t="n">
        <v>43768</v>
      </c>
      <c r="C193" s="2" t="n">
        <v>0.5625</v>
      </c>
      <c r="D193" s="0" t="n">
        <v>5</v>
      </c>
      <c r="F193" s="0" t="n">
        <f aca="false">IF(ISNUMBER(MATCH(A193,A$2:A192,0)),"",SUMIFS(D:D,A:A,A193))</f>
        <v>21</v>
      </c>
      <c r="G193" s="0" t="n">
        <f aca="false">IF(F193="","",ROW())</f>
        <v>193</v>
      </c>
      <c r="I193" s="0" t="n">
        <f aca="false">SMALL(G:G,ROW()-1)</f>
        <v>314</v>
      </c>
      <c r="J193" s="6" t="n">
        <f aca="true">INDIRECT("A"&amp;$I193,1)</f>
        <v>43777.3125</v>
      </c>
      <c r="K193" s="7" t="n">
        <f aca="true">INDIRECT("B"&amp;$I193,1)</f>
        <v>43777</v>
      </c>
      <c r="L193" s="2" t="n">
        <f aca="true">INDIRECT("C"&amp;$I193,1)</f>
        <v>0.3125</v>
      </c>
      <c r="M193" s="8" t="n">
        <f aca="true">INDIRECT("F"&amp;$I193,1)</f>
        <v>20</v>
      </c>
    </row>
    <row r="194" customFormat="false" ht="13.8" hidden="false" customHeight="false" outlineLevel="0" collapsed="false">
      <c r="A194" s="6" t="n">
        <v>43768.5625</v>
      </c>
      <c r="B194" s="1" t="n">
        <v>43768</v>
      </c>
      <c r="C194" s="2" t="n">
        <v>0.5625</v>
      </c>
      <c r="D194" s="0" t="n">
        <v>12</v>
      </c>
      <c r="F194" s="0" t="str">
        <f aca="false">IF(ISNUMBER(MATCH(A194,A$2:A193,0)),"",SUMIFS(D:D,A:A,A194))</f>
        <v/>
      </c>
      <c r="G194" s="0" t="str">
        <f aca="false">IF(F194="","",ROW())</f>
        <v/>
      </c>
      <c r="I194" s="0" t="n">
        <f aca="false">SMALL(G:G,ROW()-1)</f>
        <v>316</v>
      </c>
      <c r="J194" s="6" t="n">
        <f aca="true">INDIRECT("A"&amp;$I194,1)</f>
        <v>43777.3333333333</v>
      </c>
      <c r="K194" s="7" t="n">
        <f aca="true">INDIRECT("B"&amp;$I194,1)</f>
        <v>43777</v>
      </c>
      <c r="L194" s="2" t="n">
        <f aca="true">INDIRECT("C"&amp;$I194,1)</f>
        <v>0.333333333333333</v>
      </c>
      <c r="M194" s="8" t="n">
        <f aca="true">INDIRECT("F"&amp;$I194,1)</f>
        <v>4</v>
      </c>
    </row>
    <row r="195" customFormat="false" ht="13.8" hidden="false" customHeight="false" outlineLevel="0" collapsed="false">
      <c r="A195" s="6" t="n">
        <v>43768.5625</v>
      </c>
      <c r="B195" s="1" t="n">
        <v>43768</v>
      </c>
      <c r="C195" s="2" t="n">
        <v>0.5625</v>
      </c>
      <c r="D195" s="0" t="n">
        <v>4</v>
      </c>
      <c r="F195" s="0" t="str">
        <f aca="false">IF(ISNUMBER(MATCH(A195,A$2:A194,0)),"",SUMIFS(D:D,A:A,A195))</f>
        <v/>
      </c>
      <c r="G195" s="0" t="str">
        <f aca="false">IF(F195="","",ROW())</f>
        <v/>
      </c>
      <c r="I195" s="0" t="n">
        <f aca="false">SMALL(G:G,ROW()-1)</f>
        <v>317</v>
      </c>
      <c r="J195" s="6" t="n">
        <f aca="true">INDIRECT("A"&amp;$I195,1)</f>
        <v>43777.3541666667</v>
      </c>
      <c r="K195" s="7" t="n">
        <f aca="true">INDIRECT("B"&amp;$I195,1)</f>
        <v>43777</v>
      </c>
      <c r="L195" s="2" t="n">
        <f aca="true">INDIRECT("C"&amp;$I195,1)</f>
        <v>0.354166666666667</v>
      </c>
      <c r="M195" s="8" t="n">
        <f aca="true">INDIRECT("F"&amp;$I195,1)</f>
        <v>6</v>
      </c>
    </row>
    <row r="196" customFormat="false" ht="13.8" hidden="false" customHeight="false" outlineLevel="0" collapsed="false">
      <c r="A196" s="6" t="n">
        <v>43768.5833333333</v>
      </c>
      <c r="B196" s="1" t="n">
        <v>43768</v>
      </c>
      <c r="C196" s="2" t="n">
        <v>0.583333333333333</v>
      </c>
      <c r="D196" s="0" t="n">
        <v>6</v>
      </c>
      <c r="F196" s="0" t="n">
        <f aca="false">IF(ISNUMBER(MATCH(A196,A$2:A195,0)),"",SUMIFS(D:D,A:A,A196))</f>
        <v>6</v>
      </c>
      <c r="G196" s="0" t="n">
        <f aca="false">IF(F196="","",ROW())</f>
        <v>196</v>
      </c>
      <c r="I196" s="0" t="n">
        <f aca="false">SMALL(G:G,ROW()-1)</f>
        <v>318</v>
      </c>
      <c r="J196" s="6" t="n">
        <f aca="true">INDIRECT("A"&amp;$I196,1)</f>
        <v>43777.375</v>
      </c>
      <c r="K196" s="7" t="n">
        <f aca="true">INDIRECT("B"&amp;$I196,1)</f>
        <v>43777</v>
      </c>
      <c r="L196" s="2" t="n">
        <f aca="true">INDIRECT("C"&amp;$I196,1)</f>
        <v>0.375</v>
      </c>
      <c r="M196" s="8" t="n">
        <f aca="true">INDIRECT("F"&amp;$I196,1)</f>
        <v>27</v>
      </c>
    </row>
    <row r="197" customFormat="false" ht="13.8" hidden="false" customHeight="false" outlineLevel="0" collapsed="false">
      <c r="A197" s="6" t="n">
        <v>43768.6041666667</v>
      </c>
      <c r="B197" s="1" t="n">
        <v>43768</v>
      </c>
      <c r="C197" s="2" t="n">
        <v>0.604166666666667</v>
      </c>
      <c r="D197" s="0" t="n">
        <v>5</v>
      </c>
      <c r="F197" s="0" t="n">
        <f aca="false">IF(ISNUMBER(MATCH(A197,A$2:A196,0)),"",SUMIFS(D:D,A:A,A197))</f>
        <v>5</v>
      </c>
      <c r="G197" s="0" t="n">
        <f aca="false">IF(F197="","",ROW())</f>
        <v>197</v>
      </c>
      <c r="I197" s="0" t="n">
        <f aca="false">SMALL(G:G,ROW()-1)</f>
        <v>321</v>
      </c>
      <c r="J197" s="6" t="n">
        <f aca="true">INDIRECT("A"&amp;$I197,1)</f>
        <v>43777.4166666667</v>
      </c>
      <c r="K197" s="7" t="n">
        <f aca="true">INDIRECT("B"&amp;$I197,1)</f>
        <v>43777</v>
      </c>
      <c r="L197" s="2" t="n">
        <f aca="true">INDIRECT("C"&amp;$I197,1)</f>
        <v>0.416666666666667</v>
      </c>
      <c r="M197" s="8" t="n">
        <f aca="true">INDIRECT("F"&amp;$I197,1)</f>
        <v>10</v>
      </c>
    </row>
    <row r="198" customFormat="false" ht="13.8" hidden="false" customHeight="false" outlineLevel="0" collapsed="false">
      <c r="A198" s="6" t="n">
        <v>43768.625</v>
      </c>
      <c r="B198" s="1" t="n">
        <v>43768</v>
      </c>
      <c r="C198" s="2" t="n">
        <v>0.625</v>
      </c>
      <c r="D198" s="0" t="n">
        <v>1</v>
      </c>
      <c r="F198" s="0" t="n">
        <f aca="false">IF(ISNUMBER(MATCH(A198,A$2:A197,0)),"",SUMIFS(D:D,A:A,A198))</f>
        <v>1</v>
      </c>
      <c r="G198" s="0" t="n">
        <f aca="false">IF(F198="","",ROW())</f>
        <v>198</v>
      </c>
      <c r="I198" s="0" t="n">
        <f aca="false">SMALL(G:G,ROW()-1)</f>
        <v>324</v>
      </c>
      <c r="J198" s="6" t="n">
        <f aca="true">INDIRECT("A"&amp;$I198,1)</f>
        <v>43777.5</v>
      </c>
      <c r="K198" s="7" t="n">
        <f aca="true">INDIRECT("B"&amp;$I198,1)</f>
        <v>43777</v>
      </c>
      <c r="L198" s="2" t="n">
        <f aca="true">INDIRECT("C"&amp;$I198,1)</f>
        <v>0.5</v>
      </c>
      <c r="M198" s="8" t="n">
        <f aca="true">INDIRECT("F"&amp;$I198,1)</f>
        <v>10</v>
      </c>
    </row>
    <row r="199" customFormat="false" ht="13.8" hidden="false" customHeight="false" outlineLevel="0" collapsed="false">
      <c r="A199" s="6" t="n">
        <v>43768.6666666667</v>
      </c>
      <c r="B199" s="1" t="n">
        <v>43768</v>
      </c>
      <c r="C199" s="2" t="n">
        <v>0.666666666666667</v>
      </c>
      <c r="D199" s="0" t="n">
        <v>4</v>
      </c>
      <c r="F199" s="0" t="n">
        <f aca="false">IF(ISNUMBER(MATCH(A199,A$2:A198,0)),"",SUMIFS(D:D,A:A,A199))</f>
        <v>4</v>
      </c>
      <c r="G199" s="0" t="n">
        <f aca="false">IF(F199="","",ROW())</f>
        <v>199</v>
      </c>
      <c r="I199" s="0" t="n">
        <f aca="false">SMALL(G:G,ROW()-1)</f>
        <v>326</v>
      </c>
      <c r="J199" s="6" t="n">
        <f aca="true">INDIRECT("A"&amp;$I199,1)</f>
        <v>43777.5208333333</v>
      </c>
      <c r="K199" s="7" t="n">
        <f aca="true">INDIRECT("B"&amp;$I199,1)</f>
        <v>43777</v>
      </c>
      <c r="L199" s="2" t="n">
        <f aca="true">INDIRECT("C"&amp;$I199,1)</f>
        <v>0.520833333333333</v>
      </c>
      <c r="M199" s="8" t="n">
        <f aca="true">INDIRECT("F"&amp;$I199,1)</f>
        <v>7</v>
      </c>
    </row>
    <row r="200" customFormat="false" ht="13.8" hidden="false" customHeight="false" outlineLevel="0" collapsed="false">
      <c r="A200" s="6" t="n">
        <v>43768.7916666667</v>
      </c>
      <c r="B200" s="1" t="n">
        <v>43768</v>
      </c>
      <c r="C200" s="2" t="n">
        <v>0.791666666666667</v>
      </c>
      <c r="D200" s="0" t="n">
        <v>7</v>
      </c>
      <c r="F200" s="0" t="n">
        <f aca="false">IF(ISNUMBER(MATCH(A200,A$2:A199,0)),"",SUMIFS(D:D,A:A,A200))</f>
        <v>7</v>
      </c>
      <c r="G200" s="0" t="n">
        <f aca="false">IF(F200="","",ROW())</f>
        <v>200</v>
      </c>
      <c r="I200" s="0" t="n">
        <f aca="false">SMALL(G:G,ROW()-1)</f>
        <v>328</v>
      </c>
      <c r="J200" s="6" t="n">
        <f aca="true">INDIRECT("A"&amp;$I200,1)</f>
        <v>43777.5625</v>
      </c>
      <c r="K200" s="7" t="n">
        <f aca="true">INDIRECT("B"&amp;$I200,1)</f>
        <v>43777</v>
      </c>
      <c r="L200" s="2" t="n">
        <f aca="true">INDIRECT("C"&amp;$I200,1)</f>
        <v>0.5625</v>
      </c>
      <c r="M200" s="8" t="n">
        <f aca="true">INDIRECT("F"&amp;$I200,1)</f>
        <v>14</v>
      </c>
    </row>
    <row r="201" customFormat="false" ht="13.8" hidden="false" customHeight="false" outlineLevel="0" collapsed="false">
      <c r="A201" s="6" t="n">
        <v>43769.1666666667</v>
      </c>
      <c r="B201" s="1" t="n">
        <v>43769</v>
      </c>
      <c r="C201" s="2" t="n">
        <v>0.166666666666667</v>
      </c>
      <c r="D201" s="0" t="n">
        <v>2</v>
      </c>
      <c r="F201" s="0" t="n">
        <f aca="false">IF(ISNUMBER(MATCH(A201,A$2:A200,0)),"",SUMIFS(D:D,A:A,A201))</f>
        <v>2</v>
      </c>
      <c r="G201" s="0" t="n">
        <f aca="false">IF(F201="","",ROW())</f>
        <v>201</v>
      </c>
      <c r="I201" s="0" t="n">
        <f aca="false">SMALL(G:G,ROW()-1)</f>
        <v>329</v>
      </c>
      <c r="J201" s="6" t="n">
        <f aca="true">INDIRECT("A"&amp;$I201,1)</f>
        <v>43777.5833333333</v>
      </c>
      <c r="K201" s="7" t="n">
        <f aca="true">INDIRECT("B"&amp;$I201,1)</f>
        <v>43777</v>
      </c>
      <c r="L201" s="2" t="n">
        <f aca="true">INDIRECT("C"&amp;$I201,1)</f>
        <v>0.583333333333333</v>
      </c>
      <c r="M201" s="8" t="n">
        <f aca="true">INDIRECT("F"&amp;$I201,1)</f>
        <v>19</v>
      </c>
    </row>
    <row r="202" customFormat="false" ht="13.8" hidden="false" customHeight="false" outlineLevel="0" collapsed="false">
      <c r="A202" s="6" t="n">
        <v>43769.2916666667</v>
      </c>
      <c r="B202" s="1" t="n">
        <v>43769</v>
      </c>
      <c r="C202" s="2" t="n">
        <v>0.291666666666667</v>
      </c>
      <c r="D202" s="0" t="n">
        <v>8</v>
      </c>
      <c r="F202" s="0" t="n">
        <f aca="false">IF(ISNUMBER(MATCH(A202,A$2:A201,0)),"",SUMIFS(D:D,A:A,A202))</f>
        <v>8</v>
      </c>
      <c r="G202" s="0" t="n">
        <f aca="false">IF(F202="","",ROW())</f>
        <v>202</v>
      </c>
      <c r="I202" s="0" t="n">
        <f aca="false">SMALL(G:G,ROW()-1)</f>
        <v>333</v>
      </c>
      <c r="J202" s="6" t="n">
        <f aca="true">INDIRECT("A"&amp;$I202,1)</f>
        <v>43777.625</v>
      </c>
      <c r="K202" s="7" t="n">
        <f aca="true">INDIRECT("B"&amp;$I202,1)</f>
        <v>43777</v>
      </c>
      <c r="L202" s="2" t="n">
        <f aca="true">INDIRECT("C"&amp;$I202,1)</f>
        <v>0.625</v>
      </c>
      <c r="M202" s="8" t="n">
        <f aca="true">INDIRECT("F"&amp;$I202,1)</f>
        <v>3</v>
      </c>
    </row>
    <row r="203" customFormat="false" ht="13.8" hidden="false" customHeight="false" outlineLevel="0" collapsed="false">
      <c r="A203" s="6" t="n">
        <v>43769.3125</v>
      </c>
      <c r="B203" s="1" t="n">
        <v>43769</v>
      </c>
      <c r="C203" s="2" t="n">
        <v>0.3125</v>
      </c>
      <c r="D203" s="0" t="n">
        <v>2</v>
      </c>
      <c r="F203" s="0" t="n">
        <f aca="false">IF(ISNUMBER(MATCH(A203,A$2:A202,0)),"",SUMIFS(D:D,A:A,A203))</f>
        <v>16</v>
      </c>
      <c r="G203" s="0" t="n">
        <f aca="false">IF(F203="","",ROW())</f>
        <v>203</v>
      </c>
      <c r="I203" s="0" t="n">
        <f aca="false">SMALL(G:G,ROW()-1)</f>
        <v>334</v>
      </c>
      <c r="J203" s="6" t="n">
        <f aca="true">INDIRECT("A"&amp;$I203,1)</f>
        <v>43777.6458333333</v>
      </c>
      <c r="K203" s="7" t="n">
        <f aca="true">INDIRECT("B"&amp;$I203,1)</f>
        <v>43777</v>
      </c>
      <c r="L203" s="2" t="n">
        <f aca="true">INDIRECT("C"&amp;$I203,1)</f>
        <v>0.645833333333333</v>
      </c>
      <c r="M203" s="8" t="n">
        <f aca="true">INDIRECT("F"&amp;$I203,1)</f>
        <v>11</v>
      </c>
    </row>
    <row r="204" customFormat="false" ht="13.8" hidden="false" customHeight="false" outlineLevel="0" collapsed="false">
      <c r="A204" s="6" t="n">
        <v>43769.3125</v>
      </c>
      <c r="B204" s="1" t="n">
        <v>43769</v>
      </c>
      <c r="C204" s="2" t="n">
        <v>0.3125</v>
      </c>
      <c r="D204" s="0" t="n">
        <v>10</v>
      </c>
      <c r="F204" s="0" t="str">
        <f aca="false">IF(ISNUMBER(MATCH(A204,A$2:A203,0)),"",SUMIFS(D:D,A:A,A204))</f>
        <v/>
      </c>
      <c r="G204" s="0" t="str">
        <f aca="false">IF(F204="","",ROW())</f>
        <v/>
      </c>
      <c r="I204" s="0" t="n">
        <f aca="false">SMALL(G:G,ROW()-1)</f>
        <v>337</v>
      </c>
      <c r="J204" s="6" t="n">
        <f aca="true">INDIRECT("A"&amp;$I204,1)</f>
        <v>43777.7291666667</v>
      </c>
      <c r="K204" s="7" t="n">
        <f aca="true">INDIRECT("B"&amp;$I204,1)</f>
        <v>43777</v>
      </c>
      <c r="L204" s="2" t="n">
        <f aca="true">INDIRECT("C"&amp;$I204,1)</f>
        <v>0.729166666666667</v>
      </c>
      <c r="M204" s="8" t="n">
        <f aca="true">INDIRECT("F"&amp;$I204,1)</f>
        <v>12</v>
      </c>
    </row>
    <row r="205" customFormat="false" ht="13.8" hidden="false" customHeight="false" outlineLevel="0" collapsed="false">
      <c r="A205" s="6" t="n">
        <v>43769.3125</v>
      </c>
      <c r="B205" s="1" t="n">
        <v>43769</v>
      </c>
      <c r="C205" s="2" t="n">
        <v>0.3125</v>
      </c>
      <c r="D205" s="0" t="n">
        <v>4</v>
      </c>
      <c r="F205" s="0" t="str">
        <f aca="false">IF(ISNUMBER(MATCH(A205,A$2:A204,0)),"",SUMIFS(D:D,A:A,A205))</f>
        <v/>
      </c>
      <c r="G205" s="0" t="str">
        <f aca="false">IF(F205="","",ROW())</f>
        <v/>
      </c>
      <c r="I205" s="0" t="n">
        <f aca="false">SMALL(G:G,ROW()-1)</f>
        <v>338</v>
      </c>
      <c r="J205" s="6" t="n">
        <f aca="true">INDIRECT("A"&amp;$I205,1)</f>
        <v>43781.3125</v>
      </c>
      <c r="K205" s="7" t="n">
        <f aca="true">INDIRECT("B"&amp;$I205,1)</f>
        <v>43781</v>
      </c>
      <c r="L205" s="2" t="n">
        <f aca="true">INDIRECT("C"&amp;$I205,1)</f>
        <v>0.3125</v>
      </c>
      <c r="M205" s="8" t="n">
        <f aca="true">INDIRECT("F"&amp;$I205,1)</f>
        <v>2</v>
      </c>
    </row>
    <row r="206" customFormat="false" ht="13.8" hidden="false" customHeight="false" outlineLevel="0" collapsed="false">
      <c r="A206" s="6" t="n">
        <v>43769.3333333333</v>
      </c>
      <c r="B206" s="1" t="n">
        <v>43769</v>
      </c>
      <c r="C206" s="2" t="n">
        <v>0.333333333333333</v>
      </c>
      <c r="D206" s="0" t="n">
        <v>4</v>
      </c>
      <c r="F206" s="0" t="n">
        <f aca="false">IF(ISNUMBER(MATCH(A206,A$2:A205,0)),"",SUMIFS(D:D,A:A,A206))</f>
        <v>4</v>
      </c>
      <c r="G206" s="0" t="n">
        <f aca="false">IF(F206="","",ROW())</f>
        <v>206</v>
      </c>
      <c r="I206" s="0" t="n">
        <f aca="false">SMALL(G:G,ROW()-1)</f>
        <v>339</v>
      </c>
      <c r="J206" s="6" t="n">
        <f aca="true">INDIRECT("A"&amp;$I206,1)</f>
        <v>43781.3541666667</v>
      </c>
      <c r="K206" s="7" t="n">
        <f aca="true">INDIRECT("B"&amp;$I206,1)</f>
        <v>43781</v>
      </c>
      <c r="L206" s="2" t="n">
        <f aca="true">INDIRECT("C"&amp;$I206,1)</f>
        <v>0.354166666666667</v>
      </c>
      <c r="M206" s="8" t="n">
        <f aca="true">INDIRECT("F"&amp;$I206,1)</f>
        <v>8</v>
      </c>
    </row>
    <row r="207" customFormat="false" ht="13.8" hidden="false" customHeight="false" outlineLevel="0" collapsed="false">
      <c r="A207" s="6" t="n">
        <v>43769.375</v>
      </c>
      <c r="B207" s="1" t="n">
        <v>43769</v>
      </c>
      <c r="C207" s="2" t="n">
        <v>0.375</v>
      </c>
      <c r="D207" s="0" t="n">
        <v>12</v>
      </c>
      <c r="F207" s="0" t="n">
        <f aca="false">IF(ISNUMBER(MATCH(A207,A$2:A206,0)),"",SUMIFS(D:D,A:A,A207))</f>
        <v>18</v>
      </c>
      <c r="G207" s="0" t="n">
        <f aca="false">IF(F207="","",ROW())</f>
        <v>207</v>
      </c>
      <c r="I207" s="0" t="n">
        <f aca="false">SMALL(G:G,ROW()-1)</f>
        <v>340</v>
      </c>
      <c r="J207" s="6" t="n">
        <f aca="true">INDIRECT("A"&amp;$I207,1)</f>
        <v>43781.375</v>
      </c>
      <c r="K207" s="7" t="n">
        <f aca="true">INDIRECT("B"&amp;$I207,1)</f>
        <v>43781</v>
      </c>
      <c r="L207" s="2" t="n">
        <f aca="true">INDIRECT("C"&amp;$I207,1)</f>
        <v>0.375</v>
      </c>
      <c r="M207" s="8" t="n">
        <f aca="true">INDIRECT("F"&amp;$I207,1)</f>
        <v>2</v>
      </c>
    </row>
    <row r="208" customFormat="false" ht="13.8" hidden="false" customHeight="false" outlineLevel="0" collapsed="false">
      <c r="A208" s="6" t="n">
        <v>43769.375</v>
      </c>
      <c r="B208" s="1" t="n">
        <v>43769</v>
      </c>
      <c r="C208" s="2" t="n">
        <v>0.375</v>
      </c>
      <c r="D208" s="0" t="n">
        <v>6</v>
      </c>
      <c r="F208" s="0" t="str">
        <f aca="false">IF(ISNUMBER(MATCH(A208,A$2:A207,0)),"",SUMIFS(D:D,A:A,A208))</f>
        <v/>
      </c>
      <c r="G208" s="0" t="str">
        <f aca="false">IF(F208="","",ROW())</f>
        <v/>
      </c>
      <c r="I208" s="0" t="n">
        <f aca="false">SMALL(G:G,ROW()-1)</f>
        <v>341</v>
      </c>
      <c r="J208" s="6" t="n">
        <f aca="true">INDIRECT("A"&amp;$I208,1)</f>
        <v>43781.3958333333</v>
      </c>
      <c r="K208" s="7" t="n">
        <f aca="true">INDIRECT("B"&amp;$I208,1)</f>
        <v>43781</v>
      </c>
      <c r="L208" s="2" t="n">
        <f aca="true">INDIRECT("C"&amp;$I208,1)</f>
        <v>0.395833333333333</v>
      </c>
      <c r="M208" s="8" t="n">
        <f aca="true">INDIRECT("F"&amp;$I208,1)</f>
        <v>2</v>
      </c>
    </row>
    <row r="209" customFormat="false" ht="13.8" hidden="false" customHeight="false" outlineLevel="0" collapsed="false">
      <c r="A209" s="6" t="n">
        <v>43769.3958333333</v>
      </c>
      <c r="B209" s="1" t="n">
        <v>43769</v>
      </c>
      <c r="C209" s="2" t="n">
        <v>0.395833333333333</v>
      </c>
      <c r="D209" s="0" t="n">
        <v>4</v>
      </c>
      <c r="F209" s="0" t="n">
        <f aca="false">IF(ISNUMBER(MATCH(A209,A$2:A208,0)),"",SUMIFS(D:D,A:A,A209))</f>
        <v>30</v>
      </c>
      <c r="G209" s="0" t="n">
        <f aca="false">IF(F209="","",ROW())</f>
        <v>209</v>
      </c>
      <c r="I209" s="0" t="n">
        <f aca="false">SMALL(G:G,ROW()-1)</f>
        <v>342</v>
      </c>
      <c r="J209" s="6" t="n">
        <f aca="true">INDIRECT("A"&amp;$I209,1)</f>
        <v>43781.4166666667</v>
      </c>
      <c r="K209" s="7" t="n">
        <f aca="true">INDIRECT("B"&amp;$I209,1)</f>
        <v>43781</v>
      </c>
      <c r="L209" s="2" t="n">
        <f aca="true">INDIRECT("C"&amp;$I209,1)</f>
        <v>0.416666666666667</v>
      </c>
      <c r="M209" s="8" t="n">
        <f aca="true">INDIRECT("F"&amp;$I209,1)</f>
        <v>15</v>
      </c>
    </row>
    <row r="210" customFormat="false" ht="13.8" hidden="false" customHeight="false" outlineLevel="0" collapsed="false">
      <c r="A210" s="6" t="n">
        <v>43769.3958333333</v>
      </c>
      <c r="B210" s="1" t="n">
        <v>43769</v>
      </c>
      <c r="C210" s="2" t="n">
        <v>0.395833333333333</v>
      </c>
      <c r="D210" s="0" t="n">
        <v>1</v>
      </c>
      <c r="F210" s="0" t="str">
        <f aca="false">IF(ISNUMBER(MATCH(A210,A$2:A209,0)),"",SUMIFS(D:D,A:A,A210))</f>
        <v/>
      </c>
      <c r="G210" s="0" t="str">
        <f aca="false">IF(F210="","",ROW())</f>
        <v/>
      </c>
      <c r="I210" s="0" t="n">
        <f aca="false">SMALL(G:G,ROW()-1)</f>
        <v>344</v>
      </c>
      <c r="J210" s="6" t="n">
        <f aca="true">INDIRECT("A"&amp;$I210,1)</f>
        <v>43781.4375</v>
      </c>
      <c r="K210" s="7" t="n">
        <f aca="true">INDIRECT("B"&amp;$I210,1)</f>
        <v>43781</v>
      </c>
      <c r="L210" s="2" t="n">
        <f aca="true">INDIRECT("C"&amp;$I210,1)</f>
        <v>0.4375</v>
      </c>
      <c r="M210" s="8" t="n">
        <f aca="true">INDIRECT("F"&amp;$I210,1)</f>
        <v>1</v>
      </c>
    </row>
    <row r="211" customFormat="false" ht="13.8" hidden="false" customHeight="false" outlineLevel="0" collapsed="false">
      <c r="A211" s="6" t="n">
        <v>43769.3958333333</v>
      </c>
      <c r="B211" s="1" t="n">
        <v>43769</v>
      </c>
      <c r="C211" s="2" t="n">
        <v>0.395833333333333</v>
      </c>
      <c r="D211" s="0" t="n">
        <v>5</v>
      </c>
      <c r="F211" s="0" t="str">
        <f aca="false">IF(ISNUMBER(MATCH(A211,A$2:A210,0)),"",SUMIFS(D:D,A:A,A211))</f>
        <v/>
      </c>
      <c r="G211" s="0" t="str">
        <f aca="false">IF(F211="","",ROW())</f>
        <v/>
      </c>
      <c r="I211" s="0" t="n">
        <f aca="false">SMALL(G:G,ROW()-1)</f>
        <v>345</v>
      </c>
      <c r="J211" s="6" t="n">
        <f aca="true">INDIRECT("A"&amp;$I211,1)</f>
        <v>43781.5</v>
      </c>
      <c r="K211" s="7" t="n">
        <f aca="true">INDIRECT("B"&amp;$I211,1)</f>
        <v>43781</v>
      </c>
      <c r="L211" s="2" t="n">
        <f aca="true">INDIRECT("C"&amp;$I211,1)</f>
        <v>0.5</v>
      </c>
      <c r="M211" s="8" t="n">
        <f aca="true">INDIRECT("F"&amp;$I211,1)</f>
        <v>28</v>
      </c>
    </row>
    <row r="212" customFormat="false" ht="13.8" hidden="false" customHeight="false" outlineLevel="0" collapsed="false">
      <c r="A212" s="6" t="n">
        <v>43769.3958333333</v>
      </c>
      <c r="B212" s="1" t="n">
        <v>43769</v>
      </c>
      <c r="C212" s="2" t="n">
        <v>0.395833333333333</v>
      </c>
      <c r="D212" s="0" t="n">
        <v>10</v>
      </c>
      <c r="F212" s="0" t="str">
        <f aca="false">IF(ISNUMBER(MATCH(A212,A$2:A211,0)),"",SUMIFS(D:D,A:A,A212))</f>
        <v/>
      </c>
      <c r="G212" s="0" t="str">
        <f aca="false">IF(F212="","",ROW())</f>
        <v/>
      </c>
      <c r="I212" s="0" t="n">
        <f aca="false">SMALL(G:G,ROW()-1)</f>
        <v>348</v>
      </c>
      <c r="J212" s="6" t="n">
        <f aca="true">INDIRECT("A"&amp;$I212,1)</f>
        <v>43781.5416666667</v>
      </c>
      <c r="K212" s="7" t="n">
        <f aca="true">INDIRECT("B"&amp;$I212,1)</f>
        <v>43781</v>
      </c>
      <c r="L212" s="2" t="n">
        <f aca="true">INDIRECT("C"&amp;$I212,1)</f>
        <v>0.541666666666667</v>
      </c>
      <c r="M212" s="8" t="n">
        <f aca="true">INDIRECT("F"&amp;$I212,1)</f>
        <v>30</v>
      </c>
    </row>
    <row r="213" customFormat="false" ht="13.8" hidden="false" customHeight="false" outlineLevel="0" collapsed="false">
      <c r="A213" s="6" t="n">
        <v>43769.3958333333</v>
      </c>
      <c r="B213" s="1" t="n">
        <v>43769</v>
      </c>
      <c r="C213" s="2" t="n">
        <v>0.395833333333333</v>
      </c>
      <c r="D213" s="0" t="n">
        <v>10</v>
      </c>
      <c r="F213" s="0" t="str">
        <f aca="false">IF(ISNUMBER(MATCH(A213,A$2:A212,0)),"",SUMIFS(D:D,A:A,A213))</f>
        <v/>
      </c>
      <c r="G213" s="0" t="str">
        <f aca="false">IF(F213="","",ROW())</f>
        <v/>
      </c>
      <c r="I213" s="0" t="n">
        <f aca="false">SMALL(G:G,ROW()-1)</f>
        <v>352</v>
      </c>
      <c r="J213" s="6" t="n">
        <f aca="true">INDIRECT("A"&amp;$I213,1)</f>
        <v>43781.5625</v>
      </c>
      <c r="K213" s="7" t="n">
        <f aca="true">INDIRECT("B"&amp;$I213,1)</f>
        <v>43781</v>
      </c>
      <c r="L213" s="2" t="n">
        <f aca="true">INDIRECT("C"&amp;$I213,1)</f>
        <v>0.5625</v>
      </c>
      <c r="M213" s="8" t="n">
        <f aca="true">INDIRECT("F"&amp;$I213,1)</f>
        <v>4</v>
      </c>
    </row>
    <row r="214" customFormat="false" ht="13.8" hidden="false" customHeight="false" outlineLevel="0" collapsed="false">
      <c r="A214" s="6" t="n">
        <v>43769.4166666667</v>
      </c>
      <c r="B214" s="1" t="n">
        <v>43769</v>
      </c>
      <c r="C214" s="2" t="n">
        <v>0.416666666666667</v>
      </c>
      <c r="D214" s="0" t="n">
        <v>1</v>
      </c>
      <c r="F214" s="0" t="n">
        <f aca="false">IF(ISNUMBER(MATCH(A214,A$2:A213,0)),"",SUMIFS(D:D,A:A,A214))</f>
        <v>2</v>
      </c>
      <c r="G214" s="0" t="n">
        <f aca="false">IF(F214="","",ROW())</f>
        <v>214</v>
      </c>
      <c r="I214" s="0" t="n">
        <f aca="false">SMALL(G:G,ROW()-1)</f>
        <v>353</v>
      </c>
      <c r="J214" s="6" t="n">
        <f aca="true">INDIRECT("A"&amp;$I214,1)</f>
        <v>43781.5833333333</v>
      </c>
      <c r="K214" s="7" t="n">
        <f aca="true">INDIRECT("B"&amp;$I214,1)</f>
        <v>43781</v>
      </c>
      <c r="L214" s="2" t="n">
        <f aca="true">INDIRECT("C"&amp;$I214,1)</f>
        <v>0.583333333333333</v>
      </c>
      <c r="M214" s="8" t="n">
        <f aca="true">INDIRECT("F"&amp;$I214,1)</f>
        <v>1</v>
      </c>
    </row>
    <row r="215" customFormat="false" ht="13.8" hidden="false" customHeight="false" outlineLevel="0" collapsed="false">
      <c r="A215" s="6" t="n">
        <v>43769.4166666667</v>
      </c>
      <c r="B215" s="1" t="n">
        <v>43769</v>
      </c>
      <c r="C215" s="2" t="n">
        <v>0.416666666666667</v>
      </c>
      <c r="D215" s="0" t="n">
        <v>1</v>
      </c>
      <c r="F215" s="0" t="str">
        <f aca="false">IF(ISNUMBER(MATCH(A215,A$2:A214,0)),"",SUMIFS(D:D,A:A,A215))</f>
        <v/>
      </c>
      <c r="G215" s="0" t="str">
        <f aca="false">IF(F215="","",ROW())</f>
        <v/>
      </c>
      <c r="I215" s="0" t="n">
        <f aca="false">SMALL(G:G,ROW()-1)</f>
        <v>354</v>
      </c>
      <c r="J215" s="6" t="n">
        <f aca="true">INDIRECT("A"&amp;$I215,1)</f>
        <v>43781.6041666667</v>
      </c>
      <c r="K215" s="7" t="n">
        <f aca="true">INDIRECT("B"&amp;$I215,1)</f>
        <v>43781</v>
      </c>
      <c r="L215" s="2" t="n">
        <f aca="true">INDIRECT("C"&amp;$I215,1)</f>
        <v>0.604166666666667</v>
      </c>
      <c r="M215" s="8" t="n">
        <f aca="true">INDIRECT("F"&amp;$I215,1)</f>
        <v>11</v>
      </c>
    </row>
    <row r="216" customFormat="false" ht="13.8" hidden="false" customHeight="false" outlineLevel="0" collapsed="false">
      <c r="A216" s="6" t="n">
        <v>43769.4375</v>
      </c>
      <c r="B216" s="1" t="n">
        <v>43769</v>
      </c>
      <c r="C216" s="2" t="n">
        <v>0.4375</v>
      </c>
      <c r="D216" s="0" t="n">
        <v>10</v>
      </c>
      <c r="F216" s="0" t="n">
        <f aca="false">IF(ISNUMBER(MATCH(A216,A$2:A215,0)),"",SUMIFS(D:D,A:A,A216))</f>
        <v>10</v>
      </c>
      <c r="G216" s="0" t="n">
        <f aca="false">IF(F216="","",ROW())</f>
        <v>216</v>
      </c>
      <c r="I216" s="0" t="n">
        <f aca="false">SMALL(G:G,ROW()-1)</f>
        <v>356</v>
      </c>
      <c r="J216" s="6" t="n">
        <f aca="true">INDIRECT("A"&amp;$I216,1)</f>
        <v>43781.625</v>
      </c>
      <c r="K216" s="7" t="n">
        <f aca="true">INDIRECT("B"&amp;$I216,1)</f>
        <v>43781</v>
      </c>
      <c r="L216" s="2" t="n">
        <f aca="true">INDIRECT("C"&amp;$I216,1)</f>
        <v>0.625</v>
      </c>
      <c r="M216" s="8" t="n">
        <f aca="true">INDIRECT("F"&amp;$I216,1)</f>
        <v>1</v>
      </c>
    </row>
    <row r="217" customFormat="false" ht="13.8" hidden="false" customHeight="false" outlineLevel="0" collapsed="false">
      <c r="A217" s="6" t="n">
        <v>43769.4791666667</v>
      </c>
      <c r="B217" s="1" t="n">
        <v>43769</v>
      </c>
      <c r="C217" s="2" t="n">
        <v>0.479166666666667</v>
      </c>
      <c r="D217" s="0" t="n">
        <v>13</v>
      </c>
      <c r="F217" s="0" t="n">
        <f aca="false">IF(ISNUMBER(MATCH(A217,A$2:A216,0)),"",SUMIFS(D:D,A:A,A217))</f>
        <v>13</v>
      </c>
      <c r="G217" s="0" t="n">
        <f aca="false">IF(F217="","",ROW())</f>
        <v>217</v>
      </c>
      <c r="I217" s="0" t="n">
        <f aca="false">SMALL(G:G,ROW()-1)</f>
        <v>357</v>
      </c>
      <c r="J217" s="6" t="n">
        <f aca="true">INDIRECT("A"&amp;$I217,1)</f>
        <v>43781.6458333333</v>
      </c>
      <c r="K217" s="7" t="n">
        <f aca="true">INDIRECT("B"&amp;$I217,1)</f>
        <v>43781</v>
      </c>
      <c r="L217" s="2" t="n">
        <f aca="true">INDIRECT("C"&amp;$I217,1)</f>
        <v>0.645833333333333</v>
      </c>
      <c r="M217" s="8" t="n">
        <f aca="true">INDIRECT("F"&amp;$I217,1)</f>
        <v>10</v>
      </c>
    </row>
    <row r="218" customFormat="false" ht="13.8" hidden="false" customHeight="false" outlineLevel="0" collapsed="false">
      <c r="A218" s="6" t="n">
        <v>43769.5208333333</v>
      </c>
      <c r="B218" s="1" t="n">
        <v>43769</v>
      </c>
      <c r="C218" s="2" t="n">
        <v>0.520833333333333</v>
      </c>
      <c r="D218" s="0" t="n">
        <v>1</v>
      </c>
      <c r="F218" s="0" t="n">
        <f aca="false">IF(ISNUMBER(MATCH(A218,A$2:A217,0)),"",SUMIFS(D:D,A:A,A218))</f>
        <v>15</v>
      </c>
      <c r="G218" s="0" t="n">
        <f aca="false">IF(F218="","",ROW())</f>
        <v>218</v>
      </c>
      <c r="I218" s="0" t="n">
        <f aca="false">SMALL(G:G,ROW()-1)</f>
        <v>359</v>
      </c>
      <c r="J218" s="6" t="n">
        <f aca="true">INDIRECT("A"&amp;$I218,1)</f>
        <v>43781.75</v>
      </c>
      <c r="K218" s="7" t="n">
        <f aca="true">INDIRECT("B"&amp;$I218,1)</f>
        <v>43781</v>
      </c>
      <c r="L218" s="2" t="n">
        <f aca="true">INDIRECT("C"&amp;$I218,1)</f>
        <v>0.75</v>
      </c>
      <c r="M218" s="8" t="n">
        <f aca="true">INDIRECT("F"&amp;$I218,1)</f>
        <v>1</v>
      </c>
    </row>
    <row r="219" customFormat="false" ht="13.8" hidden="false" customHeight="false" outlineLevel="0" collapsed="false">
      <c r="A219" s="6" t="n">
        <v>43769.5208333333</v>
      </c>
      <c r="B219" s="1" t="n">
        <v>43769</v>
      </c>
      <c r="C219" s="2" t="n">
        <v>0.520833333333333</v>
      </c>
      <c r="D219" s="0" t="n">
        <v>5</v>
      </c>
      <c r="F219" s="0" t="str">
        <f aca="false">IF(ISNUMBER(MATCH(A219,A$2:A218,0)),"",SUMIFS(D:D,A:A,A219))</f>
        <v/>
      </c>
      <c r="G219" s="0" t="str">
        <f aca="false">IF(F219="","",ROW())</f>
        <v/>
      </c>
      <c r="I219" s="0" t="n">
        <f aca="false">SMALL(G:G,ROW()-1)</f>
        <v>360</v>
      </c>
      <c r="J219" s="6" t="n">
        <f aca="true">INDIRECT("A"&amp;$I219,1)</f>
        <v>43782.2291666667</v>
      </c>
      <c r="K219" s="7" t="n">
        <f aca="true">INDIRECT("B"&amp;$I219,1)</f>
        <v>43782</v>
      </c>
      <c r="L219" s="2" t="n">
        <f aca="true">INDIRECT("C"&amp;$I219,1)</f>
        <v>0.229166666666667</v>
      </c>
      <c r="M219" s="8" t="n">
        <f aca="true">INDIRECT("F"&amp;$I219,1)</f>
        <v>6</v>
      </c>
    </row>
    <row r="220" customFormat="false" ht="13.8" hidden="false" customHeight="false" outlineLevel="0" collapsed="false">
      <c r="A220" s="6" t="n">
        <v>43769.5208333333</v>
      </c>
      <c r="B220" s="1" t="n">
        <v>43769</v>
      </c>
      <c r="C220" s="2" t="n">
        <v>0.520833333333333</v>
      </c>
      <c r="D220" s="0" t="n">
        <v>1</v>
      </c>
      <c r="F220" s="0" t="str">
        <f aca="false">IF(ISNUMBER(MATCH(A220,A$2:A219,0)),"",SUMIFS(D:D,A:A,A220))</f>
        <v/>
      </c>
      <c r="G220" s="0" t="str">
        <f aca="false">IF(F220="","",ROW())</f>
        <v/>
      </c>
      <c r="I220" s="0" t="n">
        <f aca="false">SMALL(G:G,ROW()-1)</f>
        <v>361</v>
      </c>
      <c r="J220" s="6" t="n">
        <f aca="true">INDIRECT("A"&amp;$I220,1)</f>
        <v>43782.2916666667</v>
      </c>
      <c r="K220" s="7" t="n">
        <f aca="true">INDIRECT("B"&amp;$I220,1)</f>
        <v>43782</v>
      </c>
      <c r="L220" s="2" t="n">
        <f aca="true">INDIRECT("C"&amp;$I220,1)</f>
        <v>0.291666666666667</v>
      </c>
      <c r="M220" s="8" t="n">
        <f aca="true">INDIRECT("F"&amp;$I220,1)</f>
        <v>1</v>
      </c>
    </row>
    <row r="221" customFormat="false" ht="13.8" hidden="false" customHeight="false" outlineLevel="0" collapsed="false">
      <c r="A221" s="6" t="n">
        <v>43769.5208333333</v>
      </c>
      <c r="B221" s="1" t="n">
        <v>43769</v>
      </c>
      <c r="C221" s="2" t="n">
        <v>0.520833333333333</v>
      </c>
      <c r="D221" s="0" t="n">
        <v>8</v>
      </c>
      <c r="F221" s="0" t="str">
        <f aca="false">IF(ISNUMBER(MATCH(A221,A$2:A220,0)),"",SUMIFS(D:D,A:A,A221))</f>
        <v/>
      </c>
      <c r="G221" s="0" t="str">
        <f aca="false">IF(F221="","",ROW())</f>
        <v/>
      </c>
      <c r="I221" s="0" t="n">
        <f aca="false">SMALL(G:G,ROW()-1)</f>
        <v>362</v>
      </c>
      <c r="J221" s="6" t="n">
        <f aca="true">INDIRECT("A"&amp;$I221,1)</f>
        <v>43782.3333333333</v>
      </c>
      <c r="K221" s="7" t="n">
        <f aca="true">INDIRECT("B"&amp;$I221,1)</f>
        <v>43782</v>
      </c>
      <c r="L221" s="2" t="n">
        <f aca="true">INDIRECT("C"&amp;$I221,1)</f>
        <v>0.333333333333333</v>
      </c>
      <c r="M221" s="8" t="n">
        <f aca="true">INDIRECT("F"&amp;$I221,1)</f>
        <v>13</v>
      </c>
    </row>
    <row r="222" customFormat="false" ht="13.8" hidden="false" customHeight="false" outlineLevel="0" collapsed="false">
      <c r="A222" s="6" t="n">
        <v>43769.5833333333</v>
      </c>
      <c r="B222" s="1" t="n">
        <v>43769</v>
      </c>
      <c r="C222" s="2" t="n">
        <v>0.583333333333333</v>
      </c>
      <c r="D222" s="0" t="n">
        <v>20</v>
      </c>
      <c r="F222" s="0" t="n">
        <f aca="false">IF(ISNUMBER(MATCH(A222,A$2:A221,0)),"",SUMIFS(D:D,A:A,A222))</f>
        <v>20</v>
      </c>
      <c r="G222" s="0" t="n">
        <f aca="false">IF(F222="","",ROW())</f>
        <v>222</v>
      </c>
      <c r="I222" s="0" t="n">
        <f aca="false">SMALL(G:G,ROW()-1)</f>
        <v>364</v>
      </c>
      <c r="J222" s="6" t="n">
        <f aca="true">INDIRECT("A"&amp;$I222,1)</f>
        <v>43782.3958333333</v>
      </c>
      <c r="K222" s="7" t="n">
        <f aca="true">INDIRECT("B"&amp;$I222,1)</f>
        <v>43782</v>
      </c>
      <c r="L222" s="2" t="n">
        <f aca="true">INDIRECT("C"&amp;$I222,1)</f>
        <v>0.395833333333333</v>
      </c>
      <c r="M222" s="8" t="n">
        <f aca="true">INDIRECT("F"&amp;$I222,1)</f>
        <v>3</v>
      </c>
    </row>
    <row r="223" customFormat="false" ht="13.8" hidden="false" customHeight="false" outlineLevel="0" collapsed="false">
      <c r="A223" s="6" t="n">
        <v>43769.6041666667</v>
      </c>
      <c r="B223" s="1" t="n">
        <v>43769</v>
      </c>
      <c r="C223" s="2" t="n">
        <v>0.604166666666667</v>
      </c>
      <c r="D223" s="0" t="n">
        <v>1</v>
      </c>
      <c r="F223" s="0" t="n">
        <f aca="false">IF(ISNUMBER(MATCH(A223,A$2:A222,0)),"",SUMIFS(D:D,A:A,A223))</f>
        <v>1</v>
      </c>
      <c r="G223" s="0" t="n">
        <f aca="false">IF(F223="","",ROW())</f>
        <v>223</v>
      </c>
      <c r="I223" s="0" t="n">
        <f aca="false">SMALL(G:G,ROW()-1)</f>
        <v>366</v>
      </c>
      <c r="J223" s="6" t="n">
        <f aca="true">INDIRECT("A"&amp;$I223,1)</f>
        <v>43782.4166666667</v>
      </c>
      <c r="K223" s="7" t="n">
        <f aca="true">INDIRECT("B"&amp;$I223,1)</f>
        <v>43782</v>
      </c>
      <c r="L223" s="2" t="n">
        <f aca="true">INDIRECT("C"&amp;$I223,1)</f>
        <v>0.416666666666667</v>
      </c>
      <c r="M223" s="8" t="n">
        <f aca="true">INDIRECT("F"&amp;$I223,1)</f>
        <v>1</v>
      </c>
    </row>
    <row r="224" customFormat="false" ht="13.8" hidden="false" customHeight="false" outlineLevel="0" collapsed="false">
      <c r="A224" s="6" t="n">
        <v>43769.75</v>
      </c>
      <c r="B224" s="1" t="n">
        <v>43769</v>
      </c>
      <c r="C224" s="2" t="n">
        <v>0.75</v>
      </c>
      <c r="D224" s="0" t="n">
        <v>4</v>
      </c>
      <c r="F224" s="0" t="n">
        <f aca="false">IF(ISNUMBER(MATCH(A224,A$2:A223,0)),"",SUMIFS(D:D,A:A,A224))</f>
        <v>14</v>
      </c>
      <c r="G224" s="0" t="n">
        <f aca="false">IF(F224="","",ROW())</f>
        <v>224</v>
      </c>
      <c r="I224" s="0" t="n">
        <f aca="false">SMALL(G:G,ROW()-1)</f>
        <v>367</v>
      </c>
      <c r="J224" s="6" t="n">
        <f aca="true">INDIRECT("A"&amp;$I224,1)</f>
        <v>43782.4375</v>
      </c>
      <c r="K224" s="7" t="n">
        <f aca="true">INDIRECT("B"&amp;$I224,1)</f>
        <v>43782</v>
      </c>
      <c r="L224" s="2" t="n">
        <f aca="true">INDIRECT("C"&amp;$I224,1)</f>
        <v>0.4375</v>
      </c>
      <c r="M224" s="8" t="n">
        <f aca="true">INDIRECT("F"&amp;$I224,1)</f>
        <v>14</v>
      </c>
    </row>
    <row r="225" customFormat="false" ht="13.8" hidden="false" customHeight="false" outlineLevel="0" collapsed="false">
      <c r="A225" s="6" t="n">
        <v>43769.75</v>
      </c>
      <c r="B225" s="1" t="n">
        <v>43769</v>
      </c>
      <c r="C225" s="2" t="n">
        <v>0.75</v>
      </c>
      <c r="D225" s="0" t="n">
        <v>10</v>
      </c>
      <c r="F225" s="0" t="str">
        <f aca="false">IF(ISNUMBER(MATCH(A225,A$2:A224,0)),"",SUMIFS(D:D,A:A,A225))</f>
        <v/>
      </c>
      <c r="G225" s="0" t="str">
        <f aca="false">IF(F225="","",ROW())</f>
        <v/>
      </c>
      <c r="I225" s="0" t="n">
        <f aca="false">SMALL(G:G,ROW()-1)</f>
        <v>371</v>
      </c>
      <c r="J225" s="6" t="n">
        <f aca="true">INDIRECT("A"&amp;$I225,1)</f>
        <v>43782.5208333333</v>
      </c>
      <c r="K225" s="7" t="n">
        <f aca="true">INDIRECT("B"&amp;$I225,1)</f>
        <v>43782</v>
      </c>
      <c r="L225" s="2" t="n">
        <f aca="true">INDIRECT("C"&amp;$I225,1)</f>
        <v>0.520833333333333</v>
      </c>
      <c r="M225" s="8" t="n">
        <f aca="true">INDIRECT("F"&amp;$I225,1)</f>
        <v>2</v>
      </c>
    </row>
    <row r="226" customFormat="false" ht="13.8" hidden="false" customHeight="false" outlineLevel="0" collapsed="false">
      <c r="A226" s="6" t="n">
        <v>43769.7916666667</v>
      </c>
      <c r="B226" s="1" t="n">
        <v>43769</v>
      </c>
      <c r="C226" s="2" t="n">
        <v>0.791666666666667</v>
      </c>
      <c r="D226" s="0" t="n">
        <v>5</v>
      </c>
      <c r="F226" s="0" t="n">
        <f aca="false">IF(ISNUMBER(MATCH(A226,A$2:A225,0)),"",SUMIFS(D:D,A:A,A226))</f>
        <v>5</v>
      </c>
      <c r="G226" s="0" t="n">
        <f aca="false">IF(F226="","",ROW())</f>
        <v>226</v>
      </c>
      <c r="I226" s="0" t="n">
        <f aca="false">SMALL(G:G,ROW()-1)</f>
        <v>372</v>
      </c>
      <c r="J226" s="6" t="n">
        <f aca="true">INDIRECT("A"&amp;$I226,1)</f>
        <v>43782.5416666667</v>
      </c>
      <c r="K226" s="7" t="n">
        <f aca="true">INDIRECT("B"&amp;$I226,1)</f>
        <v>43782</v>
      </c>
      <c r="L226" s="2" t="n">
        <f aca="true">INDIRECT("C"&amp;$I226,1)</f>
        <v>0.541666666666667</v>
      </c>
      <c r="M226" s="8" t="n">
        <f aca="true">INDIRECT("F"&amp;$I226,1)</f>
        <v>2</v>
      </c>
    </row>
    <row r="227" customFormat="false" ht="13.8" hidden="false" customHeight="false" outlineLevel="0" collapsed="false">
      <c r="A227" s="6" t="n">
        <v>43770.1458333333</v>
      </c>
      <c r="B227" s="1" t="n">
        <v>43770</v>
      </c>
      <c r="C227" s="2" t="n">
        <v>0.145833333333333</v>
      </c>
      <c r="D227" s="0" t="n">
        <v>3</v>
      </c>
      <c r="F227" s="0" t="n">
        <f aca="false">IF(ISNUMBER(MATCH(A227,A$2:A226,0)),"",SUMIFS(D:D,A:A,A227))</f>
        <v>3</v>
      </c>
      <c r="G227" s="0" t="n">
        <f aca="false">IF(F227="","",ROW())</f>
        <v>227</v>
      </c>
      <c r="I227" s="0" t="n">
        <f aca="false">SMALL(G:G,ROW()-1)</f>
        <v>373</v>
      </c>
      <c r="J227" s="6" t="n">
        <f aca="true">INDIRECT("A"&amp;$I227,1)</f>
        <v>43782.5833333333</v>
      </c>
      <c r="K227" s="7" t="n">
        <f aca="true">INDIRECT("B"&amp;$I227,1)</f>
        <v>43782</v>
      </c>
      <c r="L227" s="2" t="n">
        <f aca="true">INDIRECT("C"&amp;$I227,1)</f>
        <v>0.583333333333333</v>
      </c>
      <c r="M227" s="8" t="n">
        <f aca="true">INDIRECT("F"&amp;$I227,1)</f>
        <v>21</v>
      </c>
    </row>
    <row r="228" customFormat="false" ht="13.8" hidden="false" customHeight="false" outlineLevel="0" collapsed="false">
      <c r="A228" s="6" t="n">
        <v>43773.2916666667</v>
      </c>
      <c r="B228" s="1" t="n">
        <v>43773</v>
      </c>
      <c r="C228" s="2" t="n">
        <v>0.291666666666667</v>
      </c>
      <c r="D228" s="0" t="n">
        <v>1</v>
      </c>
      <c r="F228" s="0" t="n">
        <f aca="false">IF(ISNUMBER(MATCH(A228,A$2:A227,0)),"",SUMIFS(D:D,A:A,A228))</f>
        <v>1</v>
      </c>
      <c r="G228" s="0" t="n">
        <f aca="false">IF(F228="","",ROW())</f>
        <v>228</v>
      </c>
      <c r="I228" s="0" t="n">
        <f aca="false">SMALL(G:G,ROW()-1)</f>
        <v>379</v>
      </c>
      <c r="J228" s="6" t="n">
        <f aca="true">INDIRECT("A"&amp;$I228,1)</f>
        <v>43782.6041666667</v>
      </c>
      <c r="K228" s="7" t="n">
        <f aca="true">INDIRECT("B"&amp;$I228,1)</f>
        <v>43782</v>
      </c>
      <c r="L228" s="2" t="n">
        <f aca="true">INDIRECT("C"&amp;$I228,1)</f>
        <v>0.604166666666667</v>
      </c>
      <c r="M228" s="8" t="n">
        <f aca="true">INDIRECT("F"&amp;$I228,1)</f>
        <v>8</v>
      </c>
    </row>
    <row r="229" customFormat="false" ht="13.8" hidden="false" customHeight="false" outlineLevel="0" collapsed="false">
      <c r="A229" s="6" t="n">
        <v>43773.3125</v>
      </c>
      <c r="B229" s="1" t="n">
        <v>43773</v>
      </c>
      <c r="C229" s="2" t="n">
        <v>0.3125</v>
      </c>
      <c r="D229" s="0" t="n">
        <v>10</v>
      </c>
      <c r="F229" s="0" t="n">
        <f aca="false">IF(ISNUMBER(MATCH(A229,A$2:A228,0)),"",SUMIFS(D:D,A:A,A229))</f>
        <v>31</v>
      </c>
      <c r="G229" s="0" t="n">
        <f aca="false">IF(F229="","",ROW())</f>
        <v>229</v>
      </c>
      <c r="I229" s="0" t="n">
        <f aca="false">SMALL(G:G,ROW()-1)</f>
        <v>382</v>
      </c>
      <c r="J229" s="6" t="n">
        <f aca="true">INDIRECT("A"&amp;$I229,1)</f>
        <v>43782.6458333333</v>
      </c>
      <c r="K229" s="7" t="n">
        <f aca="true">INDIRECT("B"&amp;$I229,1)</f>
        <v>43782</v>
      </c>
      <c r="L229" s="2" t="n">
        <f aca="true">INDIRECT("C"&amp;$I229,1)</f>
        <v>0.645833333333333</v>
      </c>
      <c r="M229" s="8" t="n">
        <f aca="true">INDIRECT("F"&amp;$I229,1)</f>
        <v>2</v>
      </c>
    </row>
    <row r="230" customFormat="false" ht="13.8" hidden="false" customHeight="false" outlineLevel="0" collapsed="false">
      <c r="A230" s="6" t="n">
        <v>43773.3125</v>
      </c>
      <c r="B230" s="1" t="n">
        <v>43773</v>
      </c>
      <c r="C230" s="2" t="n">
        <v>0.3125</v>
      </c>
      <c r="D230" s="0" t="n">
        <v>11</v>
      </c>
      <c r="F230" s="0" t="str">
        <f aca="false">IF(ISNUMBER(MATCH(A230,A$2:A229,0)),"",SUMIFS(D:D,A:A,A230))</f>
        <v/>
      </c>
      <c r="G230" s="0" t="str">
        <f aca="false">IF(F230="","",ROW())</f>
        <v/>
      </c>
      <c r="I230" s="0" t="n">
        <f aca="false">SMALL(G:G,ROW()-1)</f>
        <v>384</v>
      </c>
      <c r="J230" s="6" t="n">
        <f aca="true">INDIRECT("A"&amp;$I230,1)</f>
        <v>43782.875</v>
      </c>
      <c r="K230" s="7" t="n">
        <f aca="true">INDIRECT("B"&amp;$I230,1)</f>
        <v>43782</v>
      </c>
      <c r="L230" s="2" t="n">
        <f aca="true">INDIRECT("C"&amp;$I230,1)</f>
        <v>0.875</v>
      </c>
      <c r="M230" s="8" t="n">
        <f aca="true">INDIRECT("F"&amp;$I230,1)</f>
        <v>6</v>
      </c>
    </row>
    <row r="231" customFormat="false" ht="13.8" hidden="false" customHeight="false" outlineLevel="0" collapsed="false">
      <c r="A231" s="6" t="n">
        <v>43773.3125</v>
      </c>
      <c r="B231" s="1" t="n">
        <v>43773</v>
      </c>
      <c r="C231" s="2" t="n">
        <v>0.3125</v>
      </c>
      <c r="D231" s="0" t="n">
        <v>1</v>
      </c>
      <c r="F231" s="0" t="str">
        <f aca="false">IF(ISNUMBER(MATCH(A231,A$2:A230,0)),"",SUMIFS(D:D,A:A,A231))</f>
        <v/>
      </c>
      <c r="G231" s="0" t="str">
        <f aca="false">IF(F231="","",ROW())</f>
        <v/>
      </c>
      <c r="I231" s="0" t="n">
        <f aca="false">SMALL(G:G,ROW()-1)</f>
        <v>385</v>
      </c>
      <c r="J231" s="6" t="n">
        <f aca="true">INDIRECT("A"&amp;$I231,1)</f>
        <v>43783.0208333333</v>
      </c>
      <c r="K231" s="7" t="n">
        <f aca="true">INDIRECT("B"&amp;$I231,1)</f>
        <v>43783</v>
      </c>
      <c r="L231" s="2" t="n">
        <f aca="true">INDIRECT("C"&amp;$I231,1)</f>
        <v>0.0208333333333333</v>
      </c>
      <c r="M231" s="8" t="n">
        <f aca="true">INDIRECT("F"&amp;$I231,1)</f>
        <v>1</v>
      </c>
    </row>
    <row r="232" customFormat="false" ht="13.8" hidden="false" customHeight="false" outlineLevel="0" collapsed="false">
      <c r="A232" s="6" t="n">
        <v>43773.3125</v>
      </c>
      <c r="B232" s="1" t="n">
        <v>43773</v>
      </c>
      <c r="C232" s="2" t="n">
        <v>0.3125</v>
      </c>
      <c r="D232" s="0" t="n">
        <v>7</v>
      </c>
      <c r="F232" s="0" t="str">
        <f aca="false">IF(ISNUMBER(MATCH(A232,A$2:A231,0)),"",SUMIFS(D:D,A:A,A232))</f>
        <v/>
      </c>
      <c r="G232" s="0" t="str">
        <f aca="false">IF(F232="","",ROW())</f>
        <v/>
      </c>
      <c r="I232" s="0" t="n">
        <f aca="false">SMALL(G:G,ROW()-1)</f>
        <v>386</v>
      </c>
      <c r="J232" s="6" t="n">
        <f aca="true">INDIRECT("A"&amp;$I232,1)</f>
        <v>43783.0416666667</v>
      </c>
      <c r="K232" s="7" t="n">
        <f aca="true">INDIRECT("B"&amp;$I232,1)</f>
        <v>43783</v>
      </c>
      <c r="L232" s="2" t="n">
        <f aca="true">INDIRECT("C"&amp;$I232,1)</f>
        <v>0.0416666666666667</v>
      </c>
      <c r="M232" s="8" t="n">
        <f aca="true">INDIRECT("F"&amp;$I232,1)</f>
        <v>14</v>
      </c>
    </row>
    <row r="233" customFormat="false" ht="13.8" hidden="false" customHeight="false" outlineLevel="0" collapsed="false">
      <c r="A233" s="6" t="n">
        <v>43773.3125</v>
      </c>
      <c r="B233" s="1" t="n">
        <v>43773</v>
      </c>
      <c r="C233" s="2" t="n">
        <v>0.3125</v>
      </c>
      <c r="D233" s="0" t="n">
        <v>2</v>
      </c>
      <c r="F233" s="0" t="str">
        <f aca="false">IF(ISNUMBER(MATCH(A233,A$2:A232,0)),"",SUMIFS(D:D,A:A,A233))</f>
        <v/>
      </c>
      <c r="G233" s="0" t="str">
        <f aca="false">IF(F233="","",ROW())</f>
        <v/>
      </c>
      <c r="I233" s="0" t="n">
        <f aca="false">SMALL(G:G,ROW()-1)</f>
        <v>388</v>
      </c>
      <c r="J233" s="6" t="n">
        <f aca="true">INDIRECT("A"&amp;$I233,1)</f>
        <v>43783.2916666667</v>
      </c>
      <c r="K233" s="7" t="n">
        <f aca="true">INDIRECT("B"&amp;$I233,1)</f>
        <v>43783</v>
      </c>
      <c r="L233" s="2" t="n">
        <f aca="true">INDIRECT("C"&amp;$I233,1)</f>
        <v>0.291666666666667</v>
      </c>
      <c r="M233" s="8" t="n">
        <f aca="true">INDIRECT("F"&amp;$I233,1)</f>
        <v>1</v>
      </c>
    </row>
    <row r="234" customFormat="false" ht="13.8" hidden="false" customHeight="false" outlineLevel="0" collapsed="false">
      <c r="A234" s="6" t="n">
        <v>43773.3333333333</v>
      </c>
      <c r="B234" s="1" t="n">
        <v>43773</v>
      </c>
      <c r="C234" s="2" t="n">
        <v>0.333333333333333</v>
      </c>
      <c r="D234" s="0" t="n">
        <v>5</v>
      </c>
      <c r="F234" s="0" t="n">
        <f aca="false">IF(ISNUMBER(MATCH(A234,A$2:A233,0)),"",SUMIFS(D:D,A:A,A234))</f>
        <v>5</v>
      </c>
      <c r="G234" s="0" t="n">
        <f aca="false">IF(F234="","",ROW())</f>
        <v>234</v>
      </c>
      <c r="I234" s="0" t="n">
        <f aca="false">SMALL(G:G,ROW()-1)</f>
        <v>389</v>
      </c>
      <c r="J234" s="6" t="n">
        <f aca="true">INDIRECT("A"&amp;$I234,1)</f>
        <v>43783.3125</v>
      </c>
      <c r="K234" s="7" t="n">
        <f aca="true">INDIRECT("B"&amp;$I234,1)</f>
        <v>43783</v>
      </c>
      <c r="L234" s="2" t="n">
        <f aca="true">INDIRECT("C"&amp;$I234,1)</f>
        <v>0.3125</v>
      </c>
      <c r="M234" s="8" t="n">
        <f aca="true">INDIRECT("F"&amp;$I234,1)</f>
        <v>10</v>
      </c>
    </row>
    <row r="235" customFormat="false" ht="13.8" hidden="false" customHeight="false" outlineLevel="0" collapsed="false">
      <c r="A235" s="6" t="n">
        <v>43773.3958333333</v>
      </c>
      <c r="B235" s="1" t="n">
        <v>43773</v>
      </c>
      <c r="C235" s="2" t="n">
        <v>0.395833333333333</v>
      </c>
      <c r="D235" s="0" t="n">
        <v>1</v>
      </c>
      <c r="F235" s="0" t="n">
        <f aca="false">IF(ISNUMBER(MATCH(A235,A$2:A234,0)),"",SUMIFS(D:D,A:A,A235))</f>
        <v>3</v>
      </c>
      <c r="G235" s="0" t="n">
        <f aca="false">IF(F235="","",ROW())</f>
        <v>235</v>
      </c>
      <c r="I235" s="0" t="n">
        <f aca="false">SMALL(G:G,ROW()-1)</f>
        <v>392</v>
      </c>
      <c r="J235" s="6" t="n">
        <f aca="true">INDIRECT("A"&amp;$I235,1)</f>
        <v>43783.3333333333</v>
      </c>
      <c r="K235" s="7" t="n">
        <f aca="true">INDIRECT("B"&amp;$I235,1)</f>
        <v>43783</v>
      </c>
      <c r="L235" s="2" t="n">
        <f aca="true">INDIRECT("C"&amp;$I235,1)</f>
        <v>0.333333333333333</v>
      </c>
      <c r="M235" s="8" t="n">
        <f aca="true">INDIRECT("F"&amp;$I235,1)</f>
        <v>4</v>
      </c>
    </row>
    <row r="236" customFormat="false" ht="13.8" hidden="false" customHeight="false" outlineLevel="0" collapsed="false">
      <c r="A236" s="6" t="n">
        <v>43773.3958333333</v>
      </c>
      <c r="B236" s="1" t="n">
        <v>43773</v>
      </c>
      <c r="C236" s="2" t="n">
        <v>0.395833333333333</v>
      </c>
      <c r="D236" s="0" t="n">
        <v>2</v>
      </c>
      <c r="F236" s="0" t="str">
        <f aca="false">IF(ISNUMBER(MATCH(A236,A$2:A235,0)),"",SUMIFS(D:D,A:A,A236))</f>
        <v/>
      </c>
      <c r="G236" s="0" t="str">
        <f aca="false">IF(F236="","",ROW())</f>
        <v/>
      </c>
      <c r="I236" s="0" t="n">
        <f aca="false">SMALL(G:G,ROW()-1)</f>
        <v>393</v>
      </c>
      <c r="J236" s="6" t="n">
        <f aca="true">INDIRECT("A"&amp;$I236,1)</f>
        <v>43783.3541666667</v>
      </c>
      <c r="K236" s="7" t="n">
        <f aca="true">INDIRECT("B"&amp;$I236,1)</f>
        <v>43783</v>
      </c>
      <c r="L236" s="2" t="n">
        <f aca="true">INDIRECT("C"&amp;$I236,1)</f>
        <v>0.354166666666667</v>
      </c>
      <c r="M236" s="8" t="n">
        <f aca="true">INDIRECT("F"&amp;$I236,1)</f>
        <v>2</v>
      </c>
    </row>
    <row r="237" customFormat="false" ht="13.8" hidden="false" customHeight="false" outlineLevel="0" collapsed="false">
      <c r="A237" s="6" t="n">
        <v>43773.4166666667</v>
      </c>
      <c r="B237" s="1" t="n">
        <v>43773</v>
      </c>
      <c r="C237" s="2" t="n">
        <v>0.416666666666667</v>
      </c>
      <c r="D237" s="0" t="n">
        <v>1</v>
      </c>
      <c r="F237" s="0" t="n">
        <f aca="false">IF(ISNUMBER(MATCH(A237,A$2:A236,0)),"",SUMIFS(D:D,A:A,A237))</f>
        <v>1</v>
      </c>
      <c r="G237" s="0" t="n">
        <f aca="false">IF(F237="","",ROW())</f>
        <v>237</v>
      </c>
      <c r="I237" s="0" t="n">
        <f aca="false">SMALL(G:G,ROW()-1)</f>
        <v>394</v>
      </c>
      <c r="J237" s="6" t="n">
        <f aca="true">INDIRECT("A"&amp;$I237,1)</f>
        <v>43783.3958333333</v>
      </c>
      <c r="K237" s="7" t="n">
        <f aca="true">INDIRECT("B"&amp;$I237,1)</f>
        <v>43783</v>
      </c>
      <c r="L237" s="2" t="n">
        <f aca="true">INDIRECT("C"&amp;$I237,1)</f>
        <v>0.395833333333333</v>
      </c>
      <c r="M237" s="8" t="n">
        <f aca="true">INDIRECT("F"&amp;$I237,1)</f>
        <v>4</v>
      </c>
    </row>
    <row r="238" customFormat="false" ht="13.8" hidden="false" customHeight="false" outlineLevel="0" collapsed="false">
      <c r="A238" s="6" t="n">
        <v>43773.4375</v>
      </c>
      <c r="B238" s="1" t="n">
        <v>43773</v>
      </c>
      <c r="C238" s="2" t="n">
        <v>0.4375</v>
      </c>
      <c r="D238" s="0" t="n">
        <v>9</v>
      </c>
      <c r="F238" s="0" t="n">
        <f aca="false">IF(ISNUMBER(MATCH(A238,A$2:A237,0)),"",SUMIFS(D:D,A:A,A238))</f>
        <v>9</v>
      </c>
      <c r="G238" s="0" t="n">
        <f aca="false">IF(F238="","",ROW())</f>
        <v>238</v>
      </c>
      <c r="I238" s="0" t="n">
        <f aca="false">SMALL(G:G,ROW()-1)</f>
        <v>395</v>
      </c>
      <c r="J238" s="6" t="n">
        <f aca="true">INDIRECT("A"&amp;$I238,1)</f>
        <v>43783.4166666667</v>
      </c>
      <c r="K238" s="7" t="n">
        <f aca="true">INDIRECT("B"&amp;$I238,1)</f>
        <v>43783</v>
      </c>
      <c r="L238" s="2" t="n">
        <f aca="true">INDIRECT("C"&amp;$I238,1)</f>
        <v>0.416666666666667</v>
      </c>
      <c r="M238" s="8" t="n">
        <f aca="true">INDIRECT("F"&amp;$I238,1)</f>
        <v>38</v>
      </c>
    </row>
    <row r="239" customFormat="false" ht="13.8" hidden="false" customHeight="false" outlineLevel="0" collapsed="false">
      <c r="A239" s="6" t="n">
        <v>43773.4583333333</v>
      </c>
      <c r="B239" s="1" t="n">
        <v>43773</v>
      </c>
      <c r="C239" s="2" t="n">
        <v>0.458333333333333</v>
      </c>
      <c r="D239" s="0" t="n">
        <v>6</v>
      </c>
      <c r="F239" s="0" t="n">
        <f aca="false">IF(ISNUMBER(MATCH(A239,A$2:A238,0)),"",SUMIFS(D:D,A:A,A239))</f>
        <v>6</v>
      </c>
      <c r="G239" s="0" t="n">
        <f aca="false">IF(F239="","",ROW())</f>
        <v>239</v>
      </c>
      <c r="I239" s="0" t="n">
        <f aca="false">SMALL(G:G,ROW()-1)</f>
        <v>399</v>
      </c>
      <c r="J239" s="6" t="n">
        <f aca="true">INDIRECT("A"&amp;$I239,1)</f>
        <v>43783.4583333333</v>
      </c>
      <c r="K239" s="7" t="n">
        <f aca="true">INDIRECT("B"&amp;$I239,1)</f>
        <v>43783</v>
      </c>
      <c r="L239" s="2" t="n">
        <f aca="true">INDIRECT("C"&amp;$I239,1)</f>
        <v>0.458333333333333</v>
      </c>
      <c r="M239" s="8" t="n">
        <f aca="true">INDIRECT("F"&amp;$I239,1)</f>
        <v>6</v>
      </c>
    </row>
    <row r="240" customFormat="false" ht="13.8" hidden="false" customHeight="false" outlineLevel="0" collapsed="false">
      <c r="A240" s="6" t="n">
        <v>43773.4791666667</v>
      </c>
      <c r="B240" s="1" t="n">
        <v>43773</v>
      </c>
      <c r="C240" s="2" t="n">
        <v>0.479166666666667</v>
      </c>
      <c r="D240" s="0" t="n">
        <v>5</v>
      </c>
      <c r="F240" s="0" t="n">
        <f aca="false">IF(ISNUMBER(MATCH(A240,A$2:A239,0)),"",SUMIFS(D:D,A:A,A240))</f>
        <v>15</v>
      </c>
      <c r="G240" s="0" t="n">
        <f aca="false">IF(F240="","",ROW())</f>
        <v>240</v>
      </c>
      <c r="I240" s="0" t="n">
        <f aca="false">SMALL(G:G,ROW()-1)</f>
        <v>400</v>
      </c>
      <c r="J240" s="6" t="n">
        <f aca="true">INDIRECT("A"&amp;$I240,1)</f>
        <v>43783.5416666667</v>
      </c>
      <c r="K240" s="7" t="n">
        <f aca="true">INDIRECT("B"&amp;$I240,1)</f>
        <v>43783</v>
      </c>
      <c r="L240" s="2" t="n">
        <f aca="true">INDIRECT("C"&amp;$I240,1)</f>
        <v>0.541666666666667</v>
      </c>
      <c r="M240" s="8" t="n">
        <f aca="true">INDIRECT("F"&amp;$I240,1)</f>
        <v>8</v>
      </c>
    </row>
    <row r="241" customFormat="false" ht="13.8" hidden="false" customHeight="false" outlineLevel="0" collapsed="false">
      <c r="A241" s="6" t="n">
        <v>43773.4791666667</v>
      </c>
      <c r="B241" s="1" t="n">
        <v>43773</v>
      </c>
      <c r="C241" s="2" t="n">
        <v>0.479166666666667</v>
      </c>
      <c r="D241" s="0" t="n">
        <v>10</v>
      </c>
      <c r="F241" s="0" t="str">
        <f aca="false">IF(ISNUMBER(MATCH(A241,A$2:A240,0)),"",SUMIFS(D:D,A:A,A241))</f>
        <v/>
      </c>
      <c r="G241" s="0" t="str">
        <f aca="false">IF(F241="","",ROW())</f>
        <v/>
      </c>
      <c r="I241" s="0" t="n">
        <f aca="false">SMALL(G:G,ROW()-1)</f>
        <v>401</v>
      </c>
      <c r="J241" s="6" t="n">
        <f aca="true">INDIRECT("A"&amp;$I241,1)</f>
        <v>43783.5833333333</v>
      </c>
      <c r="K241" s="7" t="n">
        <f aca="true">INDIRECT("B"&amp;$I241,1)</f>
        <v>43783</v>
      </c>
      <c r="L241" s="2" t="n">
        <f aca="true">INDIRECT("C"&amp;$I241,1)</f>
        <v>0.583333333333333</v>
      </c>
      <c r="M241" s="8" t="n">
        <f aca="true">INDIRECT("F"&amp;$I241,1)</f>
        <v>7</v>
      </c>
    </row>
    <row r="242" customFormat="false" ht="13.8" hidden="false" customHeight="false" outlineLevel="0" collapsed="false">
      <c r="A242" s="6" t="n">
        <v>43773.5208333333</v>
      </c>
      <c r="B242" s="1" t="n">
        <v>43773</v>
      </c>
      <c r="C242" s="2" t="n">
        <v>0.520833333333333</v>
      </c>
      <c r="D242" s="0" t="n">
        <v>5</v>
      </c>
      <c r="F242" s="0" t="n">
        <f aca="false">IF(ISNUMBER(MATCH(A242,A$2:A241,0)),"",SUMIFS(D:D,A:A,A242))</f>
        <v>5</v>
      </c>
      <c r="G242" s="0" t="n">
        <f aca="false">IF(F242="","",ROW())</f>
        <v>242</v>
      </c>
      <c r="I242" s="0" t="n">
        <f aca="false">SMALL(G:G,ROW()-1)</f>
        <v>403</v>
      </c>
      <c r="J242" s="6" t="n">
        <f aca="true">INDIRECT("A"&amp;$I242,1)</f>
        <v>43783.6458333333</v>
      </c>
      <c r="K242" s="7" t="n">
        <f aca="true">INDIRECT("B"&amp;$I242,1)</f>
        <v>43783</v>
      </c>
      <c r="L242" s="2" t="n">
        <f aca="true">INDIRECT("C"&amp;$I242,1)</f>
        <v>0.645833333333333</v>
      </c>
      <c r="M242" s="8" t="n">
        <f aca="true">INDIRECT("F"&amp;$I242,1)</f>
        <v>2</v>
      </c>
    </row>
    <row r="243" customFormat="false" ht="13.8" hidden="false" customHeight="false" outlineLevel="0" collapsed="false">
      <c r="A243" s="6" t="n">
        <v>43773.5625</v>
      </c>
      <c r="B243" s="1" t="n">
        <v>43773</v>
      </c>
      <c r="C243" s="2" t="n">
        <v>0.5625</v>
      </c>
      <c r="D243" s="0" t="n">
        <v>3</v>
      </c>
      <c r="F243" s="0" t="n">
        <f aca="false">IF(ISNUMBER(MATCH(A243,A$2:A242,0)),"",SUMIFS(D:D,A:A,A243))</f>
        <v>3</v>
      </c>
      <c r="G243" s="0" t="n">
        <f aca="false">IF(F243="","",ROW())</f>
        <v>243</v>
      </c>
      <c r="I243" s="0" t="n">
        <f aca="false">SMALL(G:G,ROW()-1)</f>
        <v>404</v>
      </c>
      <c r="J243" s="6" t="n">
        <f aca="true">INDIRECT("A"&amp;$I243,1)</f>
        <v>43783.6666666667</v>
      </c>
      <c r="K243" s="7" t="n">
        <f aca="true">INDIRECT("B"&amp;$I243,1)</f>
        <v>43783</v>
      </c>
      <c r="L243" s="2" t="n">
        <f aca="true">INDIRECT("C"&amp;$I243,1)</f>
        <v>0.666666666666667</v>
      </c>
      <c r="M243" s="8" t="n">
        <f aca="true">INDIRECT("F"&amp;$I243,1)</f>
        <v>5</v>
      </c>
    </row>
    <row r="244" customFormat="false" ht="13.8" hidden="false" customHeight="false" outlineLevel="0" collapsed="false">
      <c r="A244" s="6" t="n">
        <v>43773.5833333333</v>
      </c>
      <c r="B244" s="1" t="n">
        <v>43773</v>
      </c>
      <c r="C244" s="2" t="n">
        <v>0.583333333333333</v>
      </c>
      <c r="D244" s="0" t="n">
        <v>6</v>
      </c>
      <c r="F244" s="0" t="n">
        <f aca="false">IF(ISNUMBER(MATCH(A244,A$2:A243,0)),"",SUMIFS(D:D,A:A,A244))</f>
        <v>6</v>
      </c>
      <c r="G244" s="0" t="n">
        <f aca="false">IF(F244="","",ROW())</f>
        <v>244</v>
      </c>
      <c r="I244" s="0" t="n">
        <f aca="false">SMALL(G:G,ROW()-1)</f>
        <v>406</v>
      </c>
      <c r="J244" s="6" t="n">
        <f aca="true">INDIRECT("A"&amp;$I244,1)</f>
        <v>43783.6875</v>
      </c>
      <c r="K244" s="7" t="n">
        <f aca="true">INDIRECT("B"&amp;$I244,1)</f>
        <v>43783</v>
      </c>
      <c r="L244" s="2" t="n">
        <f aca="true">INDIRECT("C"&amp;$I244,1)</f>
        <v>0.6875</v>
      </c>
      <c r="M244" s="8" t="n">
        <f aca="true">INDIRECT("F"&amp;$I244,1)</f>
        <v>5</v>
      </c>
    </row>
    <row r="245" customFormat="false" ht="13.8" hidden="false" customHeight="false" outlineLevel="0" collapsed="false">
      <c r="A245" s="6" t="n">
        <v>43773.625</v>
      </c>
      <c r="B245" s="1" t="n">
        <v>43773</v>
      </c>
      <c r="C245" s="2" t="n">
        <v>0.625</v>
      </c>
      <c r="D245" s="0" t="n">
        <v>1</v>
      </c>
      <c r="F245" s="0" t="n">
        <f aca="false">IF(ISNUMBER(MATCH(A245,A$2:A244,0)),"",SUMIFS(D:D,A:A,A245))</f>
        <v>1</v>
      </c>
      <c r="G245" s="0" t="n">
        <f aca="false">IF(F245="","",ROW())</f>
        <v>245</v>
      </c>
      <c r="I245" s="0" t="n">
        <f aca="false">SMALL(G:G,ROW()-1)</f>
        <v>407</v>
      </c>
      <c r="J245" s="6" t="n">
        <f aca="true">INDIRECT("A"&amp;$I245,1)</f>
        <v>43783.8541666667</v>
      </c>
      <c r="K245" s="7" t="n">
        <f aca="true">INDIRECT("B"&amp;$I245,1)</f>
        <v>43783</v>
      </c>
      <c r="L245" s="2" t="n">
        <f aca="true">INDIRECT("C"&amp;$I245,1)</f>
        <v>0.854166666666667</v>
      </c>
      <c r="M245" s="8" t="n">
        <f aca="true">INDIRECT("F"&amp;$I245,1)</f>
        <v>2</v>
      </c>
    </row>
    <row r="246" customFormat="false" ht="13.8" hidden="false" customHeight="false" outlineLevel="0" collapsed="false">
      <c r="A246" s="6" t="n">
        <v>43773.6666666667</v>
      </c>
      <c r="B246" s="1" t="n">
        <v>43773</v>
      </c>
      <c r="C246" s="2" t="n">
        <v>0.666666666666667</v>
      </c>
      <c r="D246" s="0" t="n">
        <v>11</v>
      </c>
      <c r="F246" s="0" t="n">
        <f aca="false">IF(ISNUMBER(MATCH(A246,A$2:A245,0)),"",SUMIFS(D:D,A:A,A246))</f>
        <v>11</v>
      </c>
      <c r="G246" s="0" t="n">
        <f aca="false">IF(F246="","",ROW())</f>
        <v>246</v>
      </c>
      <c r="I246" s="0" t="n">
        <f aca="false">SMALL(G:G,ROW()-1)</f>
        <v>408</v>
      </c>
      <c r="J246" s="6" t="n">
        <f aca="true">INDIRECT("A"&amp;$I246,1)</f>
        <v>43783.9375</v>
      </c>
      <c r="K246" s="7" t="n">
        <f aca="true">INDIRECT("B"&amp;$I246,1)</f>
        <v>43783</v>
      </c>
      <c r="L246" s="2" t="n">
        <f aca="true">INDIRECT("C"&amp;$I246,1)</f>
        <v>0.9375</v>
      </c>
      <c r="M246" s="8" t="n">
        <f aca="true">INDIRECT("F"&amp;$I246,1)</f>
        <v>1</v>
      </c>
    </row>
    <row r="247" customFormat="false" ht="13.8" hidden="false" customHeight="false" outlineLevel="0" collapsed="false">
      <c r="A247" s="6" t="n">
        <v>43774.25</v>
      </c>
      <c r="B247" s="1" t="n">
        <v>43774</v>
      </c>
      <c r="C247" s="2" t="n">
        <v>0.25</v>
      </c>
      <c r="D247" s="0" t="n">
        <v>12</v>
      </c>
      <c r="F247" s="0" t="n">
        <f aca="false">IF(ISNUMBER(MATCH(A247,A$2:A246,0)),"",SUMIFS(D:D,A:A,A247))</f>
        <v>12</v>
      </c>
      <c r="G247" s="0" t="n">
        <f aca="false">IF(F247="","",ROW())</f>
        <v>247</v>
      </c>
      <c r="I247" s="0" t="n">
        <f aca="false">SMALL(G:G,ROW()-1)</f>
        <v>409</v>
      </c>
      <c r="J247" s="6" t="n">
        <f aca="true">INDIRECT("A"&amp;$I247,1)</f>
        <v>43784.2083333333</v>
      </c>
      <c r="K247" s="7" t="n">
        <f aca="true">INDIRECT("B"&amp;$I247,1)</f>
        <v>43784</v>
      </c>
      <c r="L247" s="2" t="n">
        <f aca="true">INDIRECT("C"&amp;$I247,1)</f>
        <v>0.208333333333333</v>
      </c>
      <c r="M247" s="8" t="n">
        <f aca="true">INDIRECT("F"&amp;$I247,1)</f>
        <v>5</v>
      </c>
    </row>
    <row r="248" customFormat="false" ht="13.8" hidden="false" customHeight="false" outlineLevel="0" collapsed="false">
      <c r="A248" s="6" t="n">
        <v>43774.3125</v>
      </c>
      <c r="B248" s="1" t="n">
        <v>43774</v>
      </c>
      <c r="C248" s="2" t="n">
        <v>0.3125</v>
      </c>
      <c r="D248" s="0" t="n">
        <v>2</v>
      </c>
      <c r="F248" s="0" t="n">
        <f aca="false">IF(ISNUMBER(MATCH(A248,A$2:A247,0)),"",SUMIFS(D:D,A:A,A248))</f>
        <v>2</v>
      </c>
      <c r="G248" s="0" t="n">
        <f aca="false">IF(F248="","",ROW())</f>
        <v>248</v>
      </c>
      <c r="I248" s="0" t="n">
        <f aca="false">SMALL(G:G,ROW()-1)</f>
        <v>410</v>
      </c>
      <c r="J248" s="6" t="n">
        <f aca="true">INDIRECT("A"&amp;$I248,1)</f>
        <v>43784.3125</v>
      </c>
      <c r="K248" s="7" t="n">
        <f aca="true">INDIRECT("B"&amp;$I248,1)</f>
        <v>43784</v>
      </c>
      <c r="L248" s="2" t="n">
        <f aca="true">INDIRECT("C"&amp;$I248,1)</f>
        <v>0.3125</v>
      </c>
      <c r="M248" s="8" t="n">
        <f aca="true">INDIRECT("F"&amp;$I248,1)</f>
        <v>15</v>
      </c>
    </row>
    <row r="249" customFormat="false" ht="13.8" hidden="false" customHeight="false" outlineLevel="0" collapsed="false">
      <c r="A249" s="6" t="n">
        <v>43774.3333333333</v>
      </c>
      <c r="B249" s="1" t="n">
        <v>43774</v>
      </c>
      <c r="C249" s="2" t="n">
        <v>0.333333333333333</v>
      </c>
      <c r="D249" s="0" t="n">
        <v>6</v>
      </c>
      <c r="F249" s="0" t="n">
        <f aca="false">IF(ISNUMBER(MATCH(A249,A$2:A248,0)),"",SUMIFS(D:D,A:A,A249))</f>
        <v>7</v>
      </c>
      <c r="G249" s="0" t="n">
        <f aca="false">IF(F249="","",ROW())</f>
        <v>249</v>
      </c>
      <c r="I249" s="0" t="n">
        <f aca="false">SMALL(G:G,ROW()-1)</f>
        <v>412</v>
      </c>
      <c r="J249" s="6" t="n">
        <f aca="true">INDIRECT("A"&amp;$I249,1)</f>
        <v>43784.3333333333</v>
      </c>
      <c r="K249" s="7" t="n">
        <f aca="true">INDIRECT("B"&amp;$I249,1)</f>
        <v>43784</v>
      </c>
      <c r="L249" s="2" t="n">
        <f aca="true">INDIRECT("C"&amp;$I249,1)</f>
        <v>0.333333333333333</v>
      </c>
      <c r="M249" s="8" t="n">
        <f aca="true">INDIRECT("F"&amp;$I249,1)</f>
        <v>15</v>
      </c>
    </row>
    <row r="250" customFormat="false" ht="13.8" hidden="false" customHeight="false" outlineLevel="0" collapsed="false">
      <c r="A250" s="6" t="n">
        <v>43774.3333333333</v>
      </c>
      <c r="B250" s="1" t="n">
        <v>43774</v>
      </c>
      <c r="C250" s="2" t="n">
        <v>0.333333333333333</v>
      </c>
      <c r="D250" s="0" t="n">
        <v>1</v>
      </c>
      <c r="F250" s="0" t="str">
        <f aca="false">IF(ISNUMBER(MATCH(A250,A$2:A249,0)),"",SUMIFS(D:D,A:A,A250))</f>
        <v/>
      </c>
      <c r="G250" s="0" t="str">
        <f aca="false">IF(F250="","",ROW())</f>
        <v/>
      </c>
      <c r="I250" s="0" t="n">
        <f aca="false">SMALL(G:G,ROW()-1)</f>
        <v>415</v>
      </c>
      <c r="J250" s="6" t="n">
        <f aca="true">INDIRECT("A"&amp;$I250,1)</f>
        <v>43784.3541666667</v>
      </c>
      <c r="K250" s="7" t="n">
        <f aca="true">INDIRECT("B"&amp;$I250,1)</f>
        <v>43784</v>
      </c>
      <c r="L250" s="2" t="n">
        <f aca="true">INDIRECT("C"&amp;$I250,1)</f>
        <v>0.354166666666667</v>
      </c>
      <c r="M250" s="8" t="n">
        <f aca="true">INDIRECT("F"&amp;$I250,1)</f>
        <v>20</v>
      </c>
    </row>
    <row r="251" customFormat="false" ht="13.8" hidden="false" customHeight="false" outlineLevel="0" collapsed="false">
      <c r="A251" s="6" t="n">
        <v>43774.3541666667</v>
      </c>
      <c r="B251" s="1" t="n">
        <v>43774</v>
      </c>
      <c r="C251" s="2" t="n">
        <v>0.354166666666667</v>
      </c>
      <c r="D251" s="0" t="n">
        <v>4</v>
      </c>
      <c r="F251" s="0" t="n">
        <f aca="false">IF(ISNUMBER(MATCH(A251,A$2:A250,0)),"",SUMIFS(D:D,A:A,A251))</f>
        <v>4</v>
      </c>
      <c r="G251" s="0" t="n">
        <f aca="false">IF(F251="","",ROW())</f>
        <v>251</v>
      </c>
      <c r="I251" s="0" t="n">
        <f aca="false">SMALL(G:G,ROW()-1)</f>
        <v>416</v>
      </c>
      <c r="J251" s="6" t="n">
        <f aca="true">INDIRECT("A"&amp;$I251,1)</f>
        <v>43784.375</v>
      </c>
      <c r="K251" s="7" t="n">
        <f aca="true">INDIRECT("B"&amp;$I251,1)</f>
        <v>43784</v>
      </c>
      <c r="L251" s="2" t="n">
        <f aca="true">INDIRECT("C"&amp;$I251,1)</f>
        <v>0.375</v>
      </c>
      <c r="M251" s="8" t="n">
        <f aca="true">INDIRECT("F"&amp;$I251,1)</f>
        <v>17</v>
      </c>
    </row>
    <row r="252" customFormat="false" ht="13.8" hidden="false" customHeight="false" outlineLevel="0" collapsed="false">
      <c r="A252" s="6" t="n">
        <v>43774.375</v>
      </c>
      <c r="B252" s="1" t="n">
        <v>43774</v>
      </c>
      <c r="C252" s="2" t="n">
        <v>0.375</v>
      </c>
      <c r="D252" s="0" t="n">
        <v>4</v>
      </c>
      <c r="F252" s="0" t="n">
        <f aca="false">IF(ISNUMBER(MATCH(A252,A$2:A251,0)),"",SUMIFS(D:D,A:A,A252))</f>
        <v>4</v>
      </c>
      <c r="G252" s="0" t="n">
        <f aca="false">IF(F252="","",ROW())</f>
        <v>252</v>
      </c>
      <c r="I252" s="0" t="n">
        <f aca="false">SMALL(G:G,ROW()-1)</f>
        <v>421</v>
      </c>
      <c r="J252" s="6" t="n">
        <f aca="true">INDIRECT("A"&amp;$I252,1)</f>
        <v>43784.3958333333</v>
      </c>
      <c r="K252" s="7" t="n">
        <f aca="true">INDIRECT("B"&amp;$I252,1)</f>
        <v>43784</v>
      </c>
      <c r="L252" s="2" t="n">
        <f aca="true">INDIRECT("C"&amp;$I252,1)</f>
        <v>0.395833333333333</v>
      </c>
      <c r="M252" s="8" t="n">
        <f aca="true">INDIRECT("F"&amp;$I252,1)</f>
        <v>2</v>
      </c>
    </row>
    <row r="253" customFormat="false" ht="13.8" hidden="false" customHeight="false" outlineLevel="0" collapsed="false">
      <c r="A253" s="6" t="n">
        <v>43774.3958333333</v>
      </c>
      <c r="B253" s="1" t="n">
        <v>43774</v>
      </c>
      <c r="C253" s="2" t="n">
        <v>0.395833333333333</v>
      </c>
      <c r="D253" s="0" t="n">
        <v>1</v>
      </c>
      <c r="F253" s="0" t="n">
        <f aca="false">IF(ISNUMBER(MATCH(A253,A$2:A252,0)),"",SUMIFS(D:D,A:A,A253))</f>
        <v>1</v>
      </c>
      <c r="G253" s="0" t="n">
        <f aca="false">IF(F253="","",ROW())</f>
        <v>253</v>
      </c>
      <c r="I253" s="0" t="n">
        <f aca="false">SMALL(G:G,ROW()-1)</f>
        <v>422</v>
      </c>
      <c r="J253" s="6" t="n">
        <f aca="true">INDIRECT("A"&amp;$I253,1)</f>
        <v>43784.4166666667</v>
      </c>
      <c r="K253" s="7" t="n">
        <f aca="true">INDIRECT("B"&amp;$I253,1)</f>
        <v>43784</v>
      </c>
      <c r="L253" s="2" t="n">
        <f aca="true">INDIRECT("C"&amp;$I253,1)</f>
        <v>0.416666666666667</v>
      </c>
      <c r="M253" s="8" t="n">
        <f aca="true">INDIRECT("F"&amp;$I253,1)</f>
        <v>10</v>
      </c>
    </row>
    <row r="254" customFormat="false" ht="13.8" hidden="false" customHeight="false" outlineLevel="0" collapsed="false">
      <c r="A254" s="6" t="n">
        <v>43774.4166666667</v>
      </c>
      <c r="B254" s="1" t="n">
        <v>43774</v>
      </c>
      <c r="C254" s="2" t="n">
        <v>0.416666666666667</v>
      </c>
      <c r="D254" s="0" t="n">
        <v>4</v>
      </c>
      <c r="F254" s="0" t="n">
        <f aca="false">IF(ISNUMBER(MATCH(A254,A$2:A253,0)),"",SUMIFS(D:D,A:A,A254))</f>
        <v>4</v>
      </c>
      <c r="G254" s="0" t="n">
        <f aca="false">IF(F254="","",ROW())</f>
        <v>254</v>
      </c>
      <c r="I254" s="0" t="n">
        <f aca="false">SMALL(G:G,ROW()-1)</f>
        <v>423</v>
      </c>
      <c r="J254" s="6" t="n">
        <f aca="true">INDIRECT("A"&amp;$I254,1)</f>
        <v>43784.4791666667</v>
      </c>
      <c r="K254" s="7" t="n">
        <f aca="true">INDIRECT("B"&amp;$I254,1)</f>
        <v>43784</v>
      </c>
      <c r="L254" s="2" t="n">
        <f aca="true">INDIRECT("C"&amp;$I254,1)</f>
        <v>0.479166666666667</v>
      </c>
      <c r="M254" s="8" t="n">
        <f aca="true">INDIRECT("F"&amp;$I254,1)</f>
        <v>8</v>
      </c>
    </row>
    <row r="255" customFormat="false" ht="13.8" hidden="false" customHeight="false" outlineLevel="0" collapsed="false">
      <c r="A255" s="6" t="n">
        <v>43774.4375</v>
      </c>
      <c r="B255" s="1" t="n">
        <v>43774</v>
      </c>
      <c r="C255" s="2" t="n">
        <v>0.4375</v>
      </c>
      <c r="D255" s="0" t="n">
        <v>4</v>
      </c>
      <c r="F255" s="0" t="n">
        <f aca="false">IF(ISNUMBER(MATCH(A255,A$2:A254,0)),"",SUMIFS(D:D,A:A,A255))</f>
        <v>19</v>
      </c>
      <c r="G255" s="0" t="n">
        <f aca="false">IF(F255="","",ROW())</f>
        <v>255</v>
      </c>
      <c r="I255" s="0" t="n">
        <f aca="false">SMALL(G:G,ROW()-1)</f>
        <v>425</v>
      </c>
      <c r="J255" s="6" t="n">
        <f aca="true">INDIRECT("A"&amp;$I255,1)</f>
        <v>43784.5</v>
      </c>
      <c r="K255" s="7" t="n">
        <f aca="true">INDIRECT("B"&amp;$I255,1)</f>
        <v>43784</v>
      </c>
      <c r="L255" s="2" t="n">
        <f aca="true">INDIRECT("C"&amp;$I255,1)</f>
        <v>0.5</v>
      </c>
      <c r="M255" s="8" t="n">
        <f aca="true">INDIRECT("F"&amp;$I255,1)</f>
        <v>2</v>
      </c>
    </row>
    <row r="256" customFormat="false" ht="13.8" hidden="false" customHeight="false" outlineLevel="0" collapsed="false">
      <c r="A256" s="6" t="n">
        <v>43774.4375</v>
      </c>
      <c r="B256" s="1" t="n">
        <v>43774</v>
      </c>
      <c r="C256" s="2" t="n">
        <v>0.4375</v>
      </c>
      <c r="D256" s="0" t="n">
        <v>5</v>
      </c>
      <c r="F256" s="0" t="str">
        <f aca="false">IF(ISNUMBER(MATCH(A256,A$2:A255,0)),"",SUMIFS(D:D,A:A,A256))</f>
        <v/>
      </c>
      <c r="G256" s="0" t="str">
        <f aca="false">IF(F256="","",ROW())</f>
        <v/>
      </c>
      <c r="I256" s="0" t="n">
        <f aca="false">SMALL(G:G,ROW()-1)</f>
        <v>426</v>
      </c>
      <c r="J256" s="6" t="n">
        <f aca="true">INDIRECT("A"&amp;$I256,1)</f>
        <v>43784.5625</v>
      </c>
      <c r="K256" s="7" t="n">
        <f aca="true">INDIRECT("B"&amp;$I256,1)</f>
        <v>43784</v>
      </c>
      <c r="L256" s="2" t="n">
        <f aca="true">INDIRECT("C"&amp;$I256,1)</f>
        <v>0.5625</v>
      </c>
      <c r="M256" s="8" t="n">
        <f aca="true">INDIRECT("F"&amp;$I256,1)</f>
        <v>14</v>
      </c>
    </row>
    <row r="257" customFormat="false" ht="13.8" hidden="false" customHeight="false" outlineLevel="0" collapsed="false">
      <c r="A257" s="6" t="n">
        <v>43774.4375</v>
      </c>
      <c r="B257" s="1" t="n">
        <v>43774</v>
      </c>
      <c r="C257" s="2" t="n">
        <v>0.4375</v>
      </c>
      <c r="D257" s="0" t="n">
        <v>10</v>
      </c>
      <c r="F257" s="0" t="str">
        <f aca="false">IF(ISNUMBER(MATCH(A257,A$2:A256,0)),"",SUMIFS(D:D,A:A,A257))</f>
        <v/>
      </c>
      <c r="G257" s="0" t="str">
        <f aca="false">IF(F257="","",ROW())</f>
        <v/>
      </c>
      <c r="I257" s="0" t="n">
        <f aca="false">SMALL(G:G,ROW()-1)</f>
        <v>428</v>
      </c>
      <c r="J257" s="6" t="n">
        <f aca="true">INDIRECT("A"&amp;$I257,1)</f>
        <v>43784.625</v>
      </c>
      <c r="K257" s="7" t="n">
        <f aca="true">INDIRECT("B"&amp;$I257,1)</f>
        <v>43784</v>
      </c>
      <c r="L257" s="2" t="n">
        <f aca="true">INDIRECT("C"&amp;$I257,1)</f>
        <v>0.625</v>
      </c>
      <c r="M257" s="8" t="n">
        <f aca="true">INDIRECT("F"&amp;$I257,1)</f>
        <v>20</v>
      </c>
    </row>
    <row r="258" customFormat="false" ht="13.8" hidden="false" customHeight="false" outlineLevel="0" collapsed="false">
      <c r="A258" s="6" t="n">
        <v>43774.4791666667</v>
      </c>
      <c r="B258" s="1" t="n">
        <v>43774</v>
      </c>
      <c r="C258" s="2" t="n">
        <v>0.479166666666667</v>
      </c>
      <c r="D258" s="0" t="n">
        <v>5</v>
      </c>
      <c r="F258" s="0" t="n">
        <f aca="false">IF(ISNUMBER(MATCH(A258,A$2:A257,0)),"",SUMIFS(D:D,A:A,A258))</f>
        <v>5</v>
      </c>
      <c r="G258" s="0" t="n">
        <f aca="false">IF(F258="","",ROW())</f>
        <v>258</v>
      </c>
      <c r="I258" s="0" t="n">
        <f aca="false">SMALL(G:G,ROW()-1)</f>
        <v>431</v>
      </c>
      <c r="J258" s="6" t="n">
        <f aca="true">INDIRECT("A"&amp;$I258,1)</f>
        <v>43784.6666666667</v>
      </c>
      <c r="K258" s="7" t="n">
        <f aca="true">INDIRECT("B"&amp;$I258,1)</f>
        <v>43784</v>
      </c>
      <c r="L258" s="2" t="n">
        <f aca="true">INDIRECT("C"&amp;$I258,1)</f>
        <v>0.666666666666667</v>
      </c>
      <c r="M258" s="8" t="n">
        <f aca="true">INDIRECT("F"&amp;$I258,1)</f>
        <v>3</v>
      </c>
    </row>
    <row r="259" customFormat="false" ht="13.8" hidden="false" customHeight="false" outlineLevel="0" collapsed="false">
      <c r="A259" s="6" t="n">
        <v>43774.5</v>
      </c>
      <c r="B259" s="1" t="n">
        <v>43774</v>
      </c>
      <c r="C259" s="2" t="n">
        <v>0.5</v>
      </c>
      <c r="D259" s="0" t="n">
        <v>2</v>
      </c>
      <c r="F259" s="0" t="n">
        <f aca="false">IF(ISNUMBER(MATCH(A259,A$2:A258,0)),"",SUMIFS(D:D,A:A,A259))</f>
        <v>2</v>
      </c>
      <c r="G259" s="0" t="n">
        <f aca="false">IF(F259="","",ROW())</f>
        <v>259</v>
      </c>
      <c r="I259" s="0" t="n">
        <f aca="false">SMALL(G:G,ROW()-1)</f>
        <v>432</v>
      </c>
      <c r="J259" s="6" t="n">
        <f aca="true">INDIRECT("A"&amp;$I259,1)</f>
        <v>43787.3541666667</v>
      </c>
      <c r="K259" s="7" t="n">
        <f aca="true">INDIRECT("B"&amp;$I259,1)</f>
        <v>43787</v>
      </c>
      <c r="L259" s="2" t="n">
        <f aca="true">INDIRECT("C"&amp;$I259,1)</f>
        <v>0.354166666666667</v>
      </c>
      <c r="M259" s="8" t="n">
        <f aca="true">INDIRECT("F"&amp;$I259,1)</f>
        <v>7</v>
      </c>
    </row>
    <row r="260" customFormat="false" ht="13.8" hidden="false" customHeight="false" outlineLevel="0" collapsed="false">
      <c r="A260" s="6" t="n">
        <v>43774.5208333333</v>
      </c>
      <c r="B260" s="1" t="n">
        <v>43774</v>
      </c>
      <c r="C260" s="2" t="n">
        <v>0.520833333333333</v>
      </c>
      <c r="D260" s="0" t="n">
        <v>6</v>
      </c>
      <c r="F260" s="0" t="n">
        <f aca="false">IF(ISNUMBER(MATCH(A260,A$2:A259,0)),"",SUMIFS(D:D,A:A,A260))</f>
        <v>6</v>
      </c>
      <c r="G260" s="0" t="n">
        <f aca="false">IF(F260="","",ROW())</f>
        <v>260</v>
      </c>
      <c r="I260" s="0" t="n">
        <f aca="false">SMALL(G:G,ROW()-1)</f>
        <v>434</v>
      </c>
      <c r="J260" s="6" t="n">
        <f aca="true">INDIRECT("A"&amp;$I260,1)</f>
        <v>43787.375</v>
      </c>
      <c r="K260" s="7" t="n">
        <f aca="true">INDIRECT("B"&amp;$I260,1)</f>
        <v>43787</v>
      </c>
      <c r="L260" s="2" t="n">
        <f aca="true">INDIRECT("C"&amp;$I260,1)</f>
        <v>0.375</v>
      </c>
      <c r="M260" s="8" t="n">
        <f aca="true">INDIRECT("F"&amp;$I260,1)</f>
        <v>4</v>
      </c>
    </row>
    <row r="261" customFormat="false" ht="13.8" hidden="false" customHeight="false" outlineLevel="0" collapsed="false">
      <c r="A261" s="6" t="n">
        <v>43774.5416666667</v>
      </c>
      <c r="B261" s="1" t="n">
        <v>43774</v>
      </c>
      <c r="C261" s="2" t="n">
        <v>0.541666666666667</v>
      </c>
      <c r="D261" s="0" t="n">
        <v>6</v>
      </c>
      <c r="F261" s="0" t="n">
        <f aca="false">IF(ISNUMBER(MATCH(A261,A$2:A260,0)),"",SUMIFS(D:D,A:A,A261))</f>
        <v>6</v>
      </c>
      <c r="G261" s="0" t="n">
        <f aca="false">IF(F261="","",ROW())</f>
        <v>261</v>
      </c>
      <c r="I261" s="0" t="n">
        <f aca="false">SMALL(G:G,ROW()-1)</f>
        <v>435</v>
      </c>
      <c r="J261" s="6" t="n">
        <f aca="true">INDIRECT("A"&amp;$I261,1)</f>
        <v>43787.4166666667</v>
      </c>
      <c r="K261" s="7" t="n">
        <f aca="true">INDIRECT("B"&amp;$I261,1)</f>
        <v>43787</v>
      </c>
      <c r="L261" s="2" t="n">
        <f aca="true">INDIRECT("C"&amp;$I261,1)</f>
        <v>0.416666666666667</v>
      </c>
      <c r="M261" s="8" t="n">
        <f aca="true">INDIRECT("F"&amp;$I261,1)</f>
        <v>5</v>
      </c>
    </row>
    <row r="262" customFormat="false" ht="13.8" hidden="false" customHeight="false" outlineLevel="0" collapsed="false">
      <c r="A262" s="6" t="n">
        <v>43774.5833333333</v>
      </c>
      <c r="B262" s="1" t="n">
        <v>43774</v>
      </c>
      <c r="C262" s="2" t="n">
        <v>0.583333333333333</v>
      </c>
      <c r="D262" s="0" t="n">
        <v>1</v>
      </c>
      <c r="F262" s="0" t="n">
        <f aca="false">IF(ISNUMBER(MATCH(A262,A$2:A261,0)),"",SUMIFS(D:D,A:A,A262))</f>
        <v>15</v>
      </c>
      <c r="G262" s="0" t="n">
        <f aca="false">IF(F262="","",ROW())</f>
        <v>262</v>
      </c>
      <c r="I262" s="0" t="n">
        <f aca="false">SMALL(G:G,ROW()-1)</f>
        <v>436</v>
      </c>
      <c r="J262" s="6" t="n">
        <f aca="true">INDIRECT("A"&amp;$I262,1)</f>
        <v>43787.5</v>
      </c>
      <c r="K262" s="7" t="n">
        <f aca="true">INDIRECT("B"&amp;$I262,1)</f>
        <v>43787</v>
      </c>
      <c r="L262" s="2" t="n">
        <f aca="true">INDIRECT("C"&amp;$I262,1)</f>
        <v>0.5</v>
      </c>
      <c r="M262" s="8" t="n">
        <f aca="true">INDIRECT("F"&amp;$I262,1)</f>
        <v>10</v>
      </c>
    </row>
    <row r="263" customFormat="false" ht="13.8" hidden="false" customHeight="false" outlineLevel="0" collapsed="false">
      <c r="A263" s="6" t="n">
        <v>43774.5833333333</v>
      </c>
      <c r="B263" s="1" t="n">
        <v>43774</v>
      </c>
      <c r="C263" s="2" t="n">
        <v>0.583333333333333</v>
      </c>
      <c r="D263" s="0" t="n">
        <v>14</v>
      </c>
      <c r="F263" s="0" t="str">
        <f aca="false">IF(ISNUMBER(MATCH(A263,A$2:A262,0)),"",SUMIFS(D:D,A:A,A263))</f>
        <v/>
      </c>
      <c r="G263" s="0" t="str">
        <f aca="false">IF(F263="","",ROW())</f>
        <v/>
      </c>
      <c r="I263" s="0" t="n">
        <f aca="false">SMALL(G:G,ROW()-1)</f>
        <v>438</v>
      </c>
      <c r="J263" s="6" t="n">
        <f aca="true">INDIRECT("A"&amp;$I263,1)</f>
        <v>43787.5208333333</v>
      </c>
      <c r="K263" s="7" t="n">
        <f aca="true">INDIRECT("B"&amp;$I263,1)</f>
        <v>43787</v>
      </c>
      <c r="L263" s="2" t="n">
        <f aca="true">INDIRECT("C"&amp;$I263,1)</f>
        <v>0.520833333333333</v>
      </c>
      <c r="M263" s="8" t="n">
        <f aca="true">INDIRECT("F"&amp;$I263,1)</f>
        <v>15</v>
      </c>
    </row>
    <row r="264" customFormat="false" ht="13.8" hidden="false" customHeight="false" outlineLevel="0" collapsed="false">
      <c r="A264" s="6" t="n">
        <v>43774.6041666667</v>
      </c>
      <c r="B264" s="1" t="n">
        <v>43774</v>
      </c>
      <c r="C264" s="2" t="n">
        <v>0.604166666666667</v>
      </c>
      <c r="D264" s="0" t="n">
        <v>12</v>
      </c>
      <c r="F264" s="0" t="n">
        <f aca="false">IF(ISNUMBER(MATCH(A264,A$2:A263,0)),"",SUMIFS(D:D,A:A,A264))</f>
        <v>17</v>
      </c>
      <c r="G264" s="0" t="n">
        <f aca="false">IF(F264="","",ROW())</f>
        <v>264</v>
      </c>
      <c r="I264" s="0" t="n">
        <f aca="false">SMALL(G:G,ROW()-1)</f>
        <v>440</v>
      </c>
      <c r="J264" s="6" t="n">
        <f aca="true">INDIRECT("A"&amp;$I264,1)</f>
        <v>43787.5416666667</v>
      </c>
      <c r="K264" s="7" t="n">
        <f aca="true">INDIRECT("B"&amp;$I264,1)</f>
        <v>43787</v>
      </c>
      <c r="L264" s="2" t="n">
        <f aca="true">INDIRECT("C"&amp;$I264,1)</f>
        <v>0.541666666666667</v>
      </c>
      <c r="M264" s="8" t="n">
        <f aca="true">INDIRECT("F"&amp;$I264,1)</f>
        <v>1</v>
      </c>
    </row>
    <row r="265" customFormat="false" ht="13.8" hidden="false" customHeight="false" outlineLevel="0" collapsed="false">
      <c r="A265" s="6" t="n">
        <v>43774.6041666667</v>
      </c>
      <c r="B265" s="1" t="n">
        <v>43774</v>
      </c>
      <c r="C265" s="2" t="n">
        <v>0.604166666666667</v>
      </c>
      <c r="D265" s="0" t="n">
        <v>1</v>
      </c>
      <c r="F265" s="0" t="str">
        <f aca="false">IF(ISNUMBER(MATCH(A265,A$2:A264,0)),"",SUMIFS(D:D,A:A,A265))</f>
        <v/>
      </c>
      <c r="G265" s="0" t="str">
        <f aca="false">IF(F265="","",ROW())</f>
        <v/>
      </c>
      <c r="I265" s="0" t="n">
        <f aca="false">SMALL(G:G,ROW()-1)</f>
        <v>441</v>
      </c>
      <c r="J265" s="6" t="n">
        <f aca="true">INDIRECT("A"&amp;$I265,1)</f>
        <v>43787.5833333333</v>
      </c>
      <c r="K265" s="7" t="n">
        <f aca="true">INDIRECT("B"&amp;$I265,1)</f>
        <v>43787</v>
      </c>
      <c r="L265" s="2" t="n">
        <f aca="true">INDIRECT("C"&amp;$I265,1)</f>
        <v>0.583333333333333</v>
      </c>
      <c r="M265" s="8" t="n">
        <f aca="true">INDIRECT("F"&amp;$I265,1)</f>
        <v>1</v>
      </c>
    </row>
    <row r="266" customFormat="false" ht="13.8" hidden="false" customHeight="false" outlineLevel="0" collapsed="false">
      <c r="A266" s="6" t="n">
        <v>43774.6041666667</v>
      </c>
      <c r="B266" s="1" t="n">
        <v>43774</v>
      </c>
      <c r="C266" s="2" t="n">
        <v>0.604166666666667</v>
      </c>
      <c r="D266" s="0" t="n">
        <v>4</v>
      </c>
      <c r="F266" s="0" t="str">
        <f aca="false">IF(ISNUMBER(MATCH(A266,A$2:A265,0)),"",SUMIFS(D:D,A:A,A266))</f>
        <v/>
      </c>
      <c r="G266" s="0" t="str">
        <f aca="false">IF(F266="","",ROW())</f>
        <v/>
      </c>
      <c r="I266" s="0" t="n">
        <f aca="false">SMALL(G:G,ROW()-1)</f>
        <v>442</v>
      </c>
      <c r="J266" s="6" t="n">
        <f aca="true">INDIRECT("A"&amp;$I266,1)</f>
        <v>43787.6041666667</v>
      </c>
      <c r="K266" s="7" t="n">
        <f aca="true">INDIRECT("B"&amp;$I266,1)</f>
        <v>43787</v>
      </c>
      <c r="L266" s="2" t="n">
        <f aca="true">INDIRECT("C"&amp;$I266,1)</f>
        <v>0.604166666666667</v>
      </c>
      <c r="M266" s="8" t="n">
        <f aca="true">INDIRECT("F"&amp;$I266,1)</f>
        <v>1</v>
      </c>
    </row>
    <row r="267" customFormat="false" ht="13.8" hidden="false" customHeight="false" outlineLevel="0" collapsed="false">
      <c r="A267" s="6" t="n">
        <v>43774.625</v>
      </c>
      <c r="B267" s="1" t="n">
        <v>43774</v>
      </c>
      <c r="C267" s="2" t="n">
        <v>0.625</v>
      </c>
      <c r="D267" s="0" t="n">
        <v>2</v>
      </c>
      <c r="F267" s="0" t="n">
        <f aca="false">IF(ISNUMBER(MATCH(A267,A$2:A266,0)),"",SUMIFS(D:D,A:A,A267))</f>
        <v>3</v>
      </c>
      <c r="G267" s="0" t="n">
        <f aca="false">IF(F267="","",ROW())</f>
        <v>267</v>
      </c>
      <c r="I267" s="0" t="n">
        <f aca="false">SMALL(G:G,ROW()-1)</f>
        <v>443</v>
      </c>
      <c r="J267" s="6" t="n">
        <f aca="true">INDIRECT("A"&amp;$I267,1)</f>
        <v>43787.6458333333</v>
      </c>
      <c r="K267" s="7" t="n">
        <f aca="true">INDIRECT("B"&amp;$I267,1)</f>
        <v>43787</v>
      </c>
      <c r="L267" s="2" t="n">
        <f aca="true">INDIRECT("C"&amp;$I267,1)</f>
        <v>0.645833333333333</v>
      </c>
      <c r="M267" s="8" t="n">
        <f aca="true">INDIRECT("F"&amp;$I267,1)</f>
        <v>25</v>
      </c>
    </row>
    <row r="268" customFormat="false" ht="13.8" hidden="false" customHeight="false" outlineLevel="0" collapsed="false">
      <c r="A268" s="6" t="n">
        <v>43774.625</v>
      </c>
      <c r="B268" s="1" t="n">
        <v>43774</v>
      </c>
      <c r="C268" s="2" t="n">
        <v>0.625</v>
      </c>
      <c r="D268" s="0" t="n">
        <v>1</v>
      </c>
      <c r="F268" s="0" t="str">
        <f aca="false">IF(ISNUMBER(MATCH(A268,A$2:A267,0)),"",SUMIFS(D:D,A:A,A268))</f>
        <v/>
      </c>
      <c r="G268" s="0" t="str">
        <f aca="false">IF(F268="","",ROW())</f>
        <v/>
      </c>
      <c r="I268" s="0" t="n">
        <f aca="false">SMALL(G:G,ROW()-1)</f>
        <v>445</v>
      </c>
      <c r="J268" s="6" t="n">
        <f aca="true">INDIRECT("A"&amp;$I268,1)</f>
        <v>43787.6666666667</v>
      </c>
      <c r="K268" s="7" t="n">
        <f aca="true">INDIRECT("B"&amp;$I268,1)</f>
        <v>43787</v>
      </c>
      <c r="L268" s="2" t="n">
        <f aca="true">INDIRECT("C"&amp;$I268,1)</f>
        <v>0.666666666666667</v>
      </c>
      <c r="M268" s="8" t="n">
        <f aca="true">INDIRECT("F"&amp;$I268,1)</f>
        <v>2</v>
      </c>
    </row>
    <row r="269" customFormat="false" ht="13.8" hidden="false" customHeight="false" outlineLevel="0" collapsed="false">
      <c r="A269" s="6" t="n">
        <v>43774.6666666667</v>
      </c>
      <c r="B269" s="1" t="n">
        <v>43774</v>
      </c>
      <c r="C269" s="2" t="n">
        <v>0.666666666666667</v>
      </c>
      <c r="D269" s="0" t="n">
        <v>1</v>
      </c>
      <c r="F269" s="0" t="n">
        <f aca="false">IF(ISNUMBER(MATCH(A269,A$2:A268,0)),"",SUMIFS(D:D,A:A,A269))</f>
        <v>1</v>
      </c>
      <c r="G269" s="0" t="n">
        <f aca="false">IF(F269="","",ROW())</f>
        <v>269</v>
      </c>
      <c r="I269" s="0" t="n">
        <f aca="false">SMALL(G:G,ROW()-1)</f>
        <v>446</v>
      </c>
      <c r="J269" s="6" t="n">
        <f aca="true">INDIRECT("A"&amp;$I269,1)</f>
        <v>43787.6875</v>
      </c>
      <c r="K269" s="7" t="n">
        <f aca="true">INDIRECT("B"&amp;$I269,1)</f>
        <v>43787</v>
      </c>
      <c r="L269" s="2" t="n">
        <f aca="true">INDIRECT("C"&amp;$I269,1)</f>
        <v>0.6875</v>
      </c>
      <c r="M269" s="8" t="n">
        <f aca="true">INDIRECT("F"&amp;$I269,1)</f>
        <v>2</v>
      </c>
    </row>
    <row r="270" customFormat="false" ht="13.8" hidden="false" customHeight="false" outlineLevel="0" collapsed="false">
      <c r="A270" s="6" t="n">
        <v>43774.7708333333</v>
      </c>
      <c r="B270" s="1" t="n">
        <v>43774</v>
      </c>
      <c r="C270" s="2" t="n">
        <v>0.770833333333333</v>
      </c>
      <c r="D270" s="0" t="n">
        <v>2</v>
      </c>
      <c r="F270" s="0" t="n">
        <f aca="false">IF(ISNUMBER(MATCH(A270,A$2:A269,0)),"",SUMIFS(D:D,A:A,A270))</f>
        <v>2</v>
      </c>
      <c r="G270" s="0" t="n">
        <f aca="false">IF(F270="","",ROW())</f>
        <v>270</v>
      </c>
      <c r="I270" s="0" t="n">
        <f aca="false">SMALL(G:G,ROW()-1)</f>
        <v>447</v>
      </c>
      <c r="J270" s="6" t="n">
        <f aca="true">INDIRECT("A"&amp;$I270,1)</f>
        <v>43788.0625</v>
      </c>
      <c r="K270" s="7" t="n">
        <f aca="true">INDIRECT("B"&amp;$I270,1)</f>
        <v>43788</v>
      </c>
      <c r="L270" s="2" t="n">
        <f aca="true">INDIRECT("C"&amp;$I270,1)</f>
        <v>0.0625</v>
      </c>
      <c r="M270" s="8" t="n">
        <f aca="true">INDIRECT("F"&amp;$I270,1)</f>
        <v>1</v>
      </c>
    </row>
    <row r="271" customFormat="false" ht="13.8" hidden="false" customHeight="false" outlineLevel="0" collapsed="false">
      <c r="A271" s="6" t="n">
        <v>43775.2916666667</v>
      </c>
      <c r="B271" s="1" t="n">
        <v>43775</v>
      </c>
      <c r="C271" s="2" t="n">
        <v>0.291666666666667</v>
      </c>
      <c r="D271" s="0" t="n">
        <v>9</v>
      </c>
      <c r="F271" s="0" t="n">
        <f aca="false">IF(ISNUMBER(MATCH(A271,A$2:A270,0)),"",SUMIFS(D:D,A:A,A271))</f>
        <v>9</v>
      </c>
      <c r="G271" s="0" t="n">
        <f aca="false">IF(F271="","",ROW())</f>
        <v>271</v>
      </c>
      <c r="I271" s="0" t="n">
        <f aca="false">SMALL(G:G,ROW()-1)</f>
        <v>448</v>
      </c>
      <c r="J271" s="6" t="n">
        <f aca="true">INDIRECT("A"&amp;$I271,1)</f>
        <v>43788.2916666667</v>
      </c>
      <c r="K271" s="7" t="n">
        <f aca="true">INDIRECT("B"&amp;$I271,1)</f>
        <v>43788</v>
      </c>
      <c r="L271" s="2" t="n">
        <f aca="true">INDIRECT("C"&amp;$I271,1)</f>
        <v>0.291666666666667</v>
      </c>
      <c r="M271" s="8" t="n">
        <f aca="true">INDIRECT("F"&amp;$I271,1)</f>
        <v>3</v>
      </c>
    </row>
    <row r="272" customFormat="false" ht="13.8" hidden="false" customHeight="false" outlineLevel="0" collapsed="false">
      <c r="A272" s="6" t="n">
        <v>43775.3125</v>
      </c>
      <c r="B272" s="1" t="n">
        <v>43775</v>
      </c>
      <c r="C272" s="2" t="n">
        <v>0.3125</v>
      </c>
      <c r="D272" s="0" t="n">
        <v>2</v>
      </c>
      <c r="F272" s="0" t="n">
        <f aca="false">IF(ISNUMBER(MATCH(A272,A$2:A271,0)),"",SUMIFS(D:D,A:A,A272))</f>
        <v>5</v>
      </c>
      <c r="G272" s="0" t="n">
        <f aca="false">IF(F272="","",ROW())</f>
        <v>272</v>
      </c>
      <c r="I272" s="0" t="n">
        <f aca="false">SMALL(G:G,ROW()-1)</f>
        <v>449</v>
      </c>
      <c r="J272" s="6" t="n">
        <f aca="true">INDIRECT("A"&amp;$I272,1)</f>
        <v>43788.3333333333</v>
      </c>
      <c r="K272" s="7" t="n">
        <f aca="true">INDIRECT("B"&amp;$I272,1)</f>
        <v>43788</v>
      </c>
      <c r="L272" s="2" t="n">
        <f aca="true">INDIRECT("C"&amp;$I272,1)</f>
        <v>0.333333333333333</v>
      </c>
      <c r="M272" s="8" t="n">
        <f aca="true">INDIRECT("F"&amp;$I272,1)</f>
        <v>3</v>
      </c>
    </row>
    <row r="273" customFormat="false" ht="13.8" hidden="false" customHeight="false" outlineLevel="0" collapsed="false">
      <c r="A273" s="6" t="n">
        <v>43775.3125</v>
      </c>
      <c r="B273" s="1" t="n">
        <v>43775</v>
      </c>
      <c r="C273" s="2" t="n">
        <v>0.3125</v>
      </c>
      <c r="D273" s="0" t="n">
        <v>1</v>
      </c>
      <c r="F273" s="0" t="str">
        <f aca="false">IF(ISNUMBER(MATCH(A273,A$2:A272,0)),"",SUMIFS(D:D,A:A,A273))</f>
        <v/>
      </c>
      <c r="G273" s="0" t="str">
        <f aca="false">IF(F273="","",ROW())</f>
        <v/>
      </c>
      <c r="I273" s="0" t="n">
        <f aca="false">SMALL(G:G,ROW()-1)</f>
        <v>451</v>
      </c>
      <c r="J273" s="6" t="n">
        <f aca="true">INDIRECT("A"&amp;$I273,1)</f>
        <v>43788.3541666667</v>
      </c>
      <c r="K273" s="7" t="n">
        <f aca="true">INDIRECT("B"&amp;$I273,1)</f>
        <v>43788</v>
      </c>
      <c r="L273" s="2" t="n">
        <f aca="true">INDIRECT("C"&amp;$I273,1)</f>
        <v>0.354166666666667</v>
      </c>
      <c r="M273" s="8" t="n">
        <f aca="true">INDIRECT("F"&amp;$I273,1)</f>
        <v>5</v>
      </c>
    </row>
    <row r="274" customFormat="false" ht="13.8" hidden="false" customHeight="false" outlineLevel="0" collapsed="false">
      <c r="A274" s="6" t="n">
        <v>43775.3125</v>
      </c>
      <c r="B274" s="1" t="n">
        <v>43775</v>
      </c>
      <c r="C274" s="2" t="n">
        <v>0.3125</v>
      </c>
      <c r="D274" s="0" t="n">
        <v>2</v>
      </c>
      <c r="F274" s="0" t="str">
        <f aca="false">IF(ISNUMBER(MATCH(A274,A$2:A273,0)),"",SUMIFS(D:D,A:A,A274))</f>
        <v/>
      </c>
      <c r="G274" s="0" t="str">
        <f aca="false">IF(F274="","",ROW())</f>
        <v/>
      </c>
      <c r="I274" s="0" t="n">
        <f aca="false">SMALL(G:G,ROW()-1)</f>
        <v>454</v>
      </c>
      <c r="J274" s="6" t="n">
        <f aca="true">INDIRECT("A"&amp;$I274,1)</f>
        <v>43788.375</v>
      </c>
      <c r="K274" s="7" t="n">
        <f aca="true">INDIRECT("B"&amp;$I274,1)</f>
        <v>43788</v>
      </c>
      <c r="L274" s="2" t="n">
        <f aca="true">INDIRECT("C"&amp;$I274,1)</f>
        <v>0.375</v>
      </c>
      <c r="M274" s="8" t="n">
        <f aca="true">INDIRECT("F"&amp;$I274,1)</f>
        <v>28</v>
      </c>
    </row>
    <row r="275" customFormat="false" ht="13.8" hidden="false" customHeight="false" outlineLevel="0" collapsed="false">
      <c r="A275" s="6" t="n">
        <v>43775.3333333333</v>
      </c>
      <c r="B275" s="1" t="n">
        <v>43775</v>
      </c>
      <c r="C275" s="2" t="n">
        <v>0.333333333333333</v>
      </c>
      <c r="D275" s="0" t="n">
        <v>11</v>
      </c>
      <c r="F275" s="0" t="n">
        <f aca="false">IF(ISNUMBER(MATCH(A275,A$2:A274,0)),"",SUMIFS(D:D,A:A,A275))</f>
        <v>16</v>
      </c>
      <c r="G275" s="0" t="n">
        <f aca="false">IF(F275="","",ROW())</f>
        <v>275</v>
      </c>
      <c r="I275" s="0" t="n">
        <f aca="false">SMALL(G:G,ROW()-1)</f>
        <v>457</v>
      </c>
      <c r="J275" s="6" t="n">
        <f aca="true">INDIRECT("A"&amp;$I275,1)</f>
        <v>43788.3958333333</v>
      </c>
      <c r="K275" s="7" t="n">
        <f aca="true">INDIRECT("B"&amp;$I275,1)</f>
        <v>43788</v>
      </c>
      <c r="L275" s="2" t="n">
        <f aca="true">INDIRECT("C"&amp;$I275,1)</f>
        <v>0.395833333333333</v>
      </c>
      <c r="M275" s="8" t="n">
        <f aca="true">INDIRECT("F"&amp;$I275,1)</f>
        <v>2</v>
      </c>
    </row>
    <row r="276" customFormat="false" ht="13.8" hidden="false" customHeight="false" outlineLevel="0" collapsed="false">
      <c r="A276" s="6" t="n">
        <v>43775.3333333333</v>
      </c>
      <c r="B276" s="1" t="n">
        <v>43775</v>
      </c>
      <c r="C276" s="2" t="n">
        <v>0.333333333333333</v>
      </c>
      <c r="D276" s="0" t="n">
        <v>5</v>
      </c>
      <c r="F276" s="0" t="str">
        <f aca="false">IF(ISNUMBER(MATCH(A276,A$2:A275,0)),"",SUMIFS(D:D,A:A,A276))</f>
        <v/>
      </c>
      <c r="G276" s="0" t="str">
        <f aca="false">IF(F276="","",ROW())</f>
        <v/>
      </c>
      <c r="I276" s="0" t="n">
        <f aca="false">SMALL(G:G,ROW()-1)</f>
        <v>459</v>
      </c>
      <c r="J276" s="6" t="n">
        <f aca="true">INDIRECT("A"&amp;$I276,1)</f>
        <v>43788.4166666667</v>
      </c>
      <c r="K276" s="7" t="n">
        <f aca="true">INDIRECT("B"&amp;$I276,1)</f>
        <v>43788</v>
      </c>
      <c r="L276" s="2" t="n">
        <f aca="true">INDIRECT("C"&amp;$I276,1)</f>
        <v>0.416666666666667</v>
      </c>
      <c r="M276" s="8" t="n">
        <f aca="true">INDIRECT("F"&amp;$I276,1)</f>
        <v>1</v>
      </c>
    </row>
    <row r="277" customFormat="false" ht="13.8" hidden="false" customHeight="false" outlineLevel="0" collapsed="false">
      <c r="A277" s="6" t="n">
        <v>43775.3958333333</v>
      </c>
      <c r="B277" s="1" t="n">
        <v>43775</v>
      </c>
      <c r="C277" s="2" t="n">
        <v>0.395833333333333</v>
      </c>
      <c r="D277" s="0" t="n">
        <v>8</v>
      </c>
      <c r="F277" s="0" t="n">
        <f aca="false">IF(ISNUMBER(MATCH(A277,A$2:A276,0)),"",SUMIFS(D:D,A:A,A277))</f>
        <v>8</v>
      </c>
      <c r="G277" s="0" t="n">
        <f aca="false">IF(F277="","",ROW())</f>
        <v>277</v>
      </c>
      <c r="I277" s="0" t="n">
        <f aca="false">SMALL(G:G,ROW()-1)</f>
        <v>460</v>
      </c>
      <c r="J277" s="6" t="n">
        <f aca="true">INDIRECT("A"&amp;$I277,1)</f>
        <v>43788.4375</v>
      </c>
      <c r="K277" s="7" t="n">
        <f aca="true">INDIRECT("B"&amp;$I277,1)</f>
        <v>43788</v>
      </c>
      <c r="L277" s="2" t="n">
        <f aca="true">INDIRECT("C"&amp;$I277,1)</f>
        <v>0.4375</v>
      </c>
      <c r="M277" s="8" t="n">
        <f aca="true">INDIRECT("F"&amp;$I277,1)</f>
        <v>4</v>
      </c>
    </row>
    <row r="278" customFormat="false" ht="13.8" hidden="false" customHeight="false" outlineLevel="0" collapsed="false">
      <c r="A278" s="6" t="n">
        <v>43775.4583333333</v>
      </c>
      <c r="B278" s="1" t="n">
        <v>43775</v>
      </c>
      <c r="C278" s="2" t="n">
        <v>0.458333333333333</v>
      </c>
      <c r="D278" s="0" t="n">
        <v>10</v>
      </c>
      <c r="F278" s="0" t="n">
        <f aca="false">IF(ISNUMBER(MATCH(A278,A$2:A277,0)),"",SUMIFS(D:D,A:A,A278))</f>
        <v>12</v>
      </c>
      <c r="G278" s="0" t="n">
        <f aca="false">IF(F278="","",ROW())</f>
        <v>278</v>
      </c>
      <c r="I278" s="0" t="n">
        <f aca="false">SMALL(G:G,ROW()-1)</f>
        <v>462</v>
      </c>
      <c r="J278" s="6" t="n">
        <f aca="true">INDIRECT("A"&amp;$I278,1)</f>
        <v>43788.4583333333</v>
      </c>
      <c r="K278" s="7" t="n">
        <f aca="true">INDIRECT("B"&amp;$I278,1)</f>
        <v>43788</v>
      </c>
      <c r="L278" s="2" t="n">
        <f aca="true">INDIRECT("C"&amp;$I278,1)</f>
        <v>0.458333333333333</v>
      </c>
      <c r="M278" s="8" t="n">
        <f aca="true">INDIRECT("F"&amp;$I278,1)</f>
        <v>1</v>
      </c>
    </row>
    <row r="279" customFormat="false" ht="13.8" hidden="false" customHeight="false" outlineLevel="0" collapsed="false">
      <c r="A279" s="6" t="n">
        <v>43775.4583333333</v>
      </c>
      <c r="B279" s="1" t="n">
        <v>43775</v>
      </c>
      <c r="C279" s="2" t="n">
        <v>0.458333333333333</v>
      </c>
      <c r="D279" s="0" t="n">
        <v>2</v>
      </c>
      <c r="F279" s="0" t="str">
        <f aca="false">IF(ISNUMBER(MATCH(A279,A$2:A278,0)),"",SUMIFS(D:D,A:A,A279))</f>
        <v/>
      </c>
      <c r="G279" s="0" t="str">
        <f aca="false">IF(F279="","",ROW())</f>
        <v/>
      </c>
      <c r="I279" s="0" t="n">
        <f aca="false">SMALL(G:G,ROW()-1)</f>
        <v>463</v>
      </c>
      <c r="J279" s="6" t="n">
        <f aca="true">INDIRECT("A"&amp;$I279,1)</f>
        <v>43788.5</v>
      </c>
      <c r="K279" s="7" t="n">
        <f aca="true">INDIRECT("B"&amp;$I279,1)</f>
        <v>43788</v>
      </c>
      <c r="L279" s="2" t="n">
        <f aca="true">INDIRECT("C"&amp;$I279,1)</f>
        <v>0.5</v>
      </c>
      <c r="M279" s="8" t="n">
        <f aca="true">INDIRECT("F"&amp;$I279,1)</f>
        <v>16</v>
      </c>
    </row>
    <row r="280" customFormat="false" ht="13.8" hidden="false" customHeight="false" outlineLevel="0" collapsed="false">
      <c r="A280" s="6" t="n">
        <v>43775.5</v>
      </c>
      <c r="B280" s="1" t="n">
        <v>43775</v>
      </c>
      <c r="C280" s="2" t="n">
        <v>0.5</v>
      </c>
      <c r="D280" s="0" t="n">
        <v>5</v>
      </c>
      <c r="F280" s="0" t="n">
        <f aca="false">IF(ISNUMBER(MATCH(A280,A$2:A279,0)),"",SUMIFS(D:D,A:A,A280))</f>
        <v>8</v>
      </c>
      <c r="G280" s="0" t="n">
        <f aca="false">IF(F280="","",ROW())</f>
        <v>280</v>
      </c>
      <c r="I280" s="0" t="n">
        <f aca="false">SMALL(G:G,ROW()-1)</f>
        <v>465</v>
      </c>
      <c r="J280" s="6" t="n">
        <f aca="true">INDIRECT("A"&amp;$I280,1)</f>
        <v>43788.5625</v>
      </c>
      <c r="K280" s="7" t="n">
        <f aca="true">INDIRECT("B"&amp;$I280,1)</f>
        <v>43788</v>
      </c>
      <c r="L280" s="2" t="n">
        <f aca="true">INDIRECT("C"&amp;$I280,1)</f>
        <v>0.5625</v>
      </c>
      <c r="M280" s="8" t="n">
        <f aca="true">INDIRECT("F"&amp;$I280,1)</f>
        <v>2</v>
      </c>
    </row>
    <row r="281" customFormat="false" ht="13.8" hidden="false" customHeight="false" outlineLevel="0" collapsed="false">
      <c r="A281" s="6" t="n">
        <v>43775.5</v>
      </c>
      <c r="B281" s="1" t="n">
        <v>43775</v>
      </c>
      <c r="C281" s="2" t="n">
        <v>0.5</v>
      </c>
      <c r="D281" s="0" t="n">
        <v>3</v>
      </c>
      <c r="F281" s="0" t="str">
        <f aca="false">IF(ISNUMBER(MATCH(A281,A$2:A280,0)),"",SUMIFS(D:D,A:A,A281))</f>
        <v/>
      </c>
      <c r="G281" s="0" t="str">
        <f aca="false">IF(F281="","",ROW())</f>
        <v/>
      </c>
      <c r="I281" s="0" t="n">
        <f aca="false">SMALL(G:G,ROW()-1)</f>
        <v>467</v>
      </c>
      <c r="J281" s="6" t="n">
        <f aca="true">INDIRECT("A"&amp;$I281,1)</f>
        <v>43788.5833333333</v>
      </c>
      <c r="K281" s="7" t="n">
        <f aca="true">INDIRECT("B"&amp;$I281,1)</f>
        <v>43788</v>
      </c>
      <c r="L281" s="2" t="n">
        <f aca="true">INDIRECT("C"&amp;$I281,1)</f>
        <v>0.583333333333333</v>
      </c>
      <c r="M281" s="8" t="n">
        <f aca="true">INDIRECT("F"&amp;$I281,1)</f>
        <v>1</v>
      </c>
    </row>
    <row r="282" customFormat="false" ht="13.8" hidden="false" customHeight="false" outlineLevel="0" collapsed="false">
      <c r="A282" s="6" t="n">
        <v>43775.5208333333</v>
      </c>
      <c r="B282" s="1" t="n">
        <v>43775</v>
      </c>
      <c r="C282" s="2" t="n">
        <v>0.520833333333333</v>
      </c>
      <c r="D282" s="0" t="n">
        <v>15</v>
      </c>
      <c r="F282" s="0" t="n">
        <f aca="false">IF(ISNUMBER(MATCH(A282,A$2:A281,0)),"",SUMIFS(D:D,A:A,A282))</f>
        <v>15</v>
      </c>
      <c r="G282" s="0" t="n">
        <f aca="false">IF(F282="","",ROW())</f>
        <v>282</v>
      </c>
      <c r="I282" s="0" t="n">
        <f aca="false">SMALL(G:G,ROW()-1)</f>
        <v>468</v>
      </c>
      <c r="J282" s="6" t="n">
        <f aca="true">INDIRECT("A"&amp;$I282,1)</f>
        <v>43788.625</v>
      </c>
      <c r="K282" s="7" t="n">
        <f aca="true">INDIRECT("B"&amp;$I282,1)</f>
        <v>43788</v>
      </c>
      <c r="L282" s="2" t="n">
        <f aca="true">INDIRECT("C"&amp;$I282,1)</f>
        <v>0.625</v>
      </c>
      <c r="M282" s="8" t="n">
        <f aca="true">INDIRECT("F"&amp;$I282,1)</f>
        <v>2</v>
      </c>
    </row>
    <row r="283" customFormat="false" ht="13.8" hidden="false" customHeight="false" outlineLevel="0" collapsed="false">
      <c r="A283" s="6" t="n">
        <v>43775.5416666667</v>
      </c>
      <c r="B283" s="1" t="n">
        <v>43775</v>
      </c>
      <c r="C283" s="2" t="n">
        <v>0.541666666666667</v>
      </c>
      <c r="D283" s="0" t="n">
        <v>2</v>
      </c>
      <c r="F283" s="0" t="n">
        <f aca="false">IF(ISNUMBER(MATCH(A283,A$2:A282,0)),"",SUMIFS(D:D,A:A,A283))</f>
        <v>2</v>
      </c>
      <c r="G283" s="0" t="n">
        <f aca="false">IF(F283="","",ROW())</f>
        <v>283</v>
      </c>
      <c r="I283" s="0" t="n">
        <f aca="false">SMALL(G:G,ROW()-1)</f>
        <v>469</v>
      </c>
      <c r="J283" s="6" t="n">
        <f aca="true">INDIRECT("A"&amp;$I283,1)</f>
        <v>43788.6458333333</v>
      </c>
      <c r="K283" s="7" t="n">
        <f aca="true">INDIRECT("B"&amp;$I283,1)</f>
        <v>43788</v>
      </c>
      <c r="L283" s="2" t="n">
        <f aca="true">INDIRECT("C"&amp;$I283,1)</f>
        <v>0.645833333333333</v>
      </c>
      <c r="M283" s="8" t="n">
        <f aca="true">INDIRECT("F"&amp;$I283,1)</f>
        <v>21</v>
      </c>
    </row>
    <row r="284" customFormat="false" ht="13.8" hidden="false" customHeight="false" outlineLevel="0" collapsed="false">
      <c r="A284" s="6" t="n">
        <v>43775.5625</v>
      </c>
      <c r="B284" s="1" t="n">
        <v>43775</v>
      </c>
      <c r="C284" s="2" t="n">
        <v>0.5625</v>
      </c>
      <c r="D284" s="0" t="n">
        <v>3</v>
      </c>
      <c r="F284" s="0" t="n">
        <f aca="false">IF(ISNUMBER(MATCH(A284,A$2:A283,0)),"",SUMIFS(D:D,A:A,A284))</f>
        <v>3</v>
      </c>
      <c r="G284" s="0" t="n">
        <f aca="false">IF(F284="","",ROW())</f>
        <v>284</v>
      </c>
      <c r="I284" s="0" t="n">
        <f aca="false">SMALL(G:G,ROW()-1)</f>
        <v>472</v>
      </c>
      <c r="J284" s="6" t="n">
        <f aca="true">INDIRECT("A"&amp;$I284,1)</f>
        <v>43788.6875</v>
      </c>
      <c r="K284" s="7" t="n">
        <f aca="true">INDIRECT("B"&amp;$I284,1)</f>
        <v>43788</v>
      </c>
      <c r="L284" s="2" t="n">
        <f aca="true">INDIRECT("C"&amp;$I284,1)</f>
        <v>0.6875</v>
      </c>
      <c r="M284" s="8" t="n">
        <f aca="true">INDIRECT("F"&amp;$I284,1)</f>
        <v>11</v>
      </c>
    </row>
    <row r="285" customFormat="false" ht="13.8" hidden="false" customHeight="false" outlineLevel="0" collapsed="false">
      <c r="A285" s="6" t="n">
        <v>43775.5833333333</v>
      </c>
      <c r="B285" s="1" t="n">
        <v>43775</v>
      </c>
      <c r="C285" s="2" t="n">
        <v>0.583333333333333</v>
      </c>
      <c r="D285" s="0" t="n">
        <v>1</v>
      </c>
      <c r="F285" s="0" t="n">
        <f aca="false">IF(ISNUMBER(MATCH(A285,A$2:A284,0)),"",SUMIFS(D:D,A:A,A285))</f>
        <v>1</v>
      </c>
      <c r="G285" s="0" t="n">
        <f aca="false">IF(F285="","",ROW())</f>
        <v>285</v>
      </c>
      <c r="I285" s="0" t="n">
        <f aca="false">SMALL(G:G,ROW()-1)</f>
        <v>474</v>
      </c>
      <c r="J285" s="6" t="n">
        <f aca="true">INDIRECT("A"&amp;$I285,1)</f>
        <v>43788.7083333333</v>
      </c>
      <c r="K285" s="7" t="n">
        <f aca="true">INDIRECT("B"&amp;$I285,1)</f>
        <v>43788</v>
      </c>
      <c r="L285" s="2" t="n">
        <f aca="true">INDIRECT("C"&amp;$I285,1)</f>
        <v>0.708333333333333</v>
      </c>
      <c r="M285" s="8" t="n">
        <f aca="true">INDIRECT("F"&amp;$I285,1)</f>
        <v>5</v>
      </c>
    </row>
    <row r="286" customFormat="false" ht="13.8" hidden="false" customHeight="false" outlineLevel="0" collapsed="false">
      <c r="A286" s="6" t="n">
        <v>43775.6041666667</v>
      </c>
      <c r="B286" s="1" t="n">
        <v>43775</v>
      </c>
      <c r="C286" s="2" t="n">
        <v>0.604166666666667</v>
      </c>
      <c r="D286" s="0" t="n">
        <v>13</v>
      </c>
      <c r="F286" s="0" t="n">
        <f aca="false">IF(ISNUMBER(MATCH(A286,A$2:A285,0)),"",SUMIFS(D:D,A:A,A286))</f>
        <v>13</v>
      </c>
      <c r="G286" s="0" t="n">
        <f aca="false">IF(F286="","",ROW())</f>
        <v>286</v>
      </c>
      <c r="I286" s="0" t="n">
        <f aca="false">SMALL(G:G,ROW()-1)</f>
        <v>475</v>
      </c>
      <c r="J286" s="6" t="n">
        <f aca="true">INDIRECT("A"&amp;$I286,1)</f>
        <v>43789.2708333333</v>
      </c>
      <c r="K286" s="7" t="n">
        <f aca="true">INDIRECT("B"&amp;$I286,1)</f>
        <v>43789</v>
      </c>
      <c r="L286" s="2" t="n">
        <f aca="true">INDIRECT("C"&amp;$I286,1)</f>
        <v>0.270833333333333</v>
      </c>
      <c r="M286" s="8" t="n">
        <f aca="true">INDIRECT("F"&amp;$I286,1)</f>
        <v>5</v>
      </c>
    </row>
    <row r="287" customFormat="false" ht="13.8" hidden="false" customHeight="false" outlineLevel="0" collapsed="false">
      <c r="A287" s="6" t="n">
        <v>43775.625</v>
      </c>
      <c r="B287" s="1" t="n">
        <v>43775</v>
      </c>
      <c r="C287" s="2" t="n">
        <v>0.625</v>
      </c>
      <c r="D287" s="0" t="n">
        <v>5</v>
      </c>
      <c r="F287" s="0" t="n">
        <f aca="false">IF(ISNUMBER(MATCH(A287,A$2:A286,0)),"",SUMIFS(D:D,A:A,A287))</f>
        <v>5</v>
      </c>
      <c r="G287" s="0" t="n">
        <f aca="false">IF(F287="","",ROW())</f>
        <v>287</v>
      </c>
      <c r="I287" s="0" t="n">
        <f aca="false">SMALL(G:G,ROW()-1)</f>
        <v>476</v>
      </c>
      <c r="J287" s="6" t="n">
        <f aca="true">INDIRECT("A"&amp;$I287,1)</f>
        <v>43789.2916666667</v>
      </c>
      <c r="K287" s="7" t="n">
        <f aca="true">INDIRECT("B"&amp;$I287,1)</f>
        <v>43789</v>
      </c>
      <c r="L287" s="2" t="n">
        <f aca="true">INDIRECT("C"&amp;$I287,1)</f>
        <v>0.291666666666667</v>
      </c>
      <c r="M287" s="8" t="n">
        <f aca="true">INDIRECT("F"&amp;$I287,1)</f>
        <v>1</v>
      </c>
    </row>
    <row r="288" customFormat="false" ht="13.8" hidden="false" customHeight="false" outlineLevel="0" collapsed="false">
      <c r="A288" s="6" t="n">
        <v>43775.7083333333</v>
      </c>
      <c r="B288" s="1" t="n">
        <v>43775</v>
      </c>
      <c r="C288" s="2" t="n">
        <v>0.708333333333333</v>
      </c>
      <c r="D288" s="0" t="n">
        <v>1</v>
      </c>
      <c r="F288" s="0" t="n">
        <f aca="false">IF(ISNUMBER(MATCH(A288,A$2:A287,0)),"",SUMIFS(D:D,A:A,A288))</f>
        <v>1</v>
      </c>
      <c r="G288" s="0" t="n">
        <f aca="false">IF(F288="","",ROW())</f>
        <v>288</v>
      </c>
      <c r="I288" s="0" t="n">
        <f aca="false">SMALL(G:G,ROW()-1)</f>
        <v>477</v>
      </c>
      <c r="J288" s="6" t="n">
        <f aca="true">INDIRECT("A"&amp;$I288,1)</f>
        <v>43789.3125</v>
      </c>
      <c r="K288" s="7" t="n">
        <f aca="true">INDIRECT("B"&amp;$I288,1)</f>
        <v>43789</v>
      </c>
      <c r="L288" s="2" t="n">
        <f aca="true">INDIRECT("C"&amp;$I288,1)</f>
        <v>0.3125</v>
      </c>
      <c r="M288" s="8" t="n">
        <f aca="true">INDIRECT("F"&amp;$I288,1)</f>
        <v>1</v>
      </c>
    </row>
    <row r="289" customFormat="false" ht="13.8" hidden="false" customHeight="false" outlineLevel="0" collapsed="false">
      <c r="A289" s="6" t="n">
        <v>43775.7291666667</v>
      </c>
      <c r="B289" s="1" t="n">
        <v>43775</v>
      </c>
      <c r="C289" s="2" t="n">
        <v>0.729166666666667</v>
      </c>
      <c r="D289" s="0" t="n">
        <v>1</v>
      </c>
      <c r="F289" s="0" t="n">
        <f aca="false">IF(ISNUMBER(MATCH(A289,A$2:A288,0)),"",SUMIFS(D:D,A:A,A289))</f>
        <v>1</v>
      </c>
      <c r="G289" s="0" t="n">
        <f aca="false">IF(F289="","",ROW())</f>
        <v>289</v>
      </c>
      <c r="I289" s="0" t="n">
        <f aca="false">SMALL(G:G,ROW()-1)</f>
        <v>478</v>
      </c>
      <c r="J289" s="6" t="n">
        <f aca="true">INDIRECT("A"&amp;$I289,1)</f>
        <v>43789.3333333333</v>
      </c>
      <c r="K289" s="7" t="n">
        <f aca="true">INDIRECT("B"&amp;$I289,1)</f>
        <v>43789</v>
      </c>
      <c r="L289" s="2" t="n">
        <f aca="true">INDIRECT("C"&amp;$I289,1)</f>
        <v>0.333333333333333</v>
      </c>
      <c r="M289" s="8" t="n">
        <f aca="true">INDIRECT("F"&amp;$I289,1)</f>
        <v>5</v>
      </c>
    </row>
    <row r="290" customFormat="false" ht="13.8" hidden="false" customHeight="false" outlineLevel="0" collapsed="false">
      <c r="A290" s="6" t="n">
        <v>43775.75</v>
      </c>
      <c r="B290" s="1" t="n">
        <v>43775</v>
      </c>
      <c r="C290" s="2" t="n">
        <v>0.75</v>
      </c>
      <c r="D290" s="0" t="n">
        <v>7</v>
      </c>
      <c r="F290" s="0" t="n">
        <f aca="false">IF(ISNUMBER(MATCH(A290,A$2:A289,0)),"",SUMIFS(D:D,A:A,A290))</f>
        <v>7</v>
      </c>
      <c r="G290" s="0" t="n">
        <f aca="false">IF(F290="","",ROW())</f>
        <v>290</v>
      </c>
      <c r="I290" s="0" t="n">
        <f aca="false">SMALL(G:G,ROW()-1)</f>
        <v>479</v>
      </c>
      <c r="J290" s="6" t="n">
        <f aca="true">INDIRECT("A"&amp;$I290,1)</f>
        <v>43789.3541666667</v>
      </c>
      <c r="K290" s="7" t="n">
        <f aca="true">INDIRECT("B"&amp;$I290,1)</f>
        <v>43789</v>
      </c>
      <c r="L290" s="2" t="n">
        <f aca="true">INDIRECT("C"&amp;$I290,1)</f>
        <v>0.354166666666667</v>
      </c>
      <c r="M290" s="8" t="n">
        <f aca="true">INDIRECT("F"&amp;$I290,1)</f>
        <v>8</v>
      </c>
    </row>
    <row r="291" customFormat="false" ht="13.8" hidden="false" customHeight="false" outlineLevel="0" collapsed="false">
      <c r="A291" s="6" t="n">
        <v>43776.2708333333</v>
      </c>
      <c r="B291" s="1" t="n">
        <v>43776</v>
      </c>
      <c r="C291" s="2" t="n">
        <v>0.270833333333333</v>
      </c>
      <c r="D291" s="0" t="n">
        <v>1</v>
      </c>
      <c r="F291" s="0" t="n">
        <f aca="false">IF(ISNUMBER(MATCH(A291,A$2:A290,0)),"",SUMIFS(D:D,A:A,A291))</f>
        <v>1</v>
      </c>
      <c r="G291" s="0" t="n">
        <f aca="false">IF(F291="","",ROW())</f>
        <v>291</v>
      </c>
      <c r="I291" s="0" t="n">
        <f aca="false">SMALL(G:G,ROW()-1)</f>
        <v>482</v>
      </c>
      <c r="J291" s="6" t="n">
        <f aca="true">INDIRECT("A"&amp;$I291,1)</f>
        <v>43789.375</v>
      </c>
      <c r="K291" s="7" t="n">
        <f aca="true">INDIRECT("B"&amp;$I291,1)</f>
        <v>43789</v>
      </c>
      <c r="L291" s="2" t="n">
        <f aca="true">INDIRECT("C"&amp;$I291,1)</f>
        <v>0.375</v>
      </c>
      <c r="M291" s="8" t="n">
        <f aca="true">INDIRECT("F"&amp;$I291,1)</f>
        <v>5</v>
      </c>
    </row>
    <row r="292" customFormat="false" ht="13.8" hidden="false" customHeight="false" outlineLevel="0" collapsed="false">
      <c r="A292" s="6" t="n">
        <v>43776.3541666667</v>
      </c>
      <c r="B292" s="1" t="n">
        <v>43776</v>
      </c>
      <c r="C292" s="2" t="n">
        <v>0.354166666666667</v>
      </c>
      <c r="D292" s="0" t="n">
        <v>1</v>
      </c>
      <c r="F292" s="0" t="n">
        <f aca="false">IF(ISNUMBER(MATCH(A292,A$2:A291,0)),"",SUMIFS(D:D,A:A,A292))</f>
        <v>2</v>
      </c>
      <c r="G292" s="0" t="n">
        <f aca="false">IF(F292="","",ROW())</f>
        <v>292</v>
      </c>
      <c r="I292" s="0" t="n">
        <f aca="false">SMALL(G:G,ROW()-1)</f>
        <v>485</v>
      </c>
      <c r="J292" s="6" t="n">
        <f aca="true">INDIRECT("A"&amp;$I292,1)</f>
        <v>43789.3958333333</v>
      </c>
      <c r="K292" s="7" t="n">
        <f aca="true">INDIRECT("B"&amp;$I292,1)</f>
        <v>43789</v>
      </c>
      <c r="L292" s="2" t="n">
        <f aca="true">INDIRECT("C"&amp;$I292,1)</f>
        <v>0.395833333333333</v>
      </c>
      <c r="M292" s="8" t="n">
        <f aca="true">INDIRECT("F"&amp;$I292,1)</f>
        <v>5</v>
      </c>
    </row>
    <row r="293" customFormat="false" ht="13.8" hidden="false" customHeight="false" outlineLevel="0" collapsed="false">
      <c r="A293" s="6" t="n">
        <v>43776.3541666667</v>
      </c>
      <c r="B293" s="1" t="n">
        <v>43776</v>
      </c>
      <c r="C293" s="2" t="n">
        <v>0.354166666666667</v>
      </c>
      <c r="D293" s="0" t="n">
        <v>1</v>
      </c>
      <c r="F293" s="0" t="str">
        <f aca="false">IF(ISNUMBER(MATCH(A293,A$2:A292,0)),"",SUMIFS(D:D,A:A,A293))</f>
        <v/>
      </c>
      <c r="G293" s="0" t="str">
        <f aca="false">IF(F293="","",ROW())</f>
        <v/>
      </c>
      <c r="I293" s="0" t="n">
        <f aca="false">SMALL(G:G,ROW()-1)</f>
        <v>486</v>
      </c>
      <c r="J293" s="6" t="n">
        <f aca="true">INDIRECT("A"&amp;$I293,1)</f>
        <v>43789.4583333333</v>
      </c>
      <c r="K293" s="7" t="n">
        <f aca="true">INDIRECT("B"&amp;$I293,1)</f>
        <v>43789</v>
      </c>
      <c r="L293" s="2" t="n">
        <f aca="true">INDIRECT("C"&amp;$I293,1)</f>
        <v>0.458333333333333</v>
      </c>
      <c r="M293" s="8" t="n">
        <f aca="true">INDIRECT("F"&amp;$I293,1)</f>
        <v>8</v>
      </c>
    </row>
    <row r="294" customFormat="false" ht="13.8" hidden="false" customHeight="false" outlineLevel="0" collapsed="false">
      <c r="A294" s="6" t="n">
        <v>43776.3958333333</v>
      </c>
      <c r="B294" s="1" t="n">
        <v>43776</v>
      </c>
      <c r="C294" s="2" t="n">
        <v>0.395833333333333</v>
      </c>
      <c r="D294" s="0" t="n">
        <v>1</v>
      </c>
      <c r="F294" s="0" t="n">
        <f aca="false">IF(ISNUMBER(MATCH(A294,A$2:A293,0)),"",SUMIFS(D:D,A:A,A294))</f>
        <v>1</v>
      </c>
      <c r="G294" s="0" t="n">
        <f aca="false">IF(F294="","",ROW())</f>
        <v>294</v>
      </c>
      <c r="I294" s="0" t="n">
        <f aca="false">SMALL(G:G,ROW()-1)</f>
        <v>489</v>
      </c>
      <c r="J294" s="6" t="n">
        <f aca="true">INDIRECT("A"&amp;$I294,1)</f>
        <v>43789.4791666667</v>
      </c>
      <c r="K294" s="7" t="n">
        <f aca="true">INDIRECT("B"&amp;$I294,1)</f>
        <v>43789</v>
      </c>
      <c r="L294" s="2" t="n">
        <f aca="true">INDIRECT("C"&amp;$I294,1)</f>
        <v>0.479166666666667</v>
      </c>
      <c r="M294" s="8" t="n">
        <f aca="true">INDIRECT("F"&amp;$I294,1)</f>
        <v>8</v>
      </c>
    </row>
    <row r="295" customFormat="false" ht="13.8" hidden="false" customHeight="false" outlineLevel="0" collapsed="false">
      <c r="A295" s="6" t="n">
        <v>43776.4375</v>
      </c>
      <c r="B295" s="1" t="n">
        <v>43776</v>
      </c>
      <c r="C295" s="2" t="n">
        <v>0.4375</v>
      </c>
      <c r="D295" s="0" t="n">
        <v>4</v>
      </c>
      <c r="F295" s="0" t="n">
        <f aca="false">IF(ISNUMBER(MATCH(A295,A$2:A294,0)),"",SUMIFS(D:D,A:A,A295))</f>
        <v>15</v>
      </c>
      <c r="G295" s="0" t="n">
        <f aca="false">IF(F295="","",ROW())</f>
        <v>295</v>
      </c>
      <c r="I295" s="0" t="n">
        <f aca="false">SMALL(G:G,ROW()-1)</f>
        <v>492</v>
      </c>
      <c r="J295" s="6" t="n">
        <f aca="true">INDIRECT("A"&amp;$I295,1)</f>
        <v>43789.5</v>
      </c>
      <c r="K295" s="7" t="n">
        <f aca="true">INDIRECT("B"&amp;$I295,1)</f>
        <v>43789</v>
      </c>
      <c r="L295" s="2" t="n">
        <f aca="true">INDIRECT("C"&amp;$I295,1)</f>
        <v>0.5</v>
      </c>
      <c r="M295" s="8" t="n">
        <f aca="true">INDIRECT("F"&amp;$I295,1)</f>
        <v>2</v>
      </c>
    </row>
    <row r="296" customFormat="false" ht="13.8" hidden="false" customHeight="false" outlineLevel="0" collapsed="false">
      <c r="A296" s="6" t="n">
        <v>43776.4375</v>
      </c>
      <c r="B296" s="1" t="n">
        <v>43776</v>
      </c>
      <c r="C296" s="2" t="n">
        <v>0.4375</v>
      </c>
      <c r="D296" s="0" t="n">
        <v>1</v>
      </c>
      <c r="F296" s="0" t="str">
        <f aca="false">IF(ISNUMBER(MATCH(A296,A$2:A295,0)),"",SUMIFS(D:D,A:A,A296))</f>
        <v/>
      </c>
      <c r="G296" s="0" t="str">
        <f aca="false">IF(F296="","",ROW())</f>
        <v/>
      </c>
      <c r="I296" s="0" t="n">
        <f aca="false">SMALL(G:G,ROW()-1)</f>
        <v>493</v>
      </c>
      <c r="J296" s="6" t="n">
        <f aca="true">INDIRECT("A"&amp;$I296,1)</f>
        <v>43789.5416666667</v>
      </c>
      <c r="K296" s="7" t="n">
        <f aca="true">INDIRECT("B"&amp;$I296,1)</f>
        <v>43789</v>
      </c>
      <c r="L296" s="2" t="n">
        <f aca="true">INDIRECT("C"&amp;$I296,1)</f>
        <v>0.541666666666667</v>
      </c>
      <c r="M296" s="8" t="n">
        <f aca="true">INDIRECT("F"&amp;$I296,1)</f>
        <v>10</v>
      </c>
    </row>
    <row r="297" customFormat="false" ht="13.8" hidden="false" customHeight="false" outlineLevel="0" collapsed="false">
      <c r="A297" s="6" t="n">
        <v>43776.4375</v>
      </c>
      <c r="B297" s="1" t="n">
        <v>43776</v>
      </c>
      <c r="C297" s="2" t="n">
        <v>0.4375</v>
      </c>
      <c r="D297" s="0" t="n">
        <v>10</v>
      </c>
      <c r="F297" s="0" t="str">
        <f aca="false">IF(ISNUMBER(MATCH(A297,A$2:A296,0)),"",SUMIFS(D:D,A:A,A297))</f>
        <v/>
      </c>
      <c r="G297" s="0" t="str">
        <f aca="false">IF(F297="","",ROW())</f>
        <v/>
      </c>
      <c r="I297" s="0" t="n">
        <f aca="false">SMALL(G:G,ROW()-1)</f>
        <v>494</v>
      </c>
      <c r="J297" s="6" t="n">
        <f aca="true">INDIRECT("A"&amp;$I297,1)</f>
        <v>43789.5625</v>
      </c>
      <c r="K297" s="7" t="n">
        <f aca="true">INDIRECT("B"&amp;$I297,1)</f>
        <v>43789</v>
      </c>
      <c r="L297" s="2" t="n">
        <f aca="true">INDIRECT("C"&amp;$I297,1)</f>
        <v>0.5625</v>
      </c>
      <c r="M297" s="8" t="n">
        <f aca="true">INDIRECT("F"&amp;$I297,1)</f>
        <v>11</v>
      </c>
    </row>
    <row r="298" customFormat="false" ht="13.8" hidden="false" customHeight="false" outlineLevel="0" collapsed="false">
      <c r="A298" s="6" t="n">
        <v>43776.4583333333</v>
      </c>
      <c r="B298" s="1" t="n">
        <v>43776</v>
      </c>
      <c r="C298" s="2" t="n">
        <v>0.458333333333333</v>
      </c>
      <c r="D298" s="0" t="n">
        <v>3</v>
      </c>
      <c r="F298" s="0" t="n">
        <f aca="false">IF(ISNUMBER(MATCH(A298,A$2:A297,0)),"",SUMIFS(D:D,A:A,A298))</f>
        <v>3</v>
      </c>
      <c r="G298" s="0" t="n">
        <f aca="false">IF(F298="","",ROW())</f>
        <v>298</v>
      </c>
      <c r="I298" s="0" t="n">
        <f aca="false">SMALL(G:G,ROW()-1)</f>
        <v>497</v>
      </c>
      <c r="J298" s="6" t="n">
        <f aca="true">INDIRECT("A"&amp;$I298,1)</f>
        <v>43789.5833333333</v>
      </c>
      <c r="K298" s="7" t="n">
        <f aca="true">INDIRECT("B"&amp;$I298,1)</f>
        <v>43789</v>
      </c>
      <c r="L298" s="2" t="n">
        <f aca="true">INDIRECT("C"&amp;$I298,1)</f>
        <v>0.583333333333333</v>
      </c>
      <c r="M298" s="8" t="n">
        <f aca="true">INDIRECT("F"&amp;$I298,1)</f>
        <v>1</v>
      </c>
    </row>
    <row r="299" customFormat="false" ht="13.8" hidden="false" customHeight="false" outlineLevel="0" collapsed="false">
      <c r="A299" s="6" t="n">
        <v>43776.5416666667</v>
      </c>
      <c r="B299" s="1" t="n">
        <v>43776</v>
      </c>
      <c r="C299" s="2" t="n">
        <v>0.541666666666667</v>
      </c>
      <c r="D299" s="0" t="n">
        <v>3</v>
      </c>
      <c r="F299" s="0" t="n">
        <f aca="false">IF(ISNUMBER(MATCH(A299,A$2:A298,0)),"",SUMIFS(D:D,A:A,A299))</f>
        <v>3</v>
      </c>
      <c r="G299" s="0" t="n">
        <f aca="false">IF(F299="","",ROW())</f>
        <v>299</v>
      </c>
      <c r="I299" s="0" t="n">
        <f aca="false">SMALL(G:G,ROW()-1)</f>
        <v>498</v>
      </c>
      <c r="J299" s="6" t="n">
        <f aca="true">INDIRECT("A"&amp;$I299,1)</f>
        <v>43789.6041666667</v>
      </c>
      <c r="K299" s="7" t="n">
        <f aca="true">INDIRECT("B"&amp;$I299,1)</f>
        <v>43789</v>
      </c>
      <c r="L299" s="2" t="n">
        <f aca="true">INDIRECT("C"&amp;$I299,1)</f>
        <v>0.604166666666667</v>
      </c>
      <c r="M299" s="8" t="n">
        <f aca="true">INDIRECT("F"&amp;$I299,1)</f>
        <v>2</v>
      </c>
    </row>
    <row r="300" customFormat="false" ht="13.8" hidden="false" customHeight="false" outlineLevel="0" collapsed="false">
      <c r="A300" s="6" t="n">
        <v>43776.5625</v>
      </c>
      <c r="B300" s="1" t="n">
        <v>43776</v>
      </c>
      <c r="C300" s="2" t="n">
        <v>0.5625</v>
      </c>
      <c r="D300" s="0" t="n">
        <v>1</v>
      </c>
      <c r="F300" s="0" t="n">
        <f aca="false">IF(ISNUMBER(MATCH(A300,A$2:A299,0)),"",SUMIFS(D:D,A:A,A300))</f>
        <v>1</v>
      </c>
      <c r="G300" s="0" t="n">
        <f aca="false">IF(F300="","",ROW())</f>
        <v>300</v>
      </c>
      <c r="I300" s="0" t="n">
        <f aca="false">SMALL(G:G,ROW()-1)</f>
        <v>499</v>
      </c>
      <c r="J300" s="6" t="n">
        <f aca="true">INDIRECT("A"&amp;$I300,1)</f>
        <v>43789.625</v>
      </c>
      <c r="K300" s="7" t="n">
        <f aca="true">INDIRECT("B"&amp;$I300,1)</f>
        <v>43789</v>
      </c>
      <c r="L300" s="2" t="n">
        <f aca="true">INDIRECT("C"&amp;$I300,1)</f>
        <v>0.625</v>
      </c>
      <c r="M300" s="8" t="n">
        <f aca="true">INDIRECT("F"&amp;$I300,1)</f>
        <v>9</v>
      </c>
    </row>
    <row r="301" customFormat="false" ht="13.8" hidden="false" customHeight="false" outlineLevel="0" collapsed="false">
      <c r="A301" s="6" t="n">
        <v>43776.5833333333</v>
      </c>
      <c r="B301" s="1" t="n">
        <v>43776</v>
      </c>
      <c r="C301" s="2" t="n">
        <v>0.583333333333333</v>
      </c>
      <c r="D301" s="0" t="n">
        <v>4</v>
      </c>
      <c r="F301" s="0" t="n">
        <f aca="false">IF(ISNUMBER(MATCH(A301,A$2:A300,0)),"",SUMIFS(D:D,A:A,A301))</f>
        <v>4</v>
      </c>
      <c r="G301" s="0" t="n">
        <f aca="false">IF(F301="","",ROW())</f>
        <v>301</v>
      </c>
      <c r="I301" s="0" t="n">
        <f aca="false">SMALL(G:G,ROW()-1)</f>
        <v>501</v>
      </c>
      <c r="J301" s="6" t="n">
        <f aca="true">INDIRECT("A"&amp;$I301,1)</f>
        <v>43789.6458333333</v>
      </c>
      <c r="K301" s="7" t="n">
        <f aca="true">INDIRECT("B"&amp;$I301,1)</f>
        <v>43789</v>
      </c>
      <c r="L301" s="2" t="n">
        <f aca="true">INDIRECT("C"&amp;$I301,1)</f>
        <v>0.645833333333333</v>
      </c>
      <c r="M301" s="8" t="n">
        <f aca="true">INDIRECT("F"&amp;$I301,1)</f>
        <v>2</v>
      </c>
    </row>
    <row r="302" customFormat="false" ht="13.8" hidden="false" customHeight="false" outlineLevel="0" collapsed="false">
      <c r="A302" s="6" t="n">
        <v>43776.6041666667</v>
      </c>
      <c r="B302" s="1" t="n">
        <v>43776</v>
      </c>
      <c r="C302" s="2" t="n">
        <v>0.604166666666667</v>
      </c>
      <c r="D302" s="0" t="n">
        <v>1</v>
      </c>
      <c r="F302" s="0" t="n">
        <f aca="false">IF(ISNUMBER(MATCH(A302,A$2:A301,0)),"",SUMIFS(D:D,A:A,A302))</f>
        <v>2</v>
      </c>
      <c r="G302" s="0" t="n">
        <f aca="false">IF(F302="","",ROW())</f>
        <v>302</v>
      </c>
      <c r="I302" s="0" t="n">
        <f aca="false">SMALL(G:G,ROW()-1)</f>
        <v>502</v>
      </c>
      <c r="J302" s="6" t="n">
        <f aca="true">INDIRECT("A"&amp;$I302,1)</f>
        <v>43789.7291666667</v>
      </c>
      <c r="K302" s="7" t="n">
        <f aca="true">INDIRECT("B"&amp;$I302,1)</f>
        <v>43789</v>
      </c>
      <c r="L302" s="2" t="n">
        <f aca="true">INDIRECT("C"&amp;$I302,1)</f>
        <v>0.729166666666667</v>
      </c>
      <c r="M302" s="8" t="n">
        <f aca="true">INDIRECT("F"&amp;$I302,1)</f>
        <v>25</v>
      </c>
    </row>
    <row r="303" customFormat="false" ht="13.8" hidden="false" customHeight="false" outlineLevel="0" collapsed="false">
      <c r="A303" s="6" t="n">
        <v>43776.6041666667</v>
      </c>
      <c r="B303" s="1" t="n">
        <v>43776</v>
      </c>
      <c r="C303" s="2" t="n">
        <v>0.604166666666667</v>
      </c>
      <c r="D303" s="0" t="n">
        <v>1</v>
      </c>
      <c r="F303" s="0" t="str">
        <f aca="false">IF(ISNUMBER(MATCH(A303,A$2:A302,0)),"",SUMIFS(D:D,A:A,A303))</f>
        <v/>
      </c>
      <c r="G303" s="0" t="str">
        <f aca="false">IF(F303="","",ROW())</f>
        <v/>
      </c>
      <c r="I303" s="0" t="n">
        <f aca="false">SMALL(G:G,ROW()-1)</f>
        <v>507</v>
      </c>
      <c r="J303" s="6" t="n">
        <f aca="true">INDIRECT("A"&amp;$I303,1)</f>
        <v>43789.7708333333</v>
      </c>
      <c r="K303" s="7" t="n">
        <f aca="true">INDIRECT("B"&amp;$I303,1)</f>
        <v>43789</v>
      </c>
      <c r="L303" s="2" t="n">
        <f aca="true">INDIRECT("C"&amp;$I303,1)</f>
        <v>0.770833333333333</v>
      </c>
      <c r="M303" s="8" t="n">
        <f aca="true">INDIRECT("F"&amp;$I303,1)</f>
        <v>15</v>
      </c>
    </row>
    <row r="304" customFormat="false" ht="13.8" hidden="false" customHeight="false" outlineLevel="0" collapsed="false">
      <c r="A304" s="6" t="n">
        <v>43776.625</v>
      </c>
      <c r="B304" s="1" t="n">
        <v>43776</v>
      </c>
      <c r="C304" s="2" t="n">
        <v>0.625</v>
      </c>
      <c r="D304" s="0" t="n">
        <v>8</v>
      </c>
      <c r="F304" s="0" t="n">
        <f aca="false">IF(ISNUMBER(MATCH(A304,A$2:A303,0)),"",SUMIFS(D:D,A:A,A304))</f>
        <v>10</v>
      </c>
      <c r="G304" s="0" t="n">
        <f aca="false">IF(F304="","",ROW())</f>
        <v>304</v>
      </c>
      <c r="I304" s="0" t="n">
        <f aca="false">SMALL(G:G,ROW()-1)</f>
        <v>508</v>
      </c>
      <c r="J304" s="6" t="n">
        <f aca="true">INDIRECT("A"&amp;$I304,1)</f>
        <v>43790.1041666667</v>
      </c>
      <c r="K304" s="7" t="n">
        <f aca="true">INDIRECT("B"&amp;$I304,1)</f>
        <v>43790</v>
      </c>
      <c r="L304" s="2" t="n">
        <f aca="true">INDIRECT("C"&amp;$I304,1)</f>
        <v>0.104166666666667</v>
      </c>
      <c r="M304" s="8" t="n">
        <f aca="true">INDIRECT("F"&amp;$I304,1)</f>
        <v>4</v>
      </c>
    </row>
    <row r="305" customFormat="false" ht="13.8" hidden="false" customHeight="false" outlineLevel="0" collapsed="false">
      <c r="A305" s="6" t="n">
        <v>43776.625</v>
      </c>
      <c r="B305" s="1" t="n">
        <v>43776</v>
      </c>
      <c r="C305" s="2" t="n">
        <v>0.625</v>
      </c>
      <c r="D305" s="0" t="n">
        <v>1</v>
      </c>
      <c r="F305" s="0" t="str">
        <f aca="false">IF(ISNUMBER(MATCH(A305,A$2:A304,0)),"",SUMIFS(D:D,A:A,A305))</f>
        <v/>
      </c>
      <c r="G305" s="0" t="str">
        <f aca="false">IF(F305="","",ROW())</f>
        <v/>
      </c>
      <c r="I305" s="0" t="n">
        <f aca="false">SMALL(G:G,ROW()-1)</f>
        <v>509</v>
      </c>
      <c r="J305" s="6" t="n">
        <f aca="true">INDIRECT("A"&amp;$I305,1)</f>
        <v>43790.2083333333</v>
      </c>
      <c r="K305" s="7" t="n">
        <f aca="true">INDIRECT("B"&amp;$I305,1)</f>
        <v>43790</v>
      </c>
      <c r="L305" s="2" t="n">
        <f aca="true">INDIRECT("C"&amp;$I305,1)</f>
        <v>0.208333333333333</v>
      </c>
      <c r="M305" s="8" t="n">
        <f aca="true">INDIRECT("F"&amp;$I305,1)</f>
        <v>1</v>
      </c>
    </row>
    <row r="306" customFormat="false" ht="13.8" hidden="false" customHeight="false" outlineLevel="0" collapsed="false">
      <c r="A306" s="6" t="n">
        <v>43776.625</v>
      </c>
      <c r="B306" s="1" t="n">
        <v>43776</v>
      </c>
      <c r="C306" s="2" t="n">
        <v>0.625</v>
      </c>
      <c r="D306" s="0" t="n">
        <v>1</v>
      </c>
      <c r="F306" s="0" t="str">
        <f aca="false">IF(ISNUMBER(MATCH(A306,A$2:A305,0)),"",SUMIFS(D:D,A:A,A306))</f>
        <v/>
      </c>
      <c r="G306" s="0" t="str">
        <f aca="false">IF(F306="","",ROW())</f>
        <v/>
      </c>
      <c r="I306" s="0" t="n">
        <f aca="false">SMALL(G:G,ROW()-1)</f>
        <v>510</v>
      </c>
      <c r="J306" s="6" t="n">
        <f aca="true">INDIRECT("A"&amp;$I306,1)</f>
        <v>43790.2916666667</v>
      </c>
      <c r="K306" s="7" t="n">
        <f aca="true">INDIRECT("B"&amp;$I306,1)</f>
        <v>43790</v>
      </c>
      <c r="L306" s="2" t="n">
        <f aca="true">INDIRECT("C"&amp;$I306,1)</f>
        <v>0.291666666666667</v>
      </c>
      <c r="M306" s="8" t="n">
        <f aca="true">INDIRECT("F"&amp;$I306,1)</f>
        <v>1</v>
      </c>
    </row>
    <row r="307" customFormat="false" ht="13.8" hidden="false" customHeight="false" outlineLevel="0" collapsed="false">
      <c r="A307" s="6" t="n">
        <v>43776.6458333333</v>
      </c>
      <c r="B307" s="1" t="n">
        <v>43776</v>
      </c>
      <c r="C307" s="2" t="n">
        <v>0.645833333333333</v>
      </c>
      <c r="D307" s="0" t="n">
        <v>1</v>
      </c>
      <c r="F307" s="0" t="n">
        <f aca="false">IF(ISNUMBER(MATCH(A307,A$2:A306,0)),"",SUMIFS(D:D,A:A,A307))</f>
        <v>3</v>
      </c>
      <c r="G307" s="0" t="n">
        <f aca="false">IF(F307="","",ROW())</f>
        <v>307</v>
      </c>
      <c r="I307" s="0" t="n">
        <f aca="false">SMALL(G:G,ROW()-1)</f>
        <v>511</v>
      </c>
      <c r="J307" s="6" t="n">
        <f aca="true">INDIRECT("A"&amp;$I307,1)</f>
        <v>43790.3125</v>
      </c>
      <c r="K307" s="7" t="n">
        <f aca="true">INDIRECT("B"&amp;$I307,1)</f>
        <v>43790</v>
      </c>
      <c r="L307" s="2" t="n">
        <f aca="true">INDIRECT("C"&amp;$I307,1)</f>
        <v>0.3125</v>
      </c>
      <c r="M307" s="8" t="n">
        <f aca="true">INDIRECT("F"&amp;$I307,1)</f>
        <v>10</v>
      </c>
    </row>
    <row r="308" customFormat="false" ht="13.8" hidden="false" customHeight="false" outlineLevel="0" collapsed="false">
      <c r="A308" s="6" t="n">
        <v>43776.6458333333</v>
      </c>
      <c r="B308" s="1" t="n">
        <v>43776</v>
      </c>
      <c r="C308" s="2" t="n">
        <v>0.645833333333333</v>
      </c>
      <c r="D308" s="0" t="n">
        <v>2</v>
      </c>
      <c r="F308" s="0" t="str">
        <f aca="false">IF(ISNUMBER(MATCH(A308,A$2:A307,0)),"",SUMIFS(D:D,A:A,A308))</f>
        <v/>
      </c>
      <c r="G308" s="0" t="str">
        <f aca="false">IF(F308="","",ROW())</f>
        <v/>
      </c>
      <c r="I308" s="0" t="n">
        <f aca="false">SMALL(G:G,ROW()-1)</f>
        <v>512</v>
      </c>
      <c r="J308" s="6" t="n">
        <f aca="true">INDIRECT("A"&amp;$I308,1)</f>
        <v>43790.3333333333</v>
      </c>
      <c r="K308" s="7" t="n">
        <f aca="true">INDIRECT("B"&amp;$I308,1)</f>
        <v>43790</v>
      </c>
      <c r="L308" s="2" t="n">
        <f aca="true">INDIRECT("C"&amp;$I308,1)</f>
        <v>0.333333333333333</v>
      </c>
      <c r="M308" s="8" t="n">
        <f aca="true">INDIRECT("F"&amp;$I308,1)</f>
        <v>7</v>
      </c>
    </row>
    <row r="309" customFormat="false" ht="13.8" hidden="false" customHeight="false" outlineLevel="0" collapsed="false">
      <c r="A309" s="6" t="n">
        <v>43776.7291666667</v>
      </c>
      <c r="B309" s="1" t="n">
        <v>43776</v>
      </c>
      <c r="C309" s="2" t="n">
        <v>0.729166666666667</v>
      </c>
      <c r="D309" s="0" t="n">
        <v>1</v>
      </c>
      <c r="F309" s="0" t="n">
        <f aca="false">IF(ISNUMBER(MATCH(A309,A$2:A308,0)),"",SUMIFS(D:D,A:A,A309))</f>
        <v>1</v>
      </c>
      <c r="G309" s="0" t="n">
        <f aca="false">IF(F309="","",ROW())</f>
        <v>309</v>
      </c>
      <c r="I309" s="0" t="n">
        <f aca="false">SMALL(G:G,ROW()-1)</f>
        <v>513</v>
      </c>
      <c r="J309" s="6" t="n">
        <f aca="true">INDIRECT("A"&amp;$I309,1)</f>
        <v>43790.375</v>
      </c>
      <c r="K309" s="7" t="n">
        <f aca="true">INDIRECT("B"&amp;$I309,1)</f>
        <v>43790</v>
      </c>
      <c r="L309" s="2" t="n">
        <f aca="true">INDIRECT("C"&amp;$I309,1)</f>
        <v>0.375</v>
      </c>
      <c r="M309" s="8" t="n">
        <f aca="true">INDIRECT("F"&amp;$I309,1)</f>
        <v>6</v>
      </c>
    </row>
    <row r="310" customFormat="false" ht="13.8" hidden="false" customHeight="false" outlineLevel="0" collapsed="false">
      <c r="A310" s="6" t="n">
        <v>43777.0208333333</v>
      </c>
      <c r="B310" s="1" t="n">
        <v>43777</v>
      </c>
      <c r="C310" s="2" t="n">
        <v>0.0208333333333333</v>
      </c>
      <c r="D310" s="0" t="n">
        <v>12</v>
      </c>
      <c r="F310" s="0" t="n">
        <f aca="false">IF(ISNUMBER(MATCH(A310,A$2:A309,0)),"",SUMIFS(D:D,A:A,A310))</f>
        <v>12</v>
      </c>
      <c r="G310" s="0" t="n">
        <f aca="false">IF(F310="","",ROW())</f>
        <v>310</v>
      </c>
      <c r="I310" s="0" t="n">
        <f aca="false">SMALL(G:G,ROW()-1)</f>
        <v>514</v>
      </c>
      <c r="J310" s="6" t="n">
        <f aca="true">INDIRECT("A"&amp;$I310,1)</f>
        <v>43790.3958333333</v>
      </c>
      <c r="K310" s="7" t="n">
        <f aca="true">INDIRECT("B"&amp;$I310,1)</f>
        <v>43790</v>
      </c>
      <c r="L310" s="2" t="n">
        <f aca="true">INDIRECT("C"&amp;$I310,1)</f>
        <v>0.395833333333333</v>
      </c>
      <c r="M310" s="8" t="n">
        <f aca="true">INDIRECT("F"&amp;$I310,1)</f>
        <v>7</v>
      </c>
    </row>
    <row r="311" customFormat="false" ht="13.8" hidden="false" customHeight="false" outlineLevel="0" collapsed="false">
      <c r="A311" s="6" t="n">
        <v>43777.2083333333</v>
      </c>
      <c r="B311" s="1" t="n">
        <v>43777</v>
      </c>
      <c r="C311" s="2" t="n">
        <v>0.208333333333333</v>
      </c>
      <c r="D311" s="0" t="n">
        <v>3</v>
      </c>
      <c r="F311" s="0" t="n">
        <f aca="false">IF(ISNUMBER(MATCH(A311,A$2:A310,0)),"",SUMIFS(D:D,A:A,A311))</f>
        <v>5</v>
      </c>
      <c r="G311" s="0" t="n">
        <f aca="false">IF(F311="","",ROW())</f>
        <v>311</v>
      </c>
      <c r="I311" s="0" t="n">
        <f aca="false">SMALL(G:G,ROW()-1)</f>
        <v>516</v>
      </c>
      <c r="J311" s="6" t="n">
        <f aca="true">INDIRECT("A"&amp;$I311,1)</f>
        <v>43790.4375</v>
      </c>
      <c r="K311" s="7" t="n">
        <f aca="true">INDIRECT("B"&amp;$I311,1)</f>
        <v>43790</v>
      </c>
      <c r="L311" s="2" t="n">
        <f aca="true">INDIRECT("C"&amp;$I311,1)</f>
        <v>0.4375</v>
      </c>
      <c r="M311" s="8" t="n">
        <f aca="true">INDIRECT("F"&amp;$I311,1)</f>
        <v>9</v>
      </c>
    </row>
    <row r="312" customFormat="false" ht="13.8" hidden="false" customHeight="false" outlineLevel="0" collapsed="false">
      <c r="A312" s="6" t="n">
        <v>43777.2083333333</v>
      </c>
      <c r="B312" s="1" t="n">
        <v>43777</v>
      </c>
      <c r="C312" s="2" t="n">
        <v>0.208333333333333</v>
      </c>
      <c r="D312" s="0" t="n">
        <v>2</v>
      </c>
      <c r="F312" s="0" t="str">
        <f aca="false">IF(ISNUMBER(MATCH(A312,A$2:A311,0)),"",SUMIFS(D:D,A:A,A312))</f>
        <v/>
      </c>
      <c r="G312" s="0" t="str">
        <f aca="false">IF(F312="","",ROW())</f>
        <v/>
      </c>
      <c r="I312" s="0" t="n">
        <f aca="false">SMALL(G:G,ROW()-1)</f>
        <v>519</v>
      </c>
      <c r="J312" s="6" t="n">
        <f aca="true">INDIRECT("A"&amp;$I312,1)</f>
        <v>43790.4583333333</v>
      </c>
      <c r="K312" s="7" t="n">
        <f aca="true">INDIRECT("B"&amp;$I312,1)</f>
        <v>43790</v>
      </c>
      <c r="L312" s="2" t="n">
        <f aca="true">INDIRECT("C"&amp;$I312,1)</f>
        <v>0.458333333333333</v>
      </c>
      <c r="M312" s="8" t="n">
        <f aca="true">INDIRECT("F"&amp;$I312,1)</f>
        <v>6</v>
      </c>
    </row>
    <row r="313" customFormat="false" ht="13.8" hidden="false" customHeight="false" outlineLevel="0" collapsed="false">
      <c r="A313" s="6" t="n">
        <v>43777.25</v>
      </c>
      <c r="B313" s="1" t="n">
        <v>43777</v>
      </c>
      <c r="C313" s="2" t="n">
        <v>0.25</v>
      </c>
      <c r="D313" s="0" t="n">
        <v>4</v>
      </c>
      <c r="F313" s="0" t="n">
        <f aca="false">IF(ISNUMBER(MATCH(A313,A$2:A312,0)),"",SUMIFS(D:D,A:A,A313))</f>
        <v>4</v>
      </c>
      <c r="G313" s="0" t="n">
        <f aca="false">IF(F313="","",ROW())</f>
        <v>313</v>
      </c>
      <c r="I313" s="0" t="n">
        <f aca="false">SMALL(G:G,ROW()-1)</f>
        <v>521</v>
      </c>
      <c r="J313" s="6" t="n">
        <f aca="true">INDIRECT("A"&amp;$I313,1)</f>
        <v>43790.4791666667</v>
      </c>
      <c r="K313" s="7" t="n">
        <f aca="true">INDIRECT("B"&amp;$I313,1)</f>
        <v>43790</v>
      </c>
      <c r="L313" s="2" t="n">
        <f aca="true">INDIRECT("C"&amp;$I313,1)</f>
        <v>0.479166666666667</v>
      </c>
      <c r="M313" s="8" t="n">
        <f aca="true">INDIRECT("F"&amp;$I313,1)</f>
        <v>1</v>
      </c>
    </row>
    <row r="314" customFormat="false" ht="13.8" hidden="false" customHeight="false" outlineLevel="0" collapsed="false">
      <c r="A314" s="6" t="n">
        <v>43777.3125</v>
      </c>
      <c r="B314" s="1" t="n">
        <v>43777</v>
      </c>
      <c r="C314" s="2" t="n">
        <v>0.3125</v>
      </c>
      <c r="D314" s="0" t="n">
        <v>12</v>
      </c>
      <c r="F314" s="0" t="n">
        <f aca="false">IF(ISNUMBER(MATCH(A314,A$2:A313,0)),"",SUMIFS(D:D,A:A,A314))</f>
        <v>20</v>
      </c>
      <c r="G314" s="0" t="n">
        <f aca="false">IF(F314="","",ROW())</f>
        <v>314</v>
      </c>
      <c r="I314" s="0" t="n">
        <f aca="false">SMALL(G:G,ROW()-1)</f>
        <v>522</v>
      </c>
      <c r="J314" s="6" t="n">
        <f aca="true">INDIRECT("A"&amp;$I314,1)</f>
        <v>43790.5625</v>
      </c>
      <c r="K314" s="7" t="n">
        <f aca="true">INDIRECT("B"&amp;$I314,1)</f>
        <v>43790</v>
      </c>
      <c r="L314" s="2" t="n">
        <f aca="true">INDIRECT("C"&amp;$I314,1)</f>
        <v>0.5625</v>
      </c>
      <c r="M314" s="8" t="n">
        <f aca="true">INDIRECT("F"&amp;$I314,1)</f>
        <v>6</v>
      </c>
    </row>
    <row r="315" customFormat="false" ht="13.8" hidden="false" customHeight="false" outlineLevel="0" collapsed="false">
      <c r="A315" s="6" t="n">
        <v>43777.3125</v>
      </c>
      <c r="B315" s="1" t="n">
        <v>43777</v>
      </c>
      <c r="C315" s="2" t="n">
        <v>0.3125</v>
      </c>
      <c r="D315" s="0" t="n">
        <v>8</v>
      </c>
      <c r="F315" s="0" t="str">
        <f aca="false">IF(ISNUMBER(MATCH(A315,A$2:A314,0)),"",SUMIFS(D:D,A:A,A315))</f>
        <v/>
      </c>
      <c r="G315" s="0" t="str">
        <f aca="false">IF(F315="","",ROW())</f>
        <v/>
      </c>
      <c r="I315" s="0" t="n">
        <f aca="false">SMALL(G:G,ROW()-1)</f>
        <v>525</v>
      </c>
      <c r="J315" s="6" t="n">
        <f aca="true">INDIRECT("A"&amp;$I315,1)</f>
        <v>43790.5833333333</v>
      </c>
      <c r="K315" s="7" t="n">
        <f aca="true">INDIRECT("B"&amp;$I315,1)</f>
        <v>43790</v>
      </c>
      <c r="L315" s="2" t="n">
        <f aca="true">INDIRECT("C"&amp;$I315,1)</f>
        <v>0.583333333333333</v>
      </c>
      <c r="M315" s="8" t="n">
        <f aca="true">INDIRECT("F"&amp;$I315,1)</f>
        <v>1</v>
      </c>
    </row>
    <row r="316" customFormat="false" ht="13.8" hidden="false" customHeight="false" outlineLevel="0" collapsed="false">
      <c r="A316" s="6" t="n">
        <v>43777.3333333333</v>
      </c>
      <c r="B316" s="1" t="n">
        <v>43777</v>
      </c>
      <c r="C316" s="2" t="n">
        <v>0.333333333333333</v>
      </c>
      <c r="D316" s="0" t="n">
        <v>4</v>
      </c>
      <c r="F316" s="0" t="n">
        <f aca="false">IF(ISNUMBER(MATCH(A316,A$2:A315,0)),"",SUMIFS(D:D,A:A,A316))</f>
        <v>4</v>
      </c>
      <c r="G316" s="0" t="n">
        <f aca="false">IF(F316="","",ROW())</f>
        <v>316</v>
      </c>
      <c r="I316" s="0" t="n">
        <f aca="false">SMALL(G:G,ROW()-1)</f>
        <v>526</v>
      </c>
      <c r="J316" s="6" t="n">
        <f aca="true">INDIRECT("A"&amp;$I316,1)</f>
        <v>43790.6041666667</v>
      </c>
      <c r="K316" s="7" t="n">
        <f aca="true">INDIRECT("B"&amp;$I316,1)</f>
        <v>43790</v>
      </c>
      <c r="L316" s="2" t="n">
        <f aca="true">INDIRECT("C"&amp;$I316,1)</f>
        <v>0.604166666666667</v>
      </c>
      <c r="M316" s="8" t="n">
        <f aca="true">INDIRECT("F"&amp;$I316,1)</f>
        <v>8</v>
      </c>
    </row>
    <row r="317" customFormat="false" ht="13.8" hidden="false" customHeight="false" outlineLevel="0" collapsed="false">
      <c r="A317" s="6" t="n">
        <v>43777.3541666667</v>
      </c>
      <c r="B317" s="1" t="n">
        <v>43777</v>
      </c>
      <c r="C317" s="2" t="n">
        <v>0.354166666666667</v>
      </c>
      <c r="D317" s="0" t="n">
        <v>6</v>
      </c>
      <c r="F317" s="0" t="n">
        <f aca="false">IF(ISNUMBER(MATCH(A317,A$2:A316,0)),"",SUMIFS(D:D,A:A,A317))</f>
        <v>6</v>
      </c>
      <c r="G317" s="0" t="n">
        <f aca="false">IF(F317="","",ROW())</f>
        <v>317</v>
      </c>
      <c r="I317" s="0" t="n">
        <f aca="false">SMALL(G:G,ROW()-1)</f>
        <v>528</v>
      </c>
      <c r="J317" s="6" t="n">
        <f aca="true">INDIRECT("A"&amp;$I317,1)</f>
        <v>43790.625</v>
      </c>
      <c r="K317" s="7" t="n">
        <f aca="true">INDIRECT("B"&amp;$I317,1)</f>
        <v>43790</v>
      </c>
      <c r="L317" s="2" t="n">
        <f aca="true">INDIRECT("C"&amp;$I317,1)</f>
        <v>0.625</v>
      </c>
      <c r="M317" s="8" t="n">
        <f aca="true">INDIRECT("F"&amp;$I317,1)</f>
        <v>22</v>
      </c>
    </row>
    <row r="318" customFormat="false" ht="13.8" hidden="false" customHeight="false" outlineLevel="0" collapsed="false">
      <c r="A318" s="6" t="n">
        <v>43777.375</v>
      </c>
      <c r="B318" s="1" t="n">
        <v>43777</v>
      </c>
      <c r="C318" s="2" t="n">
        <v>0.375</v>
      </c>
      <c r="D318" s="0" t="n">
        <v>7</v>
      </c>
      <c r="F318" s="0" t="n">
        <f aca="false">IF(ISNUMBER(MATCH(A318,A$2:A317,0)),"",SUMIFS(D:D,A:A,A318))</f>
        <v>27</v>
      </c>
      <c r="G318" s="0" t="n">
        <f aca="false">IF(F318="","",ROW())</f>
        <v>318</v>
      </c>
      <c r="I318" s="0" t="n">
        <f aca="false">SMALL(G:G,ROW()-1)</f>
        <v>530</v>
      </c>
      <c r="J318" s="6" t="n">
        <f aca="true">INDIRECT("A"&amp;$I318,1)</f>
        <v>43790.6458333333</v>
      </c>
      <c r="K318" s="7" t="n">
        <f aca="true">INDIRECT("B"&amp;$I318,1)</f>
        <v>43790</v>
      </c>
      <c r="L318" s="2" t="n">
        <f aca="true">INDIRECT("C"&amp;$I318,1)</f>
        <v>0.645833333333333</v>
      </c>
      <c r="M318" s="8" t="n">
        <f aca="true">INDIRECT("F"&amp;$I318,1)</f>
        <v>5</v>
      </c>
    </row>
    <row r="319" customFormat="false" ht="13.8" hidden="false" customHeight="false" outlineLevel="0" collapsed="false">
      <c r="A319" s="6" t="n">
        <v>43777.375</v>
      </c>
      <c r="B319" s="1" t="n">
        <v>43777</v>
      </c>
      <c r="C319" s="2" t="n">
        <v>0.375</v>
      </c>
      <c r="D319" s="0" t="n">
        <v>10</v>
      </c>
      <c r="F319" s="0" t="str">
        <f aca="false">IF(ISNUMBER(MATCH(A319,A$2:A318,0)),"",SUMIFS(D:D,A:A,A319))</f>
        <v/>
      </c>
      <c r="G319" s="0" t="str">
        <f aca="false">IF(F319="","",ROW())</f>
        <v/>
      </c>
      <c r="I319" s="0" t="n">
        <f aca="false">SMALL(G:G,ROW()-1)</f>
        <v>531</v>
      </c>
      <c r="J319" s="6" t="n">
        <f aca="true">INDIRECT("A"&amp;$I319,1)</f>
        <v>43790.6666666667</v>
      </c>
      <c r="K319" s="7" t="n">
        <f aca="true">INDIRECT("B"&amp;$I319,1)</f>
        <v>43790</v>
      </c>
      <c r="L319" s="2" t="n">
        <f aca="true">INDIRECT("C"&amp;$I319,1)</f>
        <v>0.666666666666667</v>
      </c>
      <c r="M319" s="8" t="n">
        <f aca="true">INDIRECT("F"&amp;$I319,1)</f>
        <v>26</v>
      </c>
    </row>
    <row r="320" customFormat="false" ht="13.8" hidden="false" customHeight="false" outlineLevel="0" collapsed="false">
      <c r="A320" s="6" t="n">
        <v>43777.375</v>
      </c>
      <c r="B320" s="1" t="n">
        <v>43777</v>
      </c>
      <c r="C320" s="2" t="n">
        <v>0.375</v>
      </c>
      <c r="D320" s="0" t="n">
        <v>10</v>
      </c>
      <c r="F320" s="0" t="str">
        <f aca="false">IF(ISNUMBER(MATCH(A320,A$2:A319,0)),"",SUMIFS(D:D,A:A,A320))</f>
        <v/>
      </c>
      <c r="G320" s="0" t="str">
        <f aca="false">IF(F320="","",ROW())</f>
        <v/>
      </c>
      <c r="I320" s="0" t="n">
        <f aca="false">SMALL(G:G,ROW()-1)</f>
        <v>533</v>
      </c>
      <c r="J320" s="6" t="n">
        <f aca="true">INDIRECT("A"&amp;$I320,1)</f>
        <v>43790.6875</v>
      </c>
      <c r="K320" s="7" t="n">
        <f aca="true">INDIRECT("B"&amp;$I320,1)</f>
        <v>43790</v>
      </c>
      <c r="L320" s="2" t="n">
        <f aca="true">INDIRECT("C"&amp;$I320,1)</f>
        <v>0.6875</v>
      </c>
      <c r="M320" s="8" t="n">
        <f aca="true">INDIRECT("F"&amp;$I320,1)</f>
        <v>6</v>
      </c>
    </row>
    <row r="321" customFormat="false" ht="13.8" hidden="false" customHeight="false" outlineLevel="0" collapsed="false">
      <c r="A321" s="6" t="n">
        <v>43777.4166666667</v>
      </c>
      <c r="B321" s="1" t="n">
        <v>43777</v>
      </c>
      <c r="C321" s="2" t="n">
        <v>0.416666666666667</v>
      </c>
      <c r="D321" s="0" t="n">
        <v>4</v>
      </c>
      <c r="F321" s="0" t="n">
        <f aca="false">IF(ISNUMBER(MATCH(A321,A$2:A320,0)),"",SUMIFS(D:D,A:A,A321))</f>
        <v>10</v>
      </c>
      <c r="G321" s="0" t="n">
        <f aca="false">IF(F321="","",ROW())</f>
        <v>321</v>
      </c>
      <c r="I321" s="0" t="n">
        <f aca="false">SMALL(G:G,ROW()-1)</f>
        <v>534</v>
      </c>
      <c r="J321" s="6" t="n">
        <f aca="true">INDIRECT("A"&amp;$I321,1)</f>
        <v>43790.9166666667</v>
      </c>
      <c r="K321" s="7" t="n">
        <f aca="true">INDIRECT("B"&amp;$I321,1)</f>
        <v>43790</v>
      </c>
      <c r="L321" s="2" t="n">
        <f aca="true">INDIRECT("C"&amp;$I321,1)</f>
        <v>0.916666666666667</v>
      </c>
      <c r="M321" s="8" t="n">
        <f aca="true">INDIRECT("F"&amp;$I321,1)</f>
        <v>1</v>
      </c>
    </row>
    <row r="322" customFormat="false" ht="13.8" hidden="false" customHeight="false" outlineLevel="0" collapsed="false">
      <c r="A322" s="6" t="n">
        <v>43777.4166666667</v>
      </c>
      <c r="B322" s="1" t="n">
        <v>43777</v>
      </c>
      <c r="C322" s="2" t="n">
        <v>0.416666666666667</v>
      </c>
      <c r="D322" s="0" t="n">
        <v>4</v>
      </c>
      <c r="F322" s="0" t="str">
        <f aca="false">IF(ISNUMBER(MATCH(A322,A$2:A321,0)),"",SUMIFS(D:D,A:A,A322))</f>
        <v/>
      </c>
      <c r="G322" s="0" t="str">
        <f aca="false">IF(F322="","",ROW())</f>
        <v/>
      </c>
      <c r="I322" s="0" t="n">
        <f aca="false">SMALL(G:G,ROW()-1)</f>
        <v>535</v>
      </c>
      <c r="J322" s="6" t="n">
        <f aca="true">INDIRECT("A"&amp;$I322,1)</f>
        <v>43790.9791666667</v>
      </c>
      <c r="K322" s="7" t="n">
        <f aca="true">INDIRECT("B"&amp;$I322,1)</f>
        <v>43790</v>
      </c>
      <c r="L322" s="2" t="n">
        <f aca="true">INDIRECT("C"&amp;$I322,1)</f>
        <v>0.979166666666667</v>
      </c>
      <c r="M322" s="8" t="n">
        <f aca="true">INDIRECT("F"&amp;$I322,1)</f>
        <v>9</v>
      </c>
    </row>
    <row r="323" customFormat="false" ht="13.8" hidden="false" customHeight="false" outlineLevel="0" collapsed="false">
      <c r="A323" s="6" t="n">
        <v>43777.4166666667</v>
      </c>
      <c r="B323" s="1" t="n">
        <v>43777</v>
      </c>
      <c r="C323" s="2" t="n">
        <v>0.416666666666667</v>
      </c>
      <c r="D323" s="0" t="n">
        <v>2</v>
      </c>
      <c r="F323" s="0" t="str">
        <f aca="false">IF(ISNUMBER(MATCH(A323,A$2:A322,0)),"",SUMIFS(D:D,A:A,A323))</f>
        <v/>
      </c>
      <c r="G323" s="0" t="str">
        <f aca="false">IF(F323="","",ROW())</f>
        <v/>
      </c>
      <c r="I323" s="0" t="n">
        <f aca="false">SMALL(G:G,ROW()-1)</f>
        <v>537</v>
      </c>
      <c r="J323" s="6" t="n">
        <f aca="true">INDIRECT("A"&amp;$I323,1)</f>
        <v>43791.0833333333</v>
      </c>
      <c r="K323" s="7" t="n">
        <f aca="true">INDIRECT("B"&amp;$I323,1)</f>
        <v>43791</v>
      </c>
      <c r="L323" s="2" t="n">
        <f aca="true">INDIRECT("C"&amp;$I323,1)</f>
        <v>0.0833333333333333</v>
      </c>
      <c r="M323" s="8" t="n">
        <f aca="true">INDIRECT("F"&amp;$I323,1)</f>
        <v>2</v>
      </c>
    </row>
    <row r="324" customFormat="false" ht="13.8" hidden="false" customHeight="false" outlineLevel="0" collapsed="false">
      <c r="A324" s="6" t="n">
        <v>43777.5</v>
      </c>
      <c r="B324" s="1" t="n">
        <v>43777</v>
      </c>
      <c r="C324" s="2" t="n">
        <v>0.5</v>
      </c>
      <c r="D324" s="0" t="n">
        <v>5</v>
      </c>
      <c r="F324" s="0" t="n">
        <f aca="false">IF(ISNUMBER(MATCH(A324,A$2:A323,0)),"",SUMIFS(D:D,A:A,A324))</f>
        <v>10</v>
      </c>
      <c r="G324" s="0" t="n">
        <f aca="false">IF(F324="","",ROW())</f>
        <v>324</v>
      </c>
      <c r="I324" s="0" t="n">
        <f aca="false">SMALL(G:G,ROW()-1)</f>
        <v>538</v>
      </c>
      <c r="J324" s="6" t="n">
        <f aca="true">INDIRECT("A"&amp;$I324,1)</f>
        <v>43791.1041666667</v>
      </c>
      <c r="K324" s="7" t="n">
        <f aca="true">INDIRECT("B"&amp;$I324,1)</f>
        <v>43791</v>
      </c>
      <c r="L324" s="2" t="n">
        <f aca="true">INDIRECT("C"&amp;$I324,1)</f>
        <v>0.104166666666667</v>
      </c>
      <c r="M324" s="8" t="n">
        <f aca="true">INDIRECT("F"&amp;$I324,1)</f>
        <v>4</v>
      </c>
    </row>
    <row r="325" customFormat="false" ht="13.8" hidden="false" customHeight="false" outlineLevel="0" collapsed="false">
      <c r="A325" s="6" t="n">
        <v>43777.5</v>
      </c>
      <c r="B325" s="1" t="n">
        <v>43777</v>
      </c>
      <c r="C325" s="2" t="n">
        <v>0.5</v>
      </c>
      <c r="D325" s="0" t="n">
        <v>5</v>
      </c>
      <c r="F325" s="0" t="str">
        <f aca="false">IF(ISNUMBER(MATCH(A325,A$2:A324,0)),"",SUMIFS(D:D,A:A,A325))</f>
        <v/>
      </c>
      <c r="G325" s="0" t="str">
        <f aca="false">IF(F325="","",ROW())</f>
        <v/>
      </c>
      <c r="I325" s="0" t="n">
        <f aca="false">SMALL(G:G,ROW()-1)</f>
        <v>539</v>
      </c>
      <c r="J325" s="6" t="n">
        <f aca="true">INDIRECT("A"&amp;$I325,1)</f>
        <v>43791.2916666667</v>
      </c>
      <c r="K325" s="7" t="n">
        <f aca="true">INDIRECT("B"&amp;$I325,1)</f>
        <v>43791</v>
      </c>
      <c r="L325" s="2" t="n">
        <f aca="true">INDIRECT("C"&amp;$I325,1)</f>
        <v>0.291666666666667</v>
      </c>
      <c r="M325" s="8" t="n">
        <f aca="true">INDIRECT("F"&amp;$I325,1)</f>
        <v>3</v>
      </c>
    </row>
    <row r="326" customFormat="false" ht="13.8" hidden="false" customHeight="false" outlineLevel="0" collapsed="false">
      <c r="A326" s="6" t="n">
        <v>43777.5208333333</v>
      </c>
      <c r="B326" s="1" t="n">
        <v>43777</v>
      </c>
      <c r="C326" s="2" t="n">
        <v>0.520833333333333</v>
      </c>
      <c r="D326" s="0" t="n">
        <v>1</v>
      </c>
      <c r="F326" s="0" t="n">
        <f aca="false">IF(ISNUMBER(MATCH(A326,A$2:A325,0)),"",SUMIFS(D:D,A:A,A326))</f>
        <v>7</v>
      </c>
      <c r="G326" s="0" t="n">
        <f aca="false">IF(F326="","",ROW())</f>
        <v>326</v>
      </c>
      <c r="I326" s="0" t="n">
        <f aca="false">SMALL(G:G,ROW()-1)</f>
        <v>540</v>
      </c>
      <c r="J326" s="6" t="n">
        <f aca="true">INDIRECT("A"&amp;$I326,1)</f>
        <v>43791.3125</v>
      </c>
      <c r="K326" s="7" t="n">
        <f aca="true">INDIRECT("B"&amp;$I326,1)</f>
        <v>43791</v>
      </c>
      <c r="L326" s="2" t="n">
        <f aca="true">INDIRECT("C"&amp;$I326,1)</f>
        <v>0.3125</v>
      </c>
      <c r="M326" s="8" t="n">
        <f aca="true">INDIRECT("F"&amp;$I326,1)</f>
        <v>2</v>
      </c>
    </row>
    <row r="327" customFormat="false" ht="13.8" hidden="false" customHeight="false" outlineLevel="0" collapsed="false">
      <c r="A327" s="6" t="n">
        <v>43777.5208333333</v>
      </c>
      <c r="B327" s="1" t="n">
        <v>43777</v>
      </c>
      <c r="C327" s="2" t="n">
        <v>0.520833333333333</v>
      </c>
      <c r="D327" s="0" t="n">
        <v>6</v>
      </c>
      <c r="F327" s="0" t="str">
        <f aca="false">IF(ISNUMBER(MATCH(A327,A$2:A326,0)),"",SUMIFS(D:D,A:A,A327))</f>
        <v/>
      </c>
      <c r="G327" s="0" t="str">
        <f aca="false">IF(F327="","",ROW())</f>
        <v/>
      </c>
      <c r="I327" s="0" t="n">
        <f aca="false">SMALL(G:G,ROW()-1)</f>
        <v>541</v>
      </c>
      <c r="J327" s="6" t="n">
        <f aca="true">INDIRECT("A"&amp;$I327,1)</f>
        <v>43791.3333333333</v>
      </c>
      <c r="K327" s="7" t="n">
        <f aca="true">INDIRECT("B"&amp;$I327,1)</f>
        <v>43791</v>
      </c>
      <c r="L327" s="2" t="n">
        <f aca="true">INDIRECT("C"&amp;$I327,1)</f>
        <v>0.333333333333333</v>
      </c>
      <c r="M327" s="8" t="n">
        <f aca="true">INDIRECT("F"&amp;$I327,1)</f>
        <v>1</v>
      </c>
    </row>
    <row r="328" customFormat="false" ht="13.8" hidden="false" customHeight="false" outlineLevel="0" collapsed="false">
      <c r="A328" s="6" t="n">
        <v>43777.5625</v>
      </c>
      <c r="B328" s="1" t="n">
        <v>43777</v>
      </c>
      <c r="C328" s="2" t="n">
        <v>0.5625</v>
      </c>
      <c r="D328" s="0" t="n">
        <v>14</v>
      </c>
      <c r="F328" s="0" t="n">
        <f aca="false">IF(ISNUMBER(MATCH(A328,A$2:A327,0)),"",SUMIFS(D:D,A:A,A328))</f>
        <v>14</v>
      </c>
      <c r="G328" s="0" t="n">
        <f aca="false">IF(F328="","",ROW())</f>
        <v>328</v>
      </c>
      <c r="I328" s="0" t="n">
        <f aca="false">SMALL(G:G,ROW()-1)</f>
        <v>542</v>
      </c>
      <c r="J328" s="6" t="n">
        <f aca="true">INDIRECT("A"&amp;$I328,1)</f>
        <v>43791.375</v>
      </c>
      <c r="K328" s="7" t="n">
        <f aca="true">INDIRECT("B"&amp;$I328,1)</f>
        <v>43791</v>
      </c>
      <c r="L328" s="2" t="n">
        <f aca="true">INDIRECT("C"&amp;$I328,1)</f>
        <v>0.375</v>
      </c>
      <c r="M328" s="8" t="n">
        <f aca="true">INDIRECT("F"&amp;$I328,1)</f>
        <v>1</v>
      </c>
    </row>
    <row r="329" customFormat="false" ht="13.8" hidden="false" customHeight="false" outlineLevel="0" collapsed="false">
      <c r="A329" s="6" t="n">
        <v>43777.5833333333</v>
      </c>
      <c r="B329" s="1" t="n">
        <v>43777</v>
      </c>
      <c r="C329" s="2" t="n">
        <v>0.583333333333333</v>
      </c>
      <c r="D329" s="0" t="n">
        <v>13</v>
      </c>
      <c r="F329" s="0" t="n">
        <f aca="false">IF(ISNUMBER(MATCH(A329,A$2:A328,0)),"",SUMIFS(D:D,A:A,A329))</f>
        <v>19</v>
      </c>
      <c r="G329" s="0" t="n">
        <f aca="false">IF(F329="","",ROW())</f>
        <v>329</v>
      </c>
      <c r="I329" s="0" t="n">
        <f aca="false">SMALL(G:G,ROW()-1)</f>
        <v>543</v>
      </c>
      <c r="J329" s="6" t="n">
        <f aca="true">INDIRECT("A"&amp;$I329,1)</f>
        <v>43791.4375</v>
      </c>
      <c r="K329" s="7" t="n">
        <f aca="true">INDIRECT("B"&amp;$I329,1)</f>
        <v>43791</v>
      </c>
      <c r="L329" s="2" t="n">
        <f aca="true">INDIRECT("C"&amp;$I329,1)</f>
        <v>0.4375</v>
      </c>
      <c r="M329" s="8" t="n">
        <f aca="true">INDIRECT("F"&amp;$I329,1)</f>
        <v>4</v>
      </c>
    </row>
    <row r="330" customFormat="false" ht="13.8" hidden="false" customHeight="false" outlineLevel="0" collapsed="false">
      <c r="A330" s="6" t="n">
        <v>43777.5833333333</v>
      </c>
      <c r="B330" s="1" t="n">
        <v>43777</v>
      </c>
      <c r="C330" s="2" t="n">
        <v>0.583333333333333</v>
      </c>
      <c r="D330" s="0" t="n">
        <v>1</v>
      </c>
      <c r="F330" s="0" t="str">
        <f aca="false">IF(ISNUMBER(MATCH(A330,A$2:A329,0)),"",SUMIFS(D:D,A:A,A330))</f>
        <v/>
      </c>
      <c r="G330" s="0" t="str">
        <f aca="false">IF(F330="","",ROW())</f>
        <v/>
      </c>
      <c r="I330" s="0" t="n">
        <f aca="false">SMALL(G:G,ROW()-1)</f>
        <v>544</v>
      </c>
      <c r="J330" s="6" t="n">
        <f aca="true">INDIRECT("A"&amp;$I330,1)</f>
        <v>43791.4583333333</v>
      </c>
      <c r="K330" s="7" t="n">
        <f aca="true">INDIRECT("B"&amp;$I330,1)</f>
        <v>43791</v>
      </c>
      <c r="L330" s="2" t="n">
        <f aca="true">INDIRECT("C"&amp;$I330,1)</f>
        <v>0.458333333333333</v>
      </c>
      <c r="M330" s="8" t="n">
        <f aca="true">INDIRECT("F"&amp;$I330,1)</f>
        <v>9</v>
      </c>
    </row>
    <row r="331" customFormat="false" ht="13.8" hidden="false" customHeight="false" outlineLevel="0" collapsed="false">
      <c r="A331" s="6" t="n">
        <v>43777.5833333333</v>
      </c>
      <c r="B331" s="1" t="n">
        <v>43777</v>
      </c>
      <c r="C331" s="2" t="n">
        <v>0.583333333333333</v>
      </c>
      <c r="D331" s="0" t="n">
        <v>3</v>
      </c>
      <c r="F331" s="0" t="str">
        <f aca="false">IF(ISNUMBER(MATCH(A331,A$2:A330,0)),"",SUMIFS(D:D,A:A,A331))</f>
        <v/>
      </c>
      <c r="G331" s="0" t="str">
        <f aca="false">IF(F331="","",ROW())</f>
        <v/>
      </c>
      <c r="I331" s="0" t="n">
        <f aca="false">SMALL(G:G,ROW()-1)</f>
        <v>547</v>
      </c>
      <c r="J331" s="6" t="n">
        <f aca="true">INDIRECT("A"&amp;$I331,1)</f>
        <v>43791.4791666667</v>
      </c>
      <c r="K331" s="7" t="n">
        <f aca="true">INDIRECT("B"&amp;$I331,1)</f>
        <v>43791</v>
      </c>
      <c r="L331" s="2" t="n">
        <f aca="true">INDIRECT("C"&amp;$I331,1)</f>
        <v>0.479166666666667</v>
      </c>
      <c r="M331" s="8" t="n">
        <f aca="true">INDIRECT("F"&amp;$I331,1)</f>
        <v>5</v>
      </c>
    </row>
    <row r="332" customFormat="false" ht="13.8" hidden="false" customHeight="false" outlineLevel="0" collapsed="false">
      <c r="A332" s="6" t="n">
        <v>43777.5833333333</v>
      </c>
      <c r="B332" s="1" t="n">
        <v>43777</v>
      </c>
      <c r="C332" s="2" t="n">
        <v>0.583333333333333</v>
      </c>
      <c r="D332" s="0" t="n">
        <v>2</v>
      </c>
      <c r="F332" s="0" t="str">
        <f aca="false">IF(ISNUMBER(MATCH(A332,A$2:A331,0)),"",SUMIFS(D:D,A:A,A332))</f>
        <v/>
      </c>
      <c r="G332" s="0" t="str">
        <f aca="false">IF(F332="","",ROW())</f>
        <v/>
      </c>
      <c r="I332" s="0" t="n">
        <f aca="false">SMALL(G:G,ROW()-1)</f>
        <v>548</v>
      </c>
      <c r="J332" s="6" t="n">
        <f aca="true">INDIRECT("A"&amp;$I332,1)</f>
        <v>43791.5208333333</v>
      </c>
      <c r="K332" s="7" t="n">
        <f aca="true">INDIRECT("B"&amp;$I332,1)</f>
        <v>43791</v>
      </c>
      <c r="L332" s="2" t="n">
        <f aca="true">INDIRECT("C"&amp;$I332,1)</f>
        <v>0.520833333333333</v>
      </c>
      <c r="M332" s="8" t="n">
        <f aca="true">INDIRECT("F"&amp;$I332,1)</f>
        <v>9</v>
      </c>
    </row>
    <row r="333" customFormat="false" ht="13.8" hidden="false" customHeight="false" outlineLevel="0" collapsed="false">
      <c r="A333" s="6" t="n">
        <v>43777.625</v>
      </c>
      <c r="B333" s="1" t="n">
        <v>43777</v>
      </c>
      <c r="C333" s="2" t="n">
        <v>0.625</v>
      </c>
      <c r="D333" s="0" t="n">
        <v>3</v>
      </c>
      <c r="F333" s="0" t="n">
        <f aca="false">IF(ISNUMBER(MATCH(A333,A$2:A332,0)),"",SUMIFS(D:D,A:A,A333))</f>
        <v>3</v>
      </c>
      <c r="G333" s="0" t="n">
        <f aca="false">IF(F333="","",ROW())</f>
        <v>333</v>
      </c>
      <c r="I333" s="0" t="n">
        <f aca="false">SMALL(G:G,ROW()-1)</f>
        <v>550</v>
      </c>
      <c r="J333" s="6" t="n">
        <f aca="true">INDIRECT("A"&amp;$I333,1)</f>
        <v>43791.5416666667</v>
      </c>
      <c r="K333" s="7" t="n">
        <f aca="true">INDIRECT("B"&amp;$I333,1)</f>
        <v>43791</v>
      </c>
      <c r="L333" s="2" t="n">
        <f aca="true">INDIRECT("C"&amp;$I333,1)</f>
        <v>0.541666666666667</v>
      </c>
      <c r="M333" s="8" t="n">
        <f aca="true">INDIRECT("F"&amp;$I333,1)</f>
        <v>5</v>
      </c>
    </row>
    <row r="334" customFormat="false" ht="13.8" hidden="false" customHeight="false" outlineLevel="0" collapsed="false">
      <c r="A334" s="6" t="n">
        <v>43777.6458333333</v>
      </c>
      <c r="B334" s="1" t="n">
        <v>43777</v>
      </c>
      <c r="C334" s="2" t="n">
        <v>0.645833333333333</v>
      </c>
      <c r="D334" s="0" t="n">
        <v>3</v>
      </c>
      <c r="F334" s="0" t="n">
        <f aca="false">IF(ISNUMBER(MATCH(A334,A$2:A333,0)),"",SUMIFS(D:D,A:A,A334))</f>
        <v>11</v>
      </c>
      <c r="G334" s="0" t="n">
        <f aca="false">IF(F334="","",ROW())</f>
        <v>334</v>
      </c>
      <c r="I334" s="0" t="n">
        <f aca="false">SMALL(G:G,ROW()-1)</f>
        <v>552</v>
      </c>
      <c r="J334" s="6" t="n">
        <f aca="true">INDIRECT("A"&amp;$I334,1)</f>
        <v>43791.625</v>
      </c>
      <c r="K334" s="7" t="n">
        <f aca="true">INDIRECT("B"&amp;$I334,1)</f>
        <v>43791</v>
      </c>
      <c r="L334" s="2" t="n">
        <f aca="true">INDIRECT("C"&amp;$I334,1)</f>
        <v>0.625</v>
      </c>
      <c r="M334" s="8" t="n">
        <f aca="true">INDIRECT("F"&amp;$I334,1)</f>
        <v>6</v>
      </c>
    </row>
    <row r="335" customFormat="false" ht="13.8" hidden="false" customHeight="false" outlineLevel="0" collapsed="false">
      <c r="A335" s="6" t="n">
        <v>43777.6458333333</v>
      </c>
      <c r="B335" s="1" t="n">
        <v>43777</v>
      </c>
      <c r="C335" s="2" t="n">
        <v>0.645833333333333</v>
      </c>
      <c r="D335" s="0" t="n">
        <v>4</v>
      </c>
      <c r="F335" s="0" t="str">
        <f aca="false">IF(ISNUMBER(MATCH(A335,A$2:A334,0)),"",SUMIFS(D:D,A:A,A335))</f>
        <v/>
      </c>
      <c r="G335" s="0" t="str">
        <f aca="false">IF(F335="","",ROW())</f>
        <v/>
      </c>
      <c r="I335" s="0" t="n">
        <f aca="false">SMALL(G:G,ROW()-1)</f>
        <v>555</v>
      </c>
      <c r="J335" s="6" t="n">
        <f aca="true">INDIRECT("A"&amp;$I335,1)</f>
        <v>43791.6458333333</v>
      </c>
      <c r="K335" s="7" t="n">
        <f aca="true">INDIRECT("B"&amp;$I335,1)</f>
        <v>43791</v>
      </c>
      <c r="L335" s="2" t="n">
        <f aca="true">INDIRECT("C"&amp;$I335,1)</f>
        <v>0.645833333333333</v>
      </c>
      <c r="M335" s="8" t="n">
        <f aca="true">INDIRECT("F"&amp;$I335,1)</f>
        <v>11</v>
      </c>
    </row>
    <row r="336" customFormat="false" ht="13.8" hidden="false" customHeight="false" outlineLevel="0" collapsed="false">
      <c r="A336" s="6" t="n">
        <v>43777.6458333333</v>
      </c>
      <c r="B336" s="1" t="n">
        <v>43777</v>
      </c>
      <c r="C336" s="2" t="n">
        <v>0.645833333333333</v>
      </c>
      <c r="D336" s="0" t="n">
        <v>4</v>
      </c>
      <c r="F336" s="0" t="str">
        <f aca="false">IF(ISNUMBER(MATCH(A336,A$2:A335,0)),"",SUMIFS(D:D,A:A,A336))</f>
        <v/>
      </c>
      <c r="G336" s="0" t="str">
        <f aca="false">IF(F336="","",ROW())</f>
        <v/>
      </c>
      <c r="I336" s="0" t="n">
        <f aca="false">SMALL(G:G,ROW()-1)</f>
        <v>558</v>
      </c>
      <c r="J336" s="6" t="n">
        <f aca="true">INDIRECT("A"&amp;$I336,1)</f>
        <v>43791.6666666667</v>
      </c>
      <c r="K336" s="7" t="n">
        <f aca="true">INDIRECT("B"&amp;$I336,1)</f>
        <v>43791</v>
      </c>
      <c r="L336" s="2" t="n">
        <f aca="true">INDIRECT("C"&amp;$I336,1)</f>
        <v>0.666666666666667</v>
      </c>
      <c r="M336" s="8" t="n">
        <f aca="true">INDIRECT("F"&amp;$I336,1)</f>
        <v>4</v>
      </c>
    </row>
    <row r="337" customFormat="false" ht="13.8" hidden="false" customHeight="false" outlineLevel="0" collapsed="false">
      <c r="A337" s="6" t="n">
        <v>43777.7291666667</v>
      </c>
      <c r="B337" s="1" t="n">
        <v>43777</v>
      </c>
      <c r="C337" s="2" t="n">
        <v>0.729166666666667</v>
      </c>
      <c r="D337" s="0" t="n">
        <v>12</v>
      </c>
      <c r="F337" s="0" t="n">
        <f aca="false">IF(ISNUMBER(MATCH(A337,A$2:A336,0)),"",SUMIFS(D:D,A:A,A337))</f>
        <v>12</v>
      </c>
      <c r="G337" s="0" t="n">
        <f aca="false">IF(F337="","",ROW())</f>
        <v>337</v>
      </c>
      <c r="I337" s="0" t="n">
        <f aca="false">SMALL(G:G,ROW()-1)</f>
        <v>559</v>
      </c>
      <c r="J337" s="6" t="n">
        <f aca="true">INDIRECT("A"&amp;$I337,1)</f>
        <v>43791.6875</v>
      </c>
      <c r="K337" s="7" t="n">
        <f aca="true">INDIRECT("B"&amp;$I337,1)</f>
        <v>43791</v>
      </c>
      <c r="L337" s="2" t="n">
        <f aca="true">INDIRECT("C"&amp;$I337,1)</f>
        <v>0.6875</v>
      </c>
      <c r="M337" s="8" t="n">
        <f aca="true">INDIRECT("F"&amp;$I337,1)</f>
        <v>1</v>
      </c>
    </row>
    <row r="338" customFormat="false" ht="13.8" hidden="false" customHeight="false" outlineLevel="0" collapsed="false">
      <c r="A338" s="6" t="n">
        <v>43781.3125</v>
      </c>
      <c r="B338" s="1" t="n">
        <v>43781</v>
      </c>
      <c r="C338" s="2" t="n">
        <v>0.3125</v>
      </c>
      <c r="D338" s="0" t="n">
        <v>2</v>
      </c>
      <c r="F338" s="0" t="n">
        <f aca="false">IF(ISNUMBER(MATCH(A338,A$2:A337,0)),"",SUMIFS(D:D,A:A,A338))</f>
        <v>2</v>
      </c>
      <c r="G338" s="0" t="n">
        <f aca="false">IF(F338="","",ROW())</f>
        <v>338</v>
      </c>
      <c r="I338" s="0" t="n">
        <f aca="false">SMALL(G:G,ROW()-1)</f>
        <v>560</v>
      </c>
      <c r="J338" s="6" t="n">
        <f aca="true">INDIRECT("A"&amp;$I338,1)</f>
        <v>43794.2708333333</v>
      </c>
      <c r="K338" s="7" t="n">
        <f aca="true">INDIRECT("B"&amp;$I338,1)</f>
        <v>43794</v>
      </c>
      <c r="L338" s="2" t="n">
        <f aca="true">INDIRECT("C"&amp;$I338,1)</f>
        <v>0.270833333333333</v>
      </c>
      <c r="M338" s="8" t="n">
        <f aca="true">INDIRECT("F"&amp;$I338,1)</f>
        <v>1</v>
      </c>
    </row>
    <row r="339" customFormat="false" ht="13.8" hidden="false" customHeight="false" outlineLevel="0" collapsed="false">
      <c r="A339" s="6" t="n">
        <v>43781.3541666667</v>
      </c>
      <c r="B339" s="1" t="n">
        <v>43781</v>
      </c>
      <c r="C339" s="2" t="n">
        <v>0.354166666666667</v>
      </c>
      <c r="D339" s="0" t="n">
        <v>8</v>
      </c>
      <c r="F339" s="0" t="n">
        <f aca="false">IF(ISNUMBER(MATCH(A339,A$2:A338,0)),"",SUMIFS(D:D,A:A,A339))</f>
        <v>8</v>
      </c>
      <c r="G339" s="0" t="n">
        <f aca="false">IF(F339="","",ROW())</f>
        <v>339</v>
      </c>
      <c r="I339" s="0" t="n">
        <f aca="false">SMALL(G:G,ROW()-1)</f>
        <v>561</v>
      </c>
      <c r="J339" s="6" t="n">
        <f aca="true">INDIRECT("A"&amp;$I339,1)</f>
        <v>43794.3125</v>
      </c>
      <c r="K339" s="7" t="n">
        <f aca="true">INDIRECT("B"&amp;$I339,1)</f>
        <v>43794</v>
      </c>
      <c r="L339" s="2" t="n">
        <f aca="true">INDIRECT("C"&amp;$I339,1)</f>
        <v>0.3125</v>
      </c>
      <c r="M339" s="8" t="n">
        <f aca="true">INDIRECT("F"&amp;$I339,1)</f>
        <v>9</v>
      </c>
    </row>
    <row r="340" customFormat="false" ht="13.8" hidden="false" customHeight="false" outlineLevel="0" collapsed="false">
      <c r="A340" s="6" t="n">
        <v>43781.375</v>
      </c>
      <c r="B340" s="1" t="n">
        <v>43781</v>
      </c>
      <c r="C340" s="2" t="n">
        <v>0.375</v>
      </c>
      <c r="D340" s="0" t="n">
        <v>2</v>
      </c>
      <c r="F340" s="0" t="n">
        <f aca="false">IF(ISNUMBER(MATCH(A340,A$2:A339,0)),"",SUMIFS(D:D,A:A,A340))</f>
        <v>2</v>
      </c>
      <c r="G340" s="0" t="n">
        <f aca="false">IF(F340="","",ROW())</f>
        <v>340</v>
      </c>
      <c r="I340" s="0" t="n">
        <f aca="false">SMALL(G:G,ROW()-1)</f>
        <v>562</v>
      </c>
      <c r="J340" s="6" t="n">
        <f aca="true">INDIRECT("A"&amp;$I340,1)</f>
        <v>43794.3333333333</v>
      </c>
      <c r="K340" s="7" t="n">
        <f aca="true">INDIRECT("B"&amp;$I340,1)</f>
        <v>43794</v>
      </c>
      <c r="L340" s="2" t="n">
        <f aca="true">INDIRECT("C"&amp;$I340,1)</f>
        <v>0.333333333333333</v>
      </c>
      <c r="M340" s="8" t="n">
        <f aca="true">INDIRECT("F"&amp;$I340,1)</f>
        <v>12</v>
      </c>
    </row>
    <row r="341" customFormat="false" ht="13.8" hidden="false" customHeight="false" outlineLevel="0" collapsed="false">
      <c r="A341" s="6" t="n">
        <v>43781.3958333333</v>
      </c>
      <c r="B341" s="1" t="n">
        <v>43781</v>
      </c>
      <c r="C341" s="2" t="n">
        <v>0.395833333333333</v>
      </c>
      <c r="D341" s="0" t="n">
        <v>2</v>
      </c>
      <c r="F341" s="0" t="n">
        <f aca="false">IF(ISNUMBER(MATCH(A341,A$2:A340,0)),"",SUMIFS(D:D,A:A,A341))</f>
        <v>2</v>
      </c>
      <c r="G341" s="0" t="n">
        <f aca="false">IF(F341="","",ROW())</f>
        <v>341</v>
      </c>
      <c r="I341" s="0" t="n">
        <f aca="false">SMALL(G:G,ROW()-1)</f>
        <v>564</v>
      </c>
      <c r="J341" s="6" t="n">
        <f aca="true">INDIRECT("A"&amp;$I341,1)</f>
        <v>43794.3541666667</v>
      </c>
      <c r="K341" s="7" t="n">
        <f aca="true">INDIRECT("B"&amp;$I341,1)</f>
        <v>43794</v>
      </c>
      <c r="L341" s="2" t="n">
        <f aca="true">INDIRECT("C"&amp;$I341,1)</f>
        <v>0.354166666666667</v>
      </c>
      <c r="M341" s="8" t="n">
        <f aca="true">INDIRECT("F"&amp;$I341,1)</f>
        <v>15</v>
      </c>
    </row>
    <row r="342" customFormat="false" ht="13.8" hidden="false" customHeight="false" outlineLevel="0" collapsed="false">
      <c r="A342" s="6" t="n">
        <v>43781.4166666667</v>
      </c>
      <c r="B342" s="1" t="n">
        <v>43781</v>
      </c>
      <c r="C342" s="2" t="n">
        <v>0.416666666666667</v>
      </c>
      <c r="D342" s="0" t="n">
        <v>5</v>
      </c>
      <c r="F342" s="0" t="n">
        <f aca="false">IF(ISNUMBER(MATCH(A342,A$2:A341,0)),"",SUMIFS(D:D,A:A,A342))</f>
        <v>15</v>
      </c>
      <c r="G342" s="0" t="n">
        <f aca="false">IF(F342="","",ROW())</f>
        <v>342</v>
      </c>
      <c r="I342" s="0" t="n">
        <f aca="false">SMALL(G:G,ROW()-1)</f>
        <v>565</v>
      </c>
      <c r="J342" s="6" t="n">
        <f aca="true">INDIRECT("A"&amp;$I342,1)</f>
        <v>43794.3958333333</v>
      </c>
      <c r="K342" s="7" t="n">
        <f aca="true">INDIRECT("B"&amp;$I342,1)</f>
        <v>43794</v>
      </c>
      <c r="L342" s="2" t="n">
        <f aca="true">INDIRECT("C"&amp;$I342,1)</f>
        <v>0.395833333333333</v>
      </c>
      <c r="M342" s="8" t="n">
        <f aca="true">INDIRECT("F"&amp;$I342,1)</f>
        <v>5</v>
      </c>
    </row>
    <row r="343" customFormat="false" ht="13.8" hidden="false" customHeight="false" outlineLevel="0" collapsed="false">
      <c r="A343" s="6" t="n">
        <v>43781.4166666667</v>
      </c>
      <c r="B343" s="1" t="n">
        <v>43781</v>
      </c>
      <c r="C343" s="2" t="n">
        <v>0.416666666666667</v>
      </c>
      <c r="D343" s="0" t="n">
        <v>10</v>
      </c>
      <c r="F343" s="0" t="str">
        <f aca="false">IF(ISNUMBER(MATCH(A343,A$2:A342,0)),"",SUMIFS(D:D,A:A,A343))</f>
        <v/>
      </c>
      <c r="G343" s="0" t="str">
        <f aca="false">IF(F343="","",ROW())</f>
        <v/>
      </c>
      <c r="I343" s="0" t="n">
        <f aca="false">SMALL(G:G,ROW()-1)</f>
        <v>567</v>
      </c>
      <c r="J343" s="6" t="n">
        <f aca="true">INDIRECT("A"&amp;$I343,1)</f>
        <v>43794.4166666667</v>
      </c>
      <c r="K343" s="7" t="n">
        <f aca="true">INDIRECT("B"&amp;$I343,1)</f>
        <v>43794</v>
      </c>
      <c r="L343" s="2" t="n">
        <f aca="true">INDIRECT("C"&amp;$I343,1)</f>
        <v>0.416666666666667</v>
      </c>
      <c r="M343" s="8" t="n">
        <f aca="true">INDIRECT("F"&amp;$I343,1)</f>
        <v>18</v>
      </c>
    </row>
    <row r="344" customFormat="false" ht="13.8" hidden="false" customHeight="false" outlineLevel="0" collapsed="false">
      <c r="A344" s="6" t="n">
        <v>43781.4375</v>
      </c>
      <c r="B344" s="1" t="n">
        <v>43781</v>
      </c>
      <c r="C344" s="2" t="n">
        <v>0.4375</v>
      </c>
      <c r="D344" s="0" t="n">
        <v>1</v>
      </c>
      <c r="F344" s="0" t="n">
        <f aca="false">IF(ISNUMBER(MATCH(A344,A$2:A343,0)),"",SUMIFS(D:D,A:A,A344))</f>
        <v>1</v>
      </c>
      <c r="G344" s="0" t="n">
        <f aca="false">IF(F344="","",ROW())</f>
        <v>344</v>
      </c>
      <c r="I344" s="0" t="n">
        <f aca="false">SMALL(G:G,ROW()-1)</f>
        <v>568</v>
      </c>
      <c r="J344" s="6" t="n">
        <f aca="true">INDIRECT("A"&amp;$I344,1)</f>
        <v>43794.4375</v>
      </c>
      <c r="K344" s="7" t="n">
        <f aca="true">INDIRECT("B"&amp;$I344,1)</f>
        <v>43794</v>
      </c>
      <c r="L344" s="2" t="n">
        <f aca="true">INDIRECT("C"&amp;$I344,1)</f>
        <v>0.4375</v>
      </c>
      <c r="M344" s="8" t="n">
        <f aca="true">INDIRECT("F"&amp;$I344,1)</f>
        <v>5</v>
      </c>
    </row>
    <row r="345" customFormat="false" ht="13.8" hidden="false" customHeight="false" outlineLevel="0" collapsed="false">
      <c r="A345" s="6" t="n">
        <v>43781.5</v>
      </c>
      <c r="B345" s="1" t="n">
        <v>43781</v>
      </c>
      <c r="C345" s="2" t="n">
        <v>0.5</v>
      </c>
      <c r="D345" s="0" t="n">
        <v>6</v>
      </c>
      <c r="F345" s="0" t="n">
        <f aca="false">IF(ISNUMBER(MATCH(A345,A$2:A344,0)),"",SUMIFS(D:D,A:A,A345))</f>
        <v>28</v>
      </c>
      <c r="G345" s="0" t="n">
        <f aca="false">IF(F345="","",ROW())</f>
        <v>345</v>
      </c>
      <c r="I345" s="0" t="n">
        <f aca="false">SMALL(G:G,ROW()-1)</f>
        <v>570</v>
      </c>
      <c r="J345" s="6" t="n">
        <f aca="true">INDIRECT("A"&amp;$I345,1)</f>
        <v>43794.5</v>
      </c>
      <c r="K345" s="7" t="n">
        <f aca="true">INDIRECT("B"&amp;$I345,1)</f>
        <v>43794</v>
      </c>
      <c r="L345" s="2" t="n">
        <f aca="true">INDIRECT("C"&amp;$I345,1)</f>
        <v>0.5</v>
      </c>
      <c r="M345" s="8" t="n">
        <f aca="true">INDIRECT("F"&amp;$I345,1)</f>
        <v>9</v>
      </c>
    </row>
    <row r="346" customFormat="false" ht="13.8" hidden="false" customHeight="false" outlineLevel="0" collapsed="false">
      <c r="A346" s="6" t="n">
        <v>43781.5</v>
      </c>
      <c r="B346" s="1" t="n">
        <v>43781</v>
      </c>
      <c r="C346" s="2" t="n">
        <v>0.5</v>
      </c>
      <c r="D346" s="0" t="n">
        <v>12</v>
      </c>
      <c r="F346" s="0" t="str">
        <f aca="false">IF(ISNUMBER(MATCH(A346,A$2:A345,0)),"",SUMIFS(D:D,A:A,A346))</f>
        <v/>
      </c>
      <c r="G346" s="0" t="str">
        <f aca="false">IF(F346="","",ROW())</f>
        <v/>
      </c>
      <c r="I346" s="0" t="n">
        <f aca="false">SMALL(G:G,ROW()-1)</f>
        <v>573</v>
      </c>
      <c r="J346" s="6" t="n">
        <f aca="true">INDIRECT("A"&amp;$I346,1)</f>
        <v>43794.5208333333</v>
      </c>
      <c r="K346" s="7" t="n">
        <f aca="true">INDIRECT("B"&amp;$I346,1)</f>
        <v>43794</v>
      </c>
      <c r="L346" s="2" t="n">
        <f aca="true">INDIRECT("C"&amp;$I346,1)</f>
        <v>0.520833333333333</v>
      </c>
      <c r="M346" s="8" t="n">
        <f aca="true">INDIRECT("F"&amp;$I346,1)</f>
        <v>3</v>
      </c>
    </row>
    <row r="347" customFormat="false" ht="13.8" hidden="false" customHeight="false" outlineLevel="0" collapsed="false">
      <c r="A347" s="6" t="n">
        <v>43781.5</v>
      </c>
      <c r="B347" s="1" t="n">
        <v>43781</v>
      </c>
      <c r="C347" s="2" t="n">
        <v>0.5</v>
      </c>
      <c r="D347" s="0" t="n">
        <v>10</v>
      </c>
      <c r="F347" s="0" t="str">
        <f aca="false">IF(ISNUMBER(MATCH(A347,A$2:A346,0)),"",SUMIFS(D:D,A:A,A347))</f>
        <v/>
      </c>
      <c r="G347" s="0" t="str">
        <f aca="false">IF(F347="","",ROW())</f>
        <v/>
      </c>
      <c r="I347" s="0" t="n">
        <f aca="false">SMALL(G:G,ROW()-1)</f>
        <v>574</v>
      </c>
      <c r="J347" s="6" t="n">
        <f aca="true">INDIRECT("A"&amp;$I347,1)</f>
        <v>43794.5833333333</v>
      </c>
      <c r="K347" s="7" t="n">
        <f aca="true">INDIRECT("B"&amp;$I347,1)</f>
        <v>43794</v>
      </c>
      <c r="L347" s="2" t="n">
        <f aca="true">INDIRECT("C"&amp;$I347,1)</f>
        <v>0.583333333333333</v>
      </c>
      <c r="M347" s="8" t="n">
        <f aca="true">INDIRECT("F"&amp;$I347,1)</f>
        <v>18</v>
      </c>
    </row>
    <row r="348" customFormat="false" ht="13.8" hidden="false" customHeight="false" outlineLevel="0" collapsed="false">
      <c r="A348" s="6" t="n">
        <v>43781.5416666667</v>
      </c>
      <c r="B348" s="1" t="n">
        <v>43781</v>
      </c>
      <c r="C348" s="2" t="n">
        <v>0.541666666666667</v>
      </c>
      <c r="D348" s="0" t="n">
        <v>2</v>
      </c>
      <c r="F348" s="0" t="n">
        <f aca="false">IF(ISNUMBER(MATCH(A348,A$2:A347,0)),"",SUMIFS(D:D,A:A,A348))</f>
        <v>30</v>
      </c>
      <c r="G348" s="0" t="n">
        <f aca="false">IF(F348="","",ROW())</f>
        <v>348</v>
      </c>
      <c r="I348" s="0" t="n">
        <f aca="false">SMALL(G:G,ROW()-1)</f>
        <v>577</v>
      </c>
      <c r="J348" s="6" t="n">
        <f aca="true">INDIRECT("A"&amp;$I348,1)</f>
        <v>43794.625</v>
      </c>
      <c r="K348" s="7" t="n">
        <f aca="true">INDIRECT("B"&amp;$I348,1)</f>
        <v>43794</v>
      </c>
      <c r="L348" s="2" t="n">
        <f aca="true">INDIRECT("C"&amp;$I348,1)</f>
        <v>0.625</v>
      </c>
      <c r="M348" s="8" t="n">
        <f aca="true">INDIRECT("F"&amp;$I348,1)</f>
        <v>6</v>
      </c>
    </row>
    <row r="349" customFormat="false" ht="13.8" hidden="false" customHeight="false" outlineLevel="0" collapsed="false">
      <c r="A349" s="6" t="n">
        <v>43781.5416666667</v>
      </c>
      <c r="B349" s="1" t="n">
        <v>43781</v>
      </c>
      <c r="C349" s="2" t="n">
        <v>0.541666666666667</v>
      </c>
      <c r="D349" s="0" t="n">
        <v>20</v>
      </c>
      <c r="F349" s="0" t="str">
        <f aca="false">IF(ISNUMBER(MATCH(A349,A$2:A348,0)),"",SUMIFS(D:D,A:A,A349))</f>
        <v/>
      </c>
      <c r="G349" s="0" t="str">
        <f aca="false">IF(F349="","",ROW())</f>
        <v/>
      </c>
      <c r="I349" s="0" t="n">
        <f aca="false">SMALL(G:G,ROW()-1)</f>
        <v>579</v>
      </c>
      <c r="J349" s="6" t="n">
        <f aca="true">INDIRECT("A"&amp;$I349,1)</f>
        <v>43794.6458333333</v>
      </c>
      <c r="K349" s="7" t="n">
        <f aca="true">INDIRECT("B"&amp;$I349,1)</f>
        <v>43794</v>
      </c>
      <c r="L349" s="2" t="n">
        <f aca="true">INDIRECT("C"&amp;$I349,1)</f>
        <v>0.645833333333333</v>
      </c>
      <c r="M349" s="8" t="n">
        <f aca="true">INDIRECT("F"&amp;$I349,1)</f>
        <v>1</v>
      </c>
    </row>
    <row r="350" customFormat="false" ht="13.8" hidden="false" customHeight="false" outlineLevel="0" collapsed="false">
      <c r="A350" s="6" t="n">
        <v>43781.5416666667</v>
      </c>
      <c r="B350" s="1" t="n">
        <v>43781</v>
      </c>
      <c r="C350" s="2" t="n">
        <v>0.541666666666667</v>
      </c>
      <c r="D350" s="0" t="n">
        <v>2</v>
      </c>
      <c r="F350" s="0" t="str">
        <f aca="false">IF(ISNUMBER(MATCH(A350,A$2:A349,0)),"",SUMIFS(D:D,A:A,A350))</f>
        <v/>
      </c>
      <c r="G350" s="0" t="str">
        <f aca="false">IF(F350="","",ROW())</f>
        <v/>
      </c>
      <c r="I350" s="0" t="n">
        <f aca="false">SMALL(G:G,ROW()-1)</f>
        <v>580</v>
      </c>
      <c r="J350" s="6" t="n">
        <f aca="true">INDIRECT("A"&amp;$I350,1)</f>
        <v>43794.7083333333</v>
      </c>
      <c r="K350" s="7" t="n">
        <f aca="true">INDIRECT("B"&amp;$I350,1)</f>
        <v>43794</v>
      </c>
      <c r="L350" s="2" t="n">
        <f aca="true">INDIRECT("C"&amp;$I350,1)</f>
        <v>0.708333333333333</v>
      </c>
      <c r="M350" s="8" t="n">
        <f aca="true">INDIRECT("F"&amp;$I350,1)</f>
        <v>28</v>
      </c>
    </row>
    <row r="351" customFormat="false" ht="13.8" hidden="false" customHeight="false" outlineLevel="0" collapsed="false">
      <c r="A351" s="6" t="n">
        <v>43781.5416666667</v>
      </c>
      <c r="B351" s="1" t="n">
        <v>43781</v>
      </c>
      <c r="C351" s="2" t="n">
        <v>0.541666666666667</v>
      </c>
      <c r="D351" s="0" t="n">
        <v>6</v>
      </c>
      <c r="F351" s="0" t="str">
        <f aca="false">IF(ISNUMBER(MATCH(A351,A$2:A350,0)),"",SUMIFS(D:D,A:A,A351))</f>
        <v/>
      </c>
      <c r="G351" s="0" t="str">
        <f aca="false">IF(F351="","",ROW())</f>
        <v/>
      </c>
      <c r="I351" s="0" t="n">
        <f aca="false">SMALL(G:G,ROW()-1)</f>
        <v>582</v>
      </c>
      <c r="J351" s="6" t="n">
        <f aca="true">INDIRECT("A"&amp;$I351,1)</f>
        <v>43795.0416666667</v>
      </c>
      <c r="K351" s="7" t="n">
        <f aca="true">INDIRECT("B"&amp;$I351,1)</f>
        <v>43795</v>
      </c>
      <c r="L351" s="2" t="n">
        <f aca="true">INDIRECT("C"&amp;$I351,1)</f>
        <v>0.0416666666666667</v>
      </c>
      <c r="M351" s="8" t="n">
        <f aca="true">INDIRECT("F"&amp;$I351,1)</f>
        <v>2</v>
      </c>
    </row>
    <row r="352" customFormat="false" ht="13.8" hidden="false" customHeight="false" outlineLevel="0" collapsed="false">
      <c r="A352" s="6" t="n">
        <v>43781.5625</v>
      </c>
      <c r="B352" s="1" t="n">
        <v>43781</v>
      </c>
      <c r="C352" s="2" t="n">
        <v>0.5625</v>
      </c>
      <c r="D352" s="0" t="n">
        <v>4</v>
      </c>
      <c r="F352" s="0" t="n">
        <f aca="false">IF(ISNUMBER(MATCH(A352,A$2:A351,0)),"",SUMIFS(D:D,A:A,A352))</f>
        <v>4</v>
      </c>
      <c r="G352" s="0" t="n">
        <f aca="false">IF(F352="","",ROW())</f>
        <v>352</v>
      </c>
      <c r="I352" s="0" t="n">
        <f aca="false">SMALL(G:G,ROW()-1)</f>
        <v>583</v>
      </c>
      <c r="J352" s="6" t="n">
        <f aca="true">INDIRECT("A"&amp;$I352,1)</f>
        <v>43795.2916666667</v>
      </c>
      <c r="K352" s="7" t="n">
        <f aca="true">INDIRECT("B"&amp;$I352,1)</f>
        <v>43795</v>
      </c>
      <c r="L352" s="2" t="n">
        <f aca="true">INDIRECT("C"&amp;$I352,1)</f>
        <v>0.291666666666667</v>
      </c>
      <c r="M352" s="8" t="n">
        <f aca="true">INDIRECT("F"&amp;$I352,1)</f>
        <v>7</v>
      </c>
    </row>
    <row r="353" customFormat="false" ht="13.8" hidden="false" customHeight="false" outlineLevel="0" collapsed="false">
      <c r="A353" s="6" t="n">
        <v>43781.5833333333</v>
      </c>
      <c r="B353" s="1" t="n">
        <v>43781</v>
      </c>
      <c r="C353" s="2" t="n">
        <v>0.583333333333333</v>
      </c>
      <c r="D353" s="0" t="n">
        <v>1</v>
      </c>
      <c r="F353" s="0" t="n">
        <f aca="false">IF(ISNUMBER(MATCH(A353,A$2:A352,0)),"",SUMIFS(D:D,A:A,A353))</f>
        <v>1</v>
      </c>
      <c r="G353" s="0" t="n">
        <f aca="false">IF(F353="","",ROW())</f>
        <v>353</v>
      </c>
      <c r="I353" s="0" t="n">
        <f aca="false">SMALL(G:G,ROW()-1)</f>
        <v>584</v>
      </c>
      <c r="J353" s="6" t="n">
        <f aca="true">INDIRECT("A"&amp;$I353,1)</f>
        <v>43795.3125</v>
      </c>
      <c r="K353" s="7" t="n">
        <f aca="true">INDIRECT("B"&amp;$I353,1)</f>
        <v>43795</v>
      </c>
      <c r="L353" s="2" t="n">
        <f aca="true">INDIRECT("C"&amp;$I353,1)</f>
        <v>0.3125</v>
      </c>
      <c r="M353" s="8" t="n">
        <f aca="true">INDIRECT("F"&amp;$I353,1)</f>
        <v>10</v>
      </c>
    </row>
    <row r="354" customFormat="false" ht="13.8" hidden="false" customHeight="false" outlineLevel="0" collapsed="false">
      <c r="A354" s="6" t="n">
        <v>43781.6041666667</v>
      </c>
      <c r="B354" s="1" t="n">
        <v>43781</v>
      </c>
      <c r="C354" s="2" t="n">
        <v>0.604166666666667</v>
      </c>
      <c r="D354" s="0" t="n">
        <v>1</v>
      </c>
      <c r="F354" s="0" t="n">
        <f aca="false">IF(ISNUMBER(MATCH(A354,A$2:A353,0)),"",SUMIFS(D:D,A:A,A354))</f>
        <v>11</v>
      </c>
      <c r="G354" s="0" t="n">
        <f aca="false">IF(F354="","",ROW())</f>
        <v>354</v>
      </c>
      <c r="I354" s="0" t="n">
        <f aca="false">SMALL(G:G,ROW()-1)</f>
        <v>585</v>
      </c>
      <c r="J354" s="6" t="n">
        <f aca="true">INDIRECT("A"&amp;$I354,1)</f>
        <v>43795.3333333333</v>
      </c>
      <c r="K354" s="7" t="n">
        <f aca="true">INDIRECT("B"&amp;$I354,1)</f>
        <v>43795</v>
      </c>
      <c r="L354" s="2" t="n">
        <f aca="true">INDIRECT("C"&amp;$I354,1)</f>
        <v>0.333333333333333</v>
      </c>
      <c r="M354" s="8" t="n">
        <f aca="true">INDIRECT("F"&amp;$I354,1)</f>
        <v>4</v>
      </c>
    </row>
    <row r="355" customFormat="false" ht="13.8" hidden="false" customHeight="false" outlineLevel="0" collapsed="false">
      <c r="A355" s="6" t="n">
        <v>43781.6041666667</v>
      </c>
      <c r="B355" s="1" t="n">
        <v>43781</v>
      </c>
      <c r="C355" s="2" t="n">
        <v>0.604166666666667</v>
      </c>
      <c r="D355" s="0" t="n">
        <v>10</v>
      </c>
      <c r="F355" s="0" t="str">
        <f aca="false">IF(ISNUMBER(MATCH(A355,A$2:A354,0)),"",SUMIFS(D:D,A:A,A355))</f>
        <v/>
      </c>
      <c r="G355" s="0" t="str">
        <f aca="false">IF(F355="","",ROW())</f>
        <v/>
      </c>
      <c r="I355" s="0" t="n">
        <f aca="false">SMALL(G:G,ROW()-1)</f>
        <v>586</v>
      </c>
      <c r="J355" s="6" t="n">
        <f aca="true">INDIRECT("A"&amp;$I355,1)</f>
        <v>43795.3541666667</v>
      </c>
      <c r="K355" s="7" t="n">
        <f aca="true">INDIRECT("B"&amp;$I355,1)</f>
        <v>43795</v>
      </c>
      <c r="L355" s="2" t="n">
        <f aca="true">INDIRECT("C"&amp;$I355,1)</f>
        <v>0.354166666666667</v>
      </c>
      <c r="M355" s="8" t="n">
        <f aca="true">INDIRECT("F"&amp;$I355,1)</f>
        <v>4</v>
      </c>
    </row>
    <row r="356" customFormat="false" ht="13.8" hidden="false" customHeight="false" outlineLevel="0" collapsed="false">
      <c r="A356" s="6" t="n">
        <v>43781.625</v>
      </c>
      <c r="B356" s="1" t="n">
        <v>43781</v>
      </c>
      <c r="C356" s="2" t="n">
        <v>0.625</v>
      </c>
      <c r="D356" s="0" t="n">
        <v>1</v>
      </c>
      <c r="F356" s="0" t="n">
        <f aca="false">IF(ISNUMBER(MATCH(A356,A$2:A355,0)),"",SUMIFS(D:D,A:A,A356))</f>
        <v>1</v>
      </c>
      <c r="G356" s="0" t="n">
        <f aca="false">IF(F356="","",ROW())</f>
        <v>356</v>
      </c>
      <c r="I356" s="0" t="n">
        <f aca="false">SMALL(G:G,ROW()-1)</f>
        <v>587</v>
      </c>
      <c r="J356" s="6" t="n">
        <f aca="true">INDIRECT("A"&amp;$I356,1)</f>
        <v>43795.3958333333</v>
      </c>
      <c r="K356" s="7" t="n">
        <f aca="true">INDIRECT("B"&amp;$I356,1)</f>
        <v>43795</v>
      </c>
      <c r="L356" s="2" t="n">
        <f aca="true">INDIRECT("C"&amp;$I356,1)</f>
        <v>0.395833333333333</v>
      </c>
      <c r="M356" s="8" t="n">
        <f aca="true">INDIRECT("F"&amp;$I356,1)</f>
        <v>10</v>
      </c>
    </row>
    <row r="357" customFormat="false" ht="13.8" hidden="false" customHeight="false" outlineLevel="0" collapsed="false">
      <c r="A357" s="6" t="n">
        <v>43781.6458333333</v>
      </c>
      <c r="B357" s="1" t="n">
        <v>43781</v>
      </c>
      <c r="C357" s="2" t="n">
        <v>0.645833333333333</v>
      </c>
      <c r="D357" s="0" t="n">
        <v>2</v>
      </c>
      <c r="F357" s="0" t="n">
        <f aca="false">IF(ISNUMBER(MATCH(A357,A$2:A356,0)),"",SUMIFS(D:D,A:A,A357))</f>
        <v>10</v>
      </c>
      <c r="G357" s="0" t="n">
        <f aca="false">IF(F357="","",ROW())</f>
        <v>357</v>
      </c>
      <c r="I357" s="0" t="n">
        <f aca="false">SMALL(G:G,ROW()-1)</f>
        <v>589</v>
      </c>
      <c r="J357" s="6" t="n">
        <f aca="true">INDIRECT("A"&amp;$I357,1)</f>
        <v>43795.4583333333</v>
      </c>
      <c r="K357" s="7" t="n">
        <f aca="true">INDIRECT("B"&amp;$I357,1)</f>
        <v>43795</v>
      </c>
      <c r="L357" s="2" t="n">
        <f aca="true">INDIRECT("C"&amp;$I357,1)</f>
        <v>0.458333333333333</v>
      </c>
      <c r="M357" s="8" t="n">
        <f aca="true">INDIRECT("F"&amp;$I357,1)</f>
        <v>13</v>
      </c>
    </row>
    <row r="358" customFormat="false" ht="13.8" hidden="false" customHeight="false" outlineLevel="0" collapsed="false">
      <c r="A358" s="6" t="n">
        <v>43781.6458333333</v>
      </c>
      <c r="B358" s="1" t="n">
        <v>43781</v>
      </c>
      <c r="C358" s="2" t="n">
        <v>0.645833333333333</v>
      </c>
      <c r="D358" s="0" t="n">
        <v>8</v>
      </c>
      <c r="F358" s="0" t="str">
        <f aca="false">IF(ISNUMBER(MATCH(A358,A$2:A357,0)),"",SUMIFS(D:D,A:A,A358))</f>
        <v/>
      </c>
      <c r="G358" s="0" t="str">
        <f aca="false">IF(F358="","",ROW())</f>
        <v/>
      </c>
      <c r="I358" s="0" t="n">
        <f aca="false">SMALL(G:G,ROW()-1)</f>
        <v>591</v>
      </c>
      <c r="J358" s="6" t="n">
        <f aca="true">INDIRECT("A"&amp;$I358,1)</f>
        <v>43795.5</v>
      </c>
      <c r="K358" s="7" t="n">
        <f aca="true">INDIRECT("B"&amp;$I358,1)</f>
        <v>43795</v>
      </c>
      <c r="L358" s="2" t="n">
        <f aca="true">INDIRECT("C"&amp;$I358,1)</f>
        <v>0.5</v>
      </c>
      <c r="M358" s="8" t="n">
        <f aca="true">INDIRECT("F"&amp;$I358,1)</f>
        <v>4</v>
      </c>
    </row>
    <row r="359" customFormat="false" ht="13.8" hidden="false" customHeight="false" outlineLevel="0" collapsed="false">
      <c r="A359" s="6" t="n">
        <v>43781.75</v>
      </c>
      <c r="B359" s="1" t="n">
        <v>43781</v>
      </c>
      <c r="C359" s="2" t="n">
        <v>0.75</v>
      </c>
      <c r="D359" s="0" t="n">
        <v>1</v>
      </c>
      <c r="F359" s="0" t="n">
        <f aca="false">IF(ISNUMBER(MATCH(A359,A$2:A358,0)),"",SUMIFS(D:D,A:A,A359))</f>
        <v>1</v>
      </c>
      <c r="G359" s="0" t="n">
        <f aca="false">IF(F359="","",ROW())</f>
        <v>359</v>
      </c>
      <c r="I359" s="0" t="n">
        <f aca="false">SMALL(G:G,ROW()-1)</f>
        <v>592</v>
      </c>
      <c r="J359" s="6" t="n">
        <f aca="true">INDIRECT("A"&amp;$I359,1)</f>
        <v>43795.5625</v>
      </c>
      <c r="K359" s="7" t="n">
        <f aca="true">INDIRECT("B"&amp;$I359,1)</f>
        <v>43795</v>
      </c>
      <c r="L359" s="2" t="n">
        <f aca="true">INDIRECT("C"&amp;$I359,1)</f>
        <v>0.5625</v>
      </c>
      <c r="M359" s="8" t="n">
        <f aca="true">INDIRECT("F"&amp;$I359,1)</f>
        <v>8</v>
      </c>
    </row>
    <row r="360" customFormat="false" ht="13.8" hidden="false" customHeight="false" outlineLevel="0" collapsed="false">
      <c r="A360" s="6" t="n">
        <v>43782.2291666667</v>
      </c>
      <c r="B360" s="1" t="n">
        <v>43782</v>
      </c>
      <c r="C360" s="2" t="n">
        <v>0.229166666666667</v>
      </c>
      <c r="D360" s="0" t="n">
        <v>6</v>
      </c>
      <c r="F360" s="0" t="n">
        <f aca="false">IF(ISNUMBER(MATCH(A360,A$2:A359,0)),"",SUMIFS(D:D,A:A,A360))</f>
        <v>6</v>
      </c>
      <c r="G360" s="0" t="n">
        <f aca="false">IF(F360="","",ROW())</f>
        <v>360</v>
      </c>
      <c r="I360" s="0" t="n">
        <f aca="false">SMALL(G:G,ROW()-1)</f>
        <v>594</v>
      </c>
      <c r="J360" s="6" t="n">
        <f aca="true">INDIRECT("A"&amp;$I360,1)</f>
        <v>43795.5833333333</v>
      </c>
      <c r="K360" s="7" t="n">
        <f aca="true">INDIRECT("B"&amp;$I360,1)</f>
        <v>43795</v>
      </c>
      <c r="L360" s="2" t="n">
        <f aca="true">INDIRECT("C"&amp;$I360,1)</f>
        <v>0.583333333333333</v>
      </c>
      <c r="M360" s="8" t="n">
        <f aca="true">INDIRECT("F"&amp;$I360,1)</f>
        <v>2</v>
      </c>
    </row>
    <row r="361" customFormat="false" ht="13.8" hidden="false" customHeight="false" outlineLevel="0" collapsed="false">
      <c r="A361" s="6" t="n">
        <v>43782.2916666667</v>
      </c>
      <c r="B361" s="1" t="n">
        <v>43782</v>
      </c>
      <c r="C361" s="2" t="n">
        <v>0.291666666666667</v>
      </c>
      <c r="D361" s="0" t="n">
        <v>1</v>
      </c>
      <c r="F361" s="0" t="n">
        <f aca="false">IF(ISNUMBER(MATCH(A361,A$2:A360,0)),"",SUMIFS(D:D,A:A,A361))</f>
        <v>1</v>
      </c>
      <c r="G361" s="0" t="n">
        <f aca="false">IF(F361="","",ROW())</f>
        <v>361</v>
      </c>
      <c r="I361" s="0" t="n">
        <f aca="false">SMALL(G:G,ROW()-1)</f>
        <v>595</v>
      </c>
      <c r="J361" s="6" t="n">
        <f aca="true">INDIRECT("A"&amp;$I361,1)</f>
        <v>43795.625</v>
      </c>
      <c r="K361" s="7" t="n">
        <f aca="true">INDIRECT("B"&amp;$I361,1)</f>
        <v>43795</v>
      </c>
      <c r="L361" s="2" t="n">
        <f aca="true">INDIRECT("C"&amp;$I361,1)</f>
        <v>0.625</v>
      </c>
      <c r="M361" s="8" t="n">
        <f aca="true">INDIRECT("F"&amp;$I361,1)</f>
        <v>23</v>
      </c>
    </row>
    <row r="362" customFormat="false" ht="13.8" hidden="false" customHeight="false" outlineLevel="0" collapsed="false">
      <c r="A362" s="6" t="n">
        <v>43782.3333333333</v>
      </c>
      <c r="B362" s="1" t="n">
        <v>43782</v>
      </c>
      <c r="C362" s="2" t="n">
        <v>0.333333333333333</v>
      </c>
      <c r="D362" s="0" t="n">
        <v>9</v>
      </c>
      <c r="F362" s="0" t="n">
        <f aca="false">IF(ISNUMBER(MATCH(A362,A$2:A361,0)),"",SUMIFS(D:D,A:A,A362))</f>
        <v>13</v>
      </c>
      <c r="G362" s="0" t="n">
        <f aca="false">IF(F362="","",ROW())</f>
        <v>362</v>
      </c>
      <c r="I362" s="0" t="n">
        <f aca="false">SMALL(G:G,ROW()-1)</f>
        <v>599</v>
      </c>
      <c r="J362" s="6" t="n">
        <f aca="true">INDIRECT("A"&amp;$I362,1)</f>
        <v>43795.6875</v>
      </c>
      <c r="K362" s="7" t="n">
        <f aca="true">INDIRECT("B"&amp;$I362,1)</f>
        <v>43795</v>
      </c>
      <c r="L362" s="2" t="n">
        <f aca="true">INDIRECT("C"&amp;$I362,1)</f>
        <v>0.6875</v>
      </c>
      <c r="M362" s="8" t="n">
        <f aca="true">INDIRECT("F"&amp;$I362,1)</f>
        <v>9</v>
      </c>
    </row>
    <row r="363" customFormat="false" ht="13.8" hidden="false" customHeight="false" outlineLevel="0" collapsed="false">
      <c r="A363" s="6" t="n">
        <v>43782.3333333333</v>
      </c>
      <c r="B363" s="1" t="n">
        <v>43782</v>
      </c>
      <c r="C363" s="2" t="n">
        <v>0.333333333333333</v>
      </c>
      <c r="D363" s="0" t="n">
        <v>4</v>
      </c>
      <c r="F363" s="0" t="str">
        <f aca="false">IF(ISNUMBER(MATCH(A363,A$2:A362,0)),"",SUMIFS(D:D,A:A,A363))</f>
        <v/>
      </c>
      <c r="G363" s="0" t="str">
        <f aca="false">IF(F363="","",ROW())</f>
        <v/>
      </c>
      <c r="I363" s="0" t="n">
        <f aca="false">SMALL(G:G,ROW()-1)</f>
        <v>600</v>
      </c>
      <c r="J363" s="6" t="n">
        <f aca="true">INDIRECT("A"&amp;$I363,1)</f>
        <v>43795.8541666667</v>
      </c>
      <c r="K363" s="7" t="n">
        <f aca="true">INDIRECT("B"&amp;$I363,1)</f>
        <v>43795</v>
      </c>
      <c r="L363" s="2" t="n">
        <f aca="true">INDIRECT("C"&amp;$I363,1)</f>
        <v>0.854166666666667</v>
      </c>
      <c r="M363" s="8" t="n">
        <f aca="true">INDIRECT("F"&amp;$I363,1)</f>
        <v>1</v>
      </c>
    </row>
    <row r="364" customFormat="false" ht="13.8" hidden="false" customHeight="false" outlineLevel="0" collapsed="false">
      <c r="A364" s="6" t="n">
        <v>43782.3958333333</v>
      </c>
      <c r="B364" s="1" t="n">
        <v>43782</v>
      </c>
      <c r="C364" s="2" t="n">
        <v>0.395833333333333</v>
      </c>
      <c r="D364" s="0" t="n">
        <v>1</v>
      </c>
      <c r="F364" s="0" t="n">
        <f aca="false">IF(ISNUMBER(MATCH(A364,A$2:A363,0)),"",SUMIFS(D:D,A:A,A364))</f>
        <v>3</v>
      </c>
      <c r="G364" s="0" t="n">
        <f aca="false">IF(F364="","",ROW())</f>
        <v>364</v>
      </c>
      <c r="I364" s="0" t="n">
        <f aca="false">SMALL(G:G,ROW()-1)</f>
        <v>601</v>
      </c>
      <c r="J364" s="6" t="n">
        <f aca="true">INDIRECT("A"&amp;$I364,1)</f>
        <v>43796.2083333333</v>
      </c>
      <c r="K364" s="7" t="n">
        <f aca="true">INDIRECT("B"&amp;$I364,1)</f>
        <v>43796</v>
      </c>
      <c r="L364" s="2" t="n">
        <f aca="true">INDIRECT("C"&amp;$I364,1)</f>
        <v>0.208333333333333</v>
      </c>
      <c r="M364" s="8" t="n">
        <f aca="true">INDIRECT("F"&amp;$I364,1)</f>
        <v>2</v>
      </c>
    </row>
    <row r="365" customFormat="false" ht="13.8" hidden="false" customHeight="false" outlineLevel="0" collapsed="false">
      <c r="A365" s="6" t="n">
        <v>43782.3958333333</v>
      </c>
      <c r="B365" s="1" t="n">
        <v>43782</v>
      </c>
      <c r="C365" s="2" t="n">
        <v>0.395833333333333</v>
      </c>
      <c r="D365" s="0" t="n">
        <v>2</v>
      </c>
      <c r="F365" s="0" t="str">
        <f aca="false">IF(ISNUMBER(MATCH(A365,A$2:A364,0)),"",SUMIFS(D:D,A:A,A365))</f>
        <v/>
      </c>
      <c r="G365" s="0" t="str">
        <f aca="false">IF(F365="","",ROW())</f>
        <v/>
      </c>
      <c r="I365" s="0" t="n">
        <f aca="false">SMALL(G:G,ROW()-1)</f>
        <v>602</v>
      </c>
      <c r="J365" s="6" t="n">
        <f aca="true">INDIRECT("A"&amp;$I365,1)</f>
        <v>43796.3125</v>
      </c>
      <c r="K365" s="7" t="n">
        <f aca="true">INDIRECT("B"&amp;$I365,1)</f>
        <v>43796</v>
      </c>
      <c r="L365" s="2" t="n">
        <f aca="true">INDIRECT("C"&amp;$I365,1)</f>
        <v>0.3125</v>
      </c>
      <c r="M365" s="8" t="n">
        <f aca="true">INDIRECT("F"&amp;$I365,1)</f>
        <v>2</v>
      </c>
    </row>
    <row r="366" customFormat="false" ht="13.8" hidden="false" customHeight="false" outlineLevel="0" collapsed="false">
      <c r="A366" s="6" t="n">
        <v>43782.4166666667</v>
      </c>
      <c r="B366" s="1" t="n">
        <v>43782</v>
      </c>
      <c r="C366" s="2" t="n">
        <v>0.416666666666667</v>
      </c>
      <c r="D366" s="0" t="n">
        <v>1</v>
      </c>
      <c r="F366" s="0" t="n">
        <f aca="false">IF(ISNUMBER(MATCH(A366,A$2:A365,0)),"",SUMIFS(D:D,A:A,A366))</f>
        <v>1</v>
      </c>
      <c r="G366" s="0" t="n">
        <f aca="false">IF(F366="","",ROW())</f>
        <v>366</v>
      </c>
      <c r="I366" s="0" t="n">
        <f aca="false">SMALL(G:G,ROW()-1)</f>
        <v>603</v>
      </c>
      <c r="J366" s="6" t="n">
        <f aca="true">INDIRECT("A"&amp;$I366,1)</f>
        <v>43796.3333333333</v>
      </c>
      <c r="K366" s="7" t="n">
        <f aca="true">INDIRECT("B"&amp;$I366,1)</f>
        <v>43796</v>
      </c>
      <c r="L366" s="2" t="n">
        <f aca="true">INDIRECT("C"&amp;$I366,1)</f>
        <v>0.333333333333333</v>
      </c>
      <c r="M366" s="8" t="n">
        <f aca="true">INDIRECT("F"&amp;$I366,1)</f>
        <v>29</v>
      </c>
    </row>
    <row r="367" customFormat="false" ht="13.8" hidden="false" customHeight="false" outlineLevel="0" collapsed="false">
      <c r="A367" s="6" t="n">
        <v>43782.4375</v>
      </c>
      <c r="B367" s="1" t="n">
        <v>43782</v>
      </c>
      <c r="C367" s="2" t="n">
        <v>0.4375</v>
      </c>
      <c r="D367" s="0" t="n">
        <v>2</v>
      </c>
      <c r="F367" s="0" t="n">
        <f aca="false">IF(ISNUMBER(MATCH(A367,A$2:A366,0)),"",SUMIFS(D:D,A:A,A367))</f>
        <v>14</v>
      </c>
      <c r="G367" s="0" t="n">
        <f aca="false">IF(F367="","",ROW())</f>
        <v>367</v>
      </c>
      <c r="I367" s="0" t="n">
        <f aca="false">SMALL(G:G,ROW()-1)</f>
        <v>606</v>
      </c>
      <c r="J367" s="6" t="n">
        <f aca="true">INDIRECT("A"&amp;$I367,1)</f>
        <v>43796.3541666667</v>
      </c>
      <c r="K367" s="7" t="n">
        <f aca="true">INDIRECT("B"&amp;$I367,1)</f>
        <v>43796</v>
      </c>
      <c r="L367" s="2" t="n">
        <f aca="true">INDIRECT("C"&amp;$I367,1)</f>
        <v>0.354166666666667</v>
      </c>
      <c r="M367" s="8" t="n">
        <f aca="true">INDIRECT("F"&amp;$I367,1)</f>
        <v>9</v>
      </c>
    </row>
    <row r="368" customFormat="false" ht="13.8" hidden="false" customHeight="false" outlineLevel="0" collapsed="false">
      <c r="A368" s="6" t="n">
        <v>43782.4375</v>
      </c>
      <c r="B368" s="1" t="n">
        <v>43782</v>
      </c>
      <c r="C368" s="2" t="n">
        <v>0.4375</v>
      </c>
      <c r="D368" s="0" t="n">
        <v>1</v>
      </c>
      <c r="F368" s="0" t="str">
        <f aca="false">IF(ISNUMBER(MATCH(A368,A$2:A367,0)),"",SUMIFS(D:D,A:A,A368))</f>
        <v/>
      </c>
      <c r="G368" s="0" t="str">
        <f aca="false">IF(F368="","",ROW())</f>
        <v/>
      </c>
      <c r="I368" s="0" t="n">
        <f aca="false">SMALL(G:G,ROW()-1)</f>
        <v>608</v>
      </c>
      <c r="J368" s="6" t="n">
        <f aca="true">INDIRECT("A"&amp;$I368,1)</f>
        <v>43796.3958333333</v>
      </c>
      <c r="K368" s="7" t="n">
        <f aca="true">INDIRECT("B"&amp;$I368,1)</f>
        <v>43796</v>
      </c>
      <c r="L368" s="2" t="n">
        <f aca="true">INDIRECT("C"&amp;$I368,1)</f>
        <v>0.395833333333333</v>
      </c>
      <c r="M368" s="8" t="n">
        <f aca="true">INDIRECT("F"&amp;$I368,1)</f>
        <v>5</v>
      </c>
    </row>
    <row r="369" customFormat="false" ht="13.8" hidden="false" customHeight="false" outlineLevel="0" collapsed="false">
      <c r="A369" s="6" t="n">
        <v>43782.4375</v>
      </c>
      <c r="B369" s="1" t="n">
        <v>43782</v>
      </c>
      <c r="C369" s="2" t="n">
        <v>0.4375</v>
      </c>
      <c r="D369" s="0" t="n">
        <v>1</v>
      </c>
      <c r="F369" s="0" t="str">
        <f aca="false">IF(ISNUMBER(MATCH(A369,A$2:A368,0)),"",SUMIFS(D:D,A:A,A369))</f>
        <v/>
      </c>
      <c r="G369" s="0" t="str">
        <f aca="false">IF(F369="","",ROW())</f>
        <v/>
      </c>
      <c r="I369" s="0" t="n">
        <f aca="false">SMALL(G:G,ROW()-1)</f>
        <v>610</v>
      </c>
      <c r="J369" s="6" t="n">
        <f aca="true">INDIRECT("A"&amp;$I369,1)</f>
        <v>43796.4791666667</v>
      </c>
      <c r="K369" s="7" t="n">
        <f aca="true">INDIRECT("B"&amp;$I369,1)</f>
        <v>43796</v>
      </c>
      <c r="L369" s="2" t="n">
        <f aca="true">INDIRECT("C"&amp;$I369,1)</f>
        <v>0.479166666666667</v>
      </c>
      <c r="M369" s="8" t="n">
        <f aca="true">INDIRECT("F"&amp;$I369,1)</f>
        <v>14</v>
      </c>
    </row>
    <row r="370" customFormat="false" ht="13.8" hidden="false" customHeight="false" outlineLevel="0" collapsed="false">
      <c r="A370" s="6" t="n">
        <v>43782.4375</v>
      </c>
      <c r="B370" s="1" t="n">
        <v>43782</v>
      </c>
      <c r="C370" s="2" t="n">
        <v>0.4375</v>
      </c>
      <c r="D370" s="0" t="n">
        <v>10</v>
      </c>
      <c r="F370" s="0" t="str">
        <f aca="false">IF(ISNUMBER(MATCH(A370,A$2:A369,0)),"",SUMIFS(D:D,A:A,A370))</f>
        <v/>
      </c>
      <c r="G370" s="0" t="str">
        <f aca="false">IF(F370="","",ROW())</f>
        <v/>
      </c>
      <c r="I370" s="0" t="n">
        <f aca="false">SMALL(G:G,ROW()-1)</f>
        <v>612</v>
      </c>
      <c r="J370" s="6" t="n">
        <f aca="true">INDIRECT("A"&amp;$I370,1)</f>
        <v>43796.5</v>
      </c>
      <c r="K370" s="7" t="n">
        <f aca="true">INDIRECT("B"&amp;$I370,1)</f>
        <v>43796</v>
      </c>
      <c r="L370" s="2" t="n">
        <f aca="true">INDIRECT("C"&amp;$I370,1)</f>
        <v>0.5</v>
      </c>
      <c r="M370" s="8" t="n">
        <f aca="true">INDIRECT("F"&amp;$I370,1)</f>
        <v>30</v>
      </c>
    </row>
    <row r="371" customFormat="false" ht="13.8" hidden="false" customHeight="false" outlineLevel="0" collapsed="false">
      <c r="A371" s="6" t="n">
        <v>43782.5208333333</v>
      </c>
      <c r="B371" s="1" t="n">
        <v>43782</v>
      </c>
      <c r="C371" s="2" t="n">
        <v>0.520833333333333</v>
      </c>
      <c r="D371" s="0" t="n">
        <v>2</v>
      </c>
      <c r="F371" s="0" t="n">
        <f aca="false">IF(ISNUMBER(MATCH(A371,A$2:A370,0)),"",SUMIFS(D:D,A:A,A371))</f>
        <v>2</v>
      </c>
      <c r="G371" s="0" t="n">
        <f aca="false">IF(F371="","",ROW())</f>
        <v>371</v>
      </c>
      <c r="I371" s="0" t="n">
        <f aca="false">SMALL(G:G,ROW()-1)</f>
        <v>614</v>
      </c>
      <c r="J371" s="6" t="n">
        <f aca="true">INDIRECT("A"&amp;$I371,1)</f>
        <v>43796.5208333333</v>
      </c>
      <c r="K371" s="7" t="n">
        <f aca="true">INDIRECT("B"&amp;$I371,1)</f>
        <v>43796</v>
      </c>
      <c r="L371" s="2" t="n">
        <f aca="true">INDIRECT("C"&amp;$I371,1)</f>
        <v>0.520833333333333</v>
      </c>
      <c r="M371" s="8" t="n">
        <f aca="true">INDIRECT("F"&amp;$I371,1)</f>
        <v>1</v>
      </c>
    </row>
    <row r="372" customFormat="false" ht="13.8" hidden="false" customHeight="false" outlineLevel="0" collapsed="false">
      <c r="A372" s="6" t="n">
        <v>43782.5416666667</v>
      </c>
      <c r="B372" s="1" t="n">
        <v>43782</v>
      </c>
      <c r="C372" s="2" t="n">
        <v>0.541666666666667</v>
      </c>
      <c r="D372" s="0" t="n">
        <v>2</v>
      </c>
      <c r="F372" s="0" t="n">
        <f aca="false">IF(ISNUMBER(MATCH(A372,A$2:A371,0)),"",SUMIFS(D:D,A:A,A372))</f>
        <v>2</v>
      </c>
      <c r="G372" s="0" t="n">
        <f aca="false">IF(F372="","",ROW())</f>
        <v>372</v>
      </c>
      <c r="I372" s="0" t="n">
        <f aca="false">SMALL(G:G,ROW()-1)</f>
        <v>615</v>
      </c>
      <c r="J372" s="6" t="n">
        <f aca="true">INDIRECT("A"&amp;$I372,1)</f>
        <v>43796.5625</v>
      </c>
      <c r="K372" s="7" t="n">
        <f aca="true">INDIRECT("B"&amp;$I372,1)</f>
        <v>43796</v>
      </c>
      <c r="L372" s="2" t="n">
        <f aca="true">INDIRECT("C"&amp;$I372,1)</f>
        <v>0.5625</v>
      </c>
      <c r="M372" s="8" t="n">
        <f aca="true">INDIRECT("F"&amp;$I372,1)</f>
        <v>1</v>
      </c>
    </row>
    <row r="373" customFormat="false" ht="13.8" hidden="false" customHeight="false" outlineLevel="0" collapsed="false">
      <c r="A373" s="6" t="n">
        <v>43782.5833333333</v>
      </c>
      <c r="B373" s="1" t="n">
        <v>43782</v>
      </c>
      <c r="C373" s="2" t="n">
        <v>0.583333333333333</v>
      </c>
      <c r="D373" s="0" t="n">
        <v>6</v>
      </c>
      <c r="F373" s="0" t="n">
        <f aca="false">IF(ISNUMBER(MATCH(A373,A$2:A372,0)),"",SUMIFS(D:D,A:A,A373))</f>
        <v>21</v>
      </c>
      <c r="G373" s="0" t="n">
        <f aca="false">IF(F373="","",ROW())</f>
        <v>373</v>
      </c>
      <c r="I373" s="0" t="n">
        <f aca="false">SMALL(G:G,ROW()-1)</f>
        <v>616</v>
      </c>
      <c r="J373" s="6" t="n">
        <f aca="true">INDIRECT("A"&amp;$I373,1)</f>
        <v>43796.6041666667</v>
      </c>
      <c r="K373" s="7" t="n">
        <f aca="true">INDIRECT("B"&amp;$I373,1)</f>
        <v>43796</v>
      </c>
      <c r="L373" s="2" t="n">
        <f aca="true">INDIRECT("C"&amp;$I373,1)</f>
        <v>0.604166666666667</v>
      </c>
      <c r="M373" s="8" t="n">
        <f aca="true">INDIRECT("F"&amp;$I373,1)</f>
        <v>14</v>
      </c>
    </row>
    <row r="374" customFormat="false" ht="13.8" hidden="false" customHeight="false" outlineLevel="0" collapsed="false">
      <c r="A374" s="6" t="n">
        <v>43782.5833333333</v>
      </c>
      <c r="B374" s="1" t="n">
        <v>43782</v>
      </c>
      <c r="C374" s="2" t="n">
        <v>0.583333333333333</v>
      </c>
      <c r="D374" s="0" t="n">
        <v>2</v>
      </c>
      <c r="F374" s="0" t="str">
        <f aca="false">IF(ISNUMBER(MATCH(A374,A$2:A373,0)),"",SUMIFS(D:D,A:A,A374))</f>
        <v/>
      </c>
      <c r="G374" s="0" t="str">
        <f aca="false">IF(F374="","",ROW())</f>
        <v/>
      </c>
      <c r="I374" s="0" t="n">
        <f aca="false">SMALL(G:G,ROW()-1)</f>
        <v>620</v>
      </c>
      <c r="J374" s="6" t="n">
        <f aca="true">INDIRECT("A"&amp;$I374,1)</f>
        <v>43796.625</v>
      </c>
      <c r="K374" s="7" t="n">
        <f aca="true">INDIRECT("B"&amp;$I374,1)</f>
        <v>43796</v>
      </c>
      <c r="L374" s="2" t="n">
        <f aca="true">INDIRECT("C"&amp;$I374,1)</f>
        <v>0.625</v>
      </c>
      <c r="M374" s="8" t="n">
        <f aca="true">INDIRECT("F"&amp;$I374,1)</f>
        <v>1</v>
      </c>
    </row>
    <row r="375" customFormat="false" ht="13.8" hidden="false" customHeight="false" outlineLevel="0" collapsed="false">
      <c r="A375" s="6" t="n">
        <v>43782.5833333333</v>
      </c>
      <c r="B375" s="1" t="n">
        <v>43782</v>
      </c>
      <c r="C375" s="2" t="n">
        <v>0.583333333333333</v>
      </c>
      <c r="D375" s="0" t="n">
        <v>5</v>
      </c>
      <c r="F375" s="0" t="str">
        <f aca="false">IF(ISNUMBER(MATCH(A375,A$2:A374,0)),"",SUMIFS(D:D,A:A,A375))</f>
        <v/>
      </c>
      <c r="G375" s="0" t="str">
        <f aca="false">IF(F375="","",ROW())</f>
        <v/>
      </c>
      <c r="I375" s="0" t="n">
        <f aca="false">SMALL(G:G,ROW()-1)</f>
        <v>621</v>
      </c>
      <c r="J375" s="6" t="n">
        <f aca="true">INDIRECT("A"&amp;$I375,1)</f>
        <v>43796.6458333333</v>
      </c>
      <c r="K375" s="7" t="n">
        <f aca="true">INDIRECT("B"&amp;$I375,1)</f>
        <v>43796</v>
      </c>
      <c r="L375" s="2" t="n">
        <f aca="true">INDIRECT("C"&amp;$I375,1)</f>
        <v>0.645833333333333</v>
      </c>
      <c r="M375" s="8" t="n">
        <f aca="true">INDIRECT("F"&amp;$I375,1)</f>
        <v>15</v>
      </c>
    </row>
    <row r="376" customFormat="false" ht="13.8" hidden="false" customHeight="false" outlineLevel="0" collapsed="false">
      <c r="A376" s="6" t="n">
        <v>43782.5833333333</v>
      </c>
      <c r="B376" s="1" t="n">
        <v>43782</v>
      </c>
      <c r="C376" s="2" t="n">
        <v>0.583333333333333</v>
      </c>
      <c r="D376" s="0" t="n">
        <v>5</v>
      </c>
      <c r="F376" s="0" t="str">
        <f aca="false">IF(ISNUMBER(MATCH(A376,A$2:A375,0)),"",SUMIFS(D:D,A:A,A376))</f>
        <v/>
      </c>
      <c r="G376" s="0" t="str">
        <f aca="false">IF(F376="","",ROW())</f>
        <v/>
      </c>
      <c r="I376" s="0" t="n">
        <f aca="false">SMALL(G:G,ROW()-1)</f>
        <v>623</v>
      </c>
      <c r="J376" s="6" t="n">
        <f aca="true">INDIRECT("A"&amp;$I376,1)</f>
        <v>43796.6666666667</v>
      </c>
      <c r="K376" s="7" t="n">
        <f aca="true">INDIRECT("B"&amp;$I376,1)</f>
        <v>43796</v>
      </c>
      <c r="L376" s="2" t="n">
        <f aca="true">INDIRECT("C"&amp;$I376,1)</f>
        <v>0.666666666666667</v>
      </c>
      <c r="M376" s="8" t="n">
        <f aca="true">INDIRECT("F"&amp;$I376,1)</f>
        <v>1</v>
      </c>
    </row>
    <row r="377" customFormat="false" ht="13.8" hidden="false" customHeight="false" outlineLevel="0" collapsed="false">
      <c r="A377" s="6" t="n">
        <v>43782.5833333333</v>
      </c>
      <c r="B377" s="1" t="n">
        <v>43782</v>
      </c>
      <c r="C377" s="2" t="n">
        <v>0.583333333333333</v>
      </c>
      <c r="D377" s="0" t="n">
        <v>1</v>
      </c>
      <c r="F377" s="0" t="str">
        <f aca="false">IF(ISNUMBER(MATCH(A377,A$2:A376,0)),"",SUMIFS(D:D,A:A,A377))</f>
        <v/>
      </c>
      <c r="G377" s="0" t="str">
        <f aca="false">IF(F377="","",ROW())</f>
        <v/>
      </c>
      <c r="I377" s="0" t="n">
        <f aca="false">SMALL(G:G,ROW()-1)</f>
        <v>624</v>
      </c>
      <c r="J377" s="6" t="n">
        <f aca="true">INDIRECT("A"&amp;$I377,1)</f>
        <v>43796.6875</v>
      </c>
      <c r="K377" s="7" t="n">
        <f aca="true">INDIRECT("B"&amp;$I377,1)</f>
        <v>43796</v>
      </c>
      <c r="L377" s="2" t="n">
        <f aca="true">INDIRECT("C"&amp;$I377,1)</f>
        <v>0.6875</v>
      </c>
      <c r="M377" s="8" t="n">
        <f aca="true">INDIRECT("F"&amp;$I377,1)</f>
        <v>7</v>
      </c>
    </row>
    <row r="378" customFormat="false" ht="13.8" hidden="false" customHeight="false" outlineLevel="0" collapsed="false">
      <c r="A378" s="6" t="n">
        <v>43782.5833333333</v>
      </c>
      <c r="B378" s="1" t="n">
        <v>43782</v>
      </c>
      <c r="C378" s="2" t="n">
        <v>0.583333333333333</v>
      </c>
      <c r="D378" s="0" t="n">
        <v>2</v>
      </c>
      <c r="F378" s="0" t="str">
        <f aca="false">IF(ISNUMBER(MATCH(A378,A$2:A377,0)),"",SUMIFS(D:D,A:A,A378))</f>
        <v/>
      </c>
      <c r="G378" s="0" t="str">
        <f aca="false">IF(F378="","",ROW())</f>
        <v/>
      </c>
      <c r="I378" s="0" t="n">
        <f aca="false">SMALL(G:G,ROW()-1)</f>
        <v>625</v>
      </c>
      <c r="J378" s="6" t="n">
        <f aca="true">INDIRECT("A"&amp;$I378,1)</f>
        <v>43796.7083333333</v>
      </c>
      <c r="K378" s="7" t="n">
        <f aca="true">INDIRECT("B"&amp;$I378,1)</f>
        <v>43796</v>
      </c>
      <c r="L378" s="2" t="n">
        <f aca="true">INDIRECT("C"&amp;$I378,1)</f>
        <v>0.708333333333333</v>
      </c>
      <c r="M378" s="8" t="n">
        <f aca="true">INDIRECT("F"&amp;$I378,1)</f>
        <v>1</v>
      </c>
    </row>
    <row r="379" customFormat="false" ht="13.8" hidden="false" customHeight="false" outlineLevel="0" collapsed="false">
      <c r="A379" s="6" t="n">
        <v>43782.6041666667</v>
      </c>
      <c r="B379" s="1" t="n">
        <v>43782</v>
      </c>
      <c r="C379" s="2" t="n">
        <v>0.604166666666667</v>
      </c>
      <c r="D379" s="0" t="n">
        <v>1</v>
      </c>
      <c r="F379" s="0" t="n">
        <f aca="false">IF(ISNUMBER(MATCH(A379,A$2:A378,0)),"",SUMIFS(D:D,A:A,A379))</f>
        <v>8</v>
      </c>
      <c r="G379" s="0" t="n">
        <f aca="false">IF(F379="","",ROW())</f>
        <v>379</v>
      </c>
      <c r="I379" s="0" t="n">
        <f aca="false">SMALL(G:G,ROW()-1)</f>
        <v>626</v>
      </c>
      <c r="J379" s="6" t="n">
        <f aca="true">INDIRECT("A"&amp;$I379,1)</f>
        <v>43796.8333333333</v>
      </c>
      <c r="K379" s="7" t="n">
        <f aca="true">INDIRECT("B"&amp;$I379,1)</f>
        <v>43796</v>
      </c>
      <c r="L379" s="2" t="n">
        <f aca="true">INDIRECT("C"&amp;$I379,1)</f>
        <v>0.833333333333333</v>
      </c>
      <c r="M379" s="8" t="n">
        <f aca="true">INDIRECT("F"&amp;$I379,1)</f>
        <v>2</v>
      </c>
    </row>
    <row r="380" customFormat="false" ht="13.8" hidden="false" customHeight="false" outlineLevel="0" collapsed="false">
      <c r="A380" s="6" t="n">
        <v>43782.6041666667</v>
      </c>
      <c r="B380" s="1" t="n">
        <v>43782</v>
      </c>
      <c r="C380" s="2" t="n">
        <v>0.604166666666667</v>
      </c>
      <c r="D380" s="0" t="n">
        <v>2</v>
      </c>
      <c r="F380" s="0" t="str">
        <f aca="false">IF(ISNUMBER(MATCH(A380,A$2:A379,0)),"",SUMIFS(D:D,A:A,A380))</f>
        <v/>
      </c>
      <c r="G380" s="0" t="str">
        <f aca="false">IF(F380="","",ROW())</f>
        <v/>
      </c>
      <c r="I380" s="0" t="n">
        <f aca="false">SMALL(G:G,ROW()-1)</f>
        <v>627</v>
      </c>
      <c r="J380" s="6" t="n">
        <f aca="true">INDIRECT("A"&amp;$I380,1)</f>
        <v>43797.2916666667</v>
      </c>
      <c r="K380" s="7" t="n">
        <f aca="true">INDIRECT("B"&amp;$I380,1)</f>
        <v>43797</v>
      </c>
      <c r="L380" s="2" t="n">
        <f aca="true">INDIRECT("C"&amp;$I380,1)</f>
        <v>0.291666666666667</v>
      </c>
      <c r="M380" s="8" t="n">
        <f aca="true">INDIRECT("F"&amp;$I380,1)</f>
        <v>2</v>
      </c>
    </row>
    <row r="381" customFormat="false" ht="13.8" hidden="false" customHeight="false" outlineLevel="0" collapsed="false">
      <c r="A381" s="6" t="n">
        <v>43782.6041666667</v>
      </c>
      <c r="B381" s="1" t="n">
        <v>43782</v>
      </c>
      <c r="C381" s="2" t="n">
        <v>0.604166666666667</v>
      </c>
      <c r="D381" s="0" t="n">
        <v>5</v>
      </c>
      <c r="F381" s="0" t="str">
        <f aca="false">IF(ISNUMBER(MATCH(A381,A$2:A380,0)),"",SUMIFS(D:D,A:A,A381))</f>
        <v/>
      </c>
      <c r="G381" s="0" t="str">
        <f aca="false">IF(F381="","",ROW())</f>
        <v/>
      </c>
      <c r="I381" s="0" t="n">
        <f aca="false">SMALL(G:G,ROW()-1)</f>
        <v>628</v>
      </c>
      <c r="J381" s="6" t="n">
        <f aca="true">INDIRECT("A"&amp;$I381,1)</f>
        <v>43797.3125</v>
      </c>
      <c r="K381" s="7" t="n">
        <f aca="true">INDIRECT("B"&amp;$I381,1)</f>
        <v>43797</v>
      </c>
      <c r="L381" s="2" t="n">
        <f aca="true">INDIRECT("C"&amp;$I381,1)</f>
        <v>0.3125</v>
      </c>
      <c r="M381" s="8" t="n">
        <f aca="true">INDIRECT("F"&amp;$I381,1)</f>
        <v>5</v>
      </c>
    </row>
    <row r="382" customFormat="false" ht="13.8" hidden="false" customHeight="false" outlineLevel="0" collapsed="false">
      <c r="A382" s="6" t="n">
        <v>43782.6458333333</v>
      </c>
      <c r="B382" s="1" t="n">
        <v>43782</v>
      </c>
      <c r="C382" s="2" t="n">
        <v>0.645833333333333</v>
      </c>
      <c r="D382" s="0" t="n">
        <v>1</v>
      </c>
      <c r="F382" s="0" t="n">
        <f aca="false">IF(ISNUMBER(MATCH(A382,A$2:A381,0)),"",SUMIFS(D:D,A:A,A382))</f>
        <v>2</v>
      </c>
      <c r="G382" s="0" t="n">
        <f aca="false">IF(F382="","",ROW())</f>
        <v>382</v>
      </c>
      <c r="I382" s="0" t="n">
        <f aca="false">SMALL(G:G,ROW()-1)</f>
        <v>629</v>
      </c>
      <c r="J382" s="6" t="n">
        <f aca="true">INDIRECT("A"&amp;$I382,1)</f>
        <v>43797.3333333333</v>
      </c>
      <c r="K382" s="7" t="n">
        <f aca="true">INDIRECT("B"&amp;$I382,1)</f>
        <v>43797</v>
      </c>
      <c r="L382" s="2" t="n">
        <f aca="true">INDIRECT("C"&amp;$I382,1)</f>
        <v>0.333333333333333</v>
      </c>
      <c r="M382" s="8" t="n">
        <f aca="true">INDIRECT("F"&amp;$I382,1)</f>
        <v>20</v>
      </c>
    </row>
    <row r="383" customFormat="false" ht="13.8" hidden="false" customHeight="false" outlineLevel="0" collapsed="false">
      <c r="A383" s="6" t="n">
        <v>43782.6458333333</v>
      </c>
      <c r="B383" s="1" t="n">
        <v>43782</v>
      </c>
      <c r="C383" s="2" t="n">
        <v>0.645833333333333</v>
      </c>
      <c r="D383" s="0" t="n">
        <v>1</v>
      </c>
      <c r="F383" s="0" t="str">
        <f aca="false">IF(ISNUMBER(MATCH(A383,A$2:A382,0)),"",SUMIFS(D:D,A:A,A383))</f>
        <v/>
      </c>
      <c r="G383" s="0" t="str">
        <f aca="false">IF(F383="","",ROW())</f>
        <v/>
      </c>
      <c r="I383" s="0" t="n">
        <f aca="false">SMALL(G:G,ROW()-1)</f>
        <v>633</v>
      </c>
      <c r="J383" s="6" t="n">
        <f aca="true">INDIRECT("A"&amp;$I383,1)</f>
        <v>43797.3541666667</v>
      </c>
      <c r="K383" s="7" t="n">
        <f aca="true">INDIRECT("B"&amp;$I383,1)</f>
        <v>43797</v>
      </c>
      <c r="L383" s="2" t="n">
        <f aca="true">INDIRECT("C"&amp;$I383,1)</f>
        <v>0.354166666666667</v>
      </c>
      <c r="M383" s="8" t="n">
        <f aca="true">INDIRECT("F"&amp;$I383,1)</f>
        <v>4</v>
      </c>
    </row>
    <row r="384" customFormat="false" ht="13.8" hidden="false" customHeight="false" outlineLevel="0" collapsed="false">
      <c r="A384" s="6" t="n">
        <v>43782.875</v>
      </c>
      <c r="B384" s="1" t="n">
        <v>43782</v>
      </c>
      <c r="C384" s="2" t="n">
        <v>0.875</v>
      </c>
      <c r="D384" s="0" t="n">
        <v>6</v>
      </c>
      <c r="F384" s="0" t="n">
        <f aca="false">IF(ISNUMBER(MATCH(A384,A$2:A383,0)),"",SUMIFS(D:D,A:A,A384))</f>
        <v>6</v>
      </c>
      <c r="G384" s="0" t="n">
        <f aca="false">IF(F384="","",ROW())</f>
        <v>384</v>
      </c>
      <c r="I384" s="0" t="n">
        <f aca="false">SMALL(G:G,ROW()-1)</f>
        <v>634</v>
      </c>
      <c r="J384" s="6" t="n">
        <f aca="true">INDIRECT("A"&amp;$I384,1)</f>
        <v>43797.375</v>
      </c>
      <c r="K384" s="7" t="n">
        <f aca="true">INDIRECT("B"&amp;$I384,1)</f>
        <v>43797</v>
      </c>
      <c r="L384" s="2" t="n">
        <f aca="true">INDIRECT("C"&amp;$I384,1)</f>
        <v>0.375</v>
      </c>
      <c r="M384" s="8" t="n">
        <f aca="true">INDIRECT("F"&amp;$I384,1)</f>
        <v>5</v>
      </c>
    </row>
    <row r="385" customFormat="false" ht="13.8" hidden="false" customHeight="false" outlineLevel="0" collapsed="false">
      <c r="A385" s="6" t="n">
        <v>43783.0208333333</v>
      </c>
      <c r="B385" s="1" t="n">
        <v>43783</v>
      </c>
      <c r="C385" s="2" t="n">
        <v>0.0208333333333333</v>
      </c>
      <c r="D385" s="0" t="n">
        <v>1</v>
      </c>
      <c r="F385" s="0" t="n">
        <f aca="false">IF(ISNUMBER(MATCH(A385,A$2:A384,0)),"",SUMIFS(D:D,A:A,A385))</f>
        <v>1</v>
      </c>
      <c r="G385" s="0" t="n">
        <f aca="false">IF(F385="","",ROW())</f>
        <v>385</v>
      </c>
      <c r="I385" s="0" t="n">
        <f aca="false">SMALL(G:G,ROW()-1)</f>
        <v>635</v>
      </c>
      <c r="J385" s="6" t="n">
        <f aca="true">INDIRECT("A"&amp;$I385,1)</f>
        <v>43797.3958333333</v>
      </c>
      <c r="K385" s="7" t="n">
        <f aca="true">INDIRECT("B"&amp;$I385,1)</f>
        <v>43797</v>
      </c>
      <c r="L385" s="2" t="n">
        <f aca="true">INDIRECT("C"&amp;$I385,1)</f>
        <v>0.395833333333333</v>
      </c>
      <c r="M385" s="8" t="n">
        <f aca="true">INDIRECT("F"&amp;$I385,1)</f>
        <v>1</v>
      </c>
    </row>
    <row r="386" customFormat="false" ht="13.8" hidden="false" customHeight="false" outlineLevel="0" collapsed="false">
      <c r="A386" s="6" t="n">
        <v>43783.0416666667</v>
      </c>
      <c r="B386" s="1" t="n">
        <v>43783</v>
      </c>
      <c r="C386" s="2" t="n">
        <v>0.0416666666666667</v>
      </c>
      <c r="D386" s="0" t="n">
        <v>10</v>
      </c>
      <c r="F386" s="0" t="n">
        <f aca="false">IF(ISNUMBER(MATCH(A386,A$2:A385,0)),"",SUMIFS(D:D,A:A,A386))</f>
        <v>14</v>
      </c>
      <c r="G386" s="0" t="n">
        <f aca="false">IF(F386="","",ROW())</f>
        <v>386</v>
      </c>
      <c r="I386" s="0" t="n">
        <f aca="false">SMALL(G:G,ROW()-1)</f>
        <v>636</v>
      </c>
      <c r="J386" s="6" t="n">
        <f aca="true">INDIRECT("A"&amp;$I386,1)</f>
        <v>43797.4166666667</v>
      </c>
      <c r="K386" s="7" t="n">
        <f aca="true">INDIRECT("B"&amp;$I386,1)</f>
        <v>43797</v>
      </c>
      <c r="L386" s="2" t="n">
        <f aca="true">INDIRECT("C"&amp;$I386,1)</f>
        <v>0.416666666666667</v>
      </c>
      <c r="M386" s="8" t="n">
        <f aca="true">INDIRECT("F"&amp;$I386,1)</f>
        <v>2</v>
      </c>
    </row>
    <row r="387" customFormat="false" ht="13.8" hidden="false" customHeight="false" outlineLevel="0" collapsed="false">
      <c r="A387" s="6" t="n">
        <v>43783.0416666667</v>
      </c>
      <c r="B387" s="1" t="n">
        <v>43783</v>
      </c>
      <c r="C387" s="2" t="n">
        <v>0.0416666666666667</v>
      </c>
      <c r="D387" s="0" t="n">
        <v>4</v>
      </c>
      <c r="F387" s="0" t="str">
        <f aca="false">IF(ISNUMBER(MATCH(A387,A$2:A386,0)),"",SUMIFS(D:D,A:A,A387))</f>
        <v/>
      </c>
      <c r="G387" s="0" t="str">
        <f aca="false">IF(F387="","",ROW())</f>
        <v/>
      </c>
      <c r="I387" s="0" t="n">
        <f aca="false">SMALL(G:G,ROW()-1)</f>
        <v>637</v>
      </c>
      <c r="J387" s="6" t="n">
        <f aca="true">INDIRECT("A"&amp;$I387,1)</f>
        <v>43797.4375</v>
      </c>
      <c r="K387" s="7" t="n">
        <f aca="true">INDIRECT("B"&amp;$I387,1)</f>
        <v>43797</v>
      </c>
      <c r="L387" s="2" t="n">
        <f aca="true">INDIRECT("C"&amp;$I387,1)</f>
        <v>0.4375</v>
      </c>
      <c r="M387" s="8" t="n">
        <f aca="true">INDIRECT("F"&amp;$I387,1)</f>
        <v>8</v>
      </c>
    </row>
    <row r="388" customFormat="false" ht="13.8" hidden="false" customHeight="false" outlineLevel="0" collapsed="false">
      <c r="A388" s="6" t="n">
        <v>43783.2916666667</v>
      </c>
      <c r="B388" s="1" t="n">
        <v>43783</v>
      </c>
      <c r="C388" s="2" t="n">
        <v>0.291666666666667</v>
      </c>
      <c r="D388" s="0" t="n">
        <v>1</v>
      </c>
      <c r="F388" s="0" t="n">
        <f aca="false">IF(ISNUMBER(MATCH(A388,A$2:A387,0)),"",SUMIFS(D:D,A:A,A388))</f>
        <v>1</v>
      </c>
      <c r="G388" s="0" t="n">
        <f aca="false">IF(F388="","",ROW())</f>
        <v>388</v>
      </c>
      <c r="I388" s="0" t="n">
        <f aca="false">SMALL(G:G,ROW()-1)</f>
        <v>639</v>
      </c>
      <c r="J388" s="6" t="n">
        <f aca="true">INDIRECT("A"&amp;$I388,1)</f>
        <v>43797.4583333333</v>
      </c>
      <c r="K388" s="7" t="n">
        <f aca="true">INDIRECT("B"&amp;$I388,1)</f>
        <v>43797</v>
      </c>
      <c r="L388" s="2" t="n">
        <f aca="true">INDIRECT("C"&amp;$I388,1)</f>
        <v>0.458333333333333</v>
      </c>
      <c r="M388" s="8" t="n">
        <f aca="true">INDIRECT("F"&amp;$I388,1)</f>
        <v>4</v>
      </c>
    </row>
    <row r="389" customFormat="false" ht="13.8" hidden="false" customHeight="false" outlineLevel="0" collapsed="false">
      <c r="A389" s="6" t="n">
        <v>43783.3125</v>
      </c>
      <c r="B389" s="1" t="n">
        <v>43783</v>
      </c>
      <c r="C389" s="2" t="n">
        <v>0.3125</v>
      </c>
      <c r="D389" s="0" t="n">
        <v>5</v>
      </c>
      <c r="F389" s="0" t="n">
        <f aca="false">IF(ISNUMBER(MATCH(A389,A$2:A388,0)),"",SUMIFS(D:D,A:A,A389))</f>
        <v>10</v>
      </c>
      <c r="G389" s="0" t="n">
        <f aca="false">IF(F389="","",ROW())</f>
        <v>389</v>
      </c>
      <c r="I389" s="0" t="n">
        <f aca="false">SMALL(G:G,ROW()-1)</f>
        <v>642</v>
      </c>
      <c r="J389" s="6" t="n">
        <f aca="true">INDIRECT("A"&amp;$I389,1)</f>
        <v>43797.4791666667</v>
      </c>
      <c r="K389" s="7" t="n">
        <f aca="true">INDIRECT("B"&amp;$I389,1)</f>
        <v>43797</v>
      </c>
      <c r="L389" s="2" t="n">
        <f aca="true">INDIRECT("C"&amp;$I389,1)</f>
        <v>0.479166666666667</v>
      </c>
      <c r="M389" s="8" t="n">
        <f aca="true">INDIRECT("F"&amp;$I389,1)</f>
        <v>1</v>
      </c>
    </row>
    <row r="390" customFormat="false" ht="13.8" hidden="false" customHeight="false" outlineLevel="0" collapsed="false">
      <c r="A390" s="6" t="n">
        <v>43783.3125</v>
      </c>
      <c r="B390" s="1" t="n">
        <v>43783</v>
      </c>
      <c r="C390" s="2" t="n">
        <v>0.3125</v>
      </c>
      <c r="D390" s="0" t="n">
        <v>2</v>
      </c>
      <c r="F390" s="0" t="str">
        <f aca="false">IF(ISNUMBER(MATCH(A390,A$2:A389,0)),"",SUMIFS(D:D,A:A,A390))</f>
        <v/>
      </c>
      <c r="G390" s="0" t="str">
        <f aca="false">IF(F390="","",ROW())</f>
        <v/>
      </c>
      <c r="I390" s="0" t="n">
        <f aca="false">SMALL(G:G,ROW()-1)</f>
        <v>643</v>
      </c>
      <c r="J390" s="6" t="n">
        <f aca="true">INDIRECT("A"&amp;$I390,1)</f>
        <v>43797.5</v>
      </c>
      <c r="K390" s="7" t="n">
        <f aca="true">INDIRECT("B"&amp;$I390,1)</f>
        <v>43797</v>
      </c>
      <c r="L390" s="2" t="n">
        <f aca="true">INDIRECT("C"&amp;$I390,1)</f>
        <v>0.5</v>
      </c>
      <c r="M390" s="8" t="n">
        <f aca="true">INDIRECT("F"&amp;$I390,1)</f>
        <v>7</v>
      </c>
    </row>
    <row r="391" customFormat="false" ht="13.8" hidden="false" customHeight="false" outlineLevel="0" collapsed="false">
      <c r="A391" s="6" t="n">
        <v>43783.3125</v>
      </c>
      <c r="B391" s="1" t="n">
        <v>43783</v>
      </c>
      <c r="C391" s="2" t="n">
        <v>0.3125</v>
      </c>
      <c r="D391" s="0" t="n">
        <v>3</v>
      </c>
      <c r="F391" s="0" t="str">
        <f aca="false">IF(ISNUMBER(MATCH(A391,A$2:A390,0)),"",SUMIFS(D:D,A:A,A391))</f>
        <v/>
      </c>
      <c r="G391" s="0" t="str">
        <f aca="false">IF(F391="","",ROW())</f>
        <v/>
      </c>
      <c r="I391" s="0" t="n">
        <f aca="false">SMALL(G:G,ROW()-1)</f>
        <v>645</v>
      </c>
      <c r="J391" s="6" t="n">
        <f aca="true">INDIRECT("A"&amp;$I391,1)</f>
        <v>43797.5208333333</v>
      </c>
      <c r="K391" s="7" t="n">
        <f aca="true">INDIRECT("B"&amp;$I391,1)</f>
        <v>43797</v>
      </c>
      <c r="L391" s="2" t="n">
        <f aca="true">INDIRECT("C"&amp;$I391,1)</f>
        <v>0.520833333333333</v>
      </c>
      <c r="M391" s="8" t="n">
        <f aca="true">INDIRECT("F"&amp;$I391,1)</f>
        <v>9</v>
      </c>
    </row>
    <row r="392" customFormat="false" ht="13.8" hidden="false" customHeight="false" outlineLevel="0" collapsed="false">
      <c r="A392" s="6" t="n">
        <v>43783.3333333333</v>
      </c>
      <c r="B392" s="1" t="n">
        <v>43783</v>
      </c>
      <c r="C392" s="2" t="n">
        <v>0.333333333333333</v>
      </c>
      <c r="D392" s="0" t="n">
        <v>4</v>
      </c>
      <c r="F392" s="0" t="n">
        <f aca="false">IF(ISNUMBER(MATCH(A392,A$2:A391,0)),"",SUMIFS(D:D,A:A,A392))</f>
        <v>4</v>
      </c>
      <c r="G392" s="0" t="n">
        <f aca="false">IF(F392="","",ROW())</f>
        <v>392</v>
      </c>
      <c r="I392" s="0" t="n">
        <f aca="false">SMALL(G:G,ROW()-1)</f>
        <v>647</v>
      </c>
      <c r="J392" s="6" t="n">
        <f aca="true">INDIRECT("A"&amp;$I392,1)</f>
        <v>43797.5416666667</v>
      </c>
      <c r="K392" s="7" t="n">
        <f aca="true">INDIRECT("B"&amp;$I392,1)</f>
        <v>43797</v>
      </c>
      <c r="L392" s="2" t="n">
        <f aca="true">INDIRECT("C"&amp;$I392,1)</f>
        <v>0.541666666666667</v>
      </c>
      <c r="M392" s="8" t="n">
        <f aca="true">INDIRECT("F"&amp;$I392,1)</f>
        <v>5</v>
      </c>
    </row>
    <row r="393" customFormat="false" ht="13.8" hidden="false" customHeight="false" outlineLevel="0" collapsed="false">
      <c r="A393" s="6" t="n">
        <v>43783.3541666667</v>
      </c>
      <c r="B393" s="1" t="n">
        <v>43783</v>
      </c>
      <c r="C393" s="2" t="n">
        <v>0.354166666666667</v>
      </c>
      <c r="D393" s="0" t="n">
        <v>2</v>
      </c>
      <c r="F393" s="0" t="n">
        <f aca="false">IF(ISNUMBER(MATCH(A393,A$2:A392,0)),"",SUMIFS(D:D,A:A,A393))</f>
        <v>2</v>
      </c>
      <c r="G393" s="0" t="n">
        <f aca="false">IF(F393="","",ROW())</f>
        <v>393</v>
      </c>
      <c r="I393" s="0" t="n">
        <f aca="false">SMALL(G:G,ROW()-1)</f>
        <v>649</v>
      </c>
      <c r="J393" s="6" t="n">
        <f aca="true">INDIRECT("A"&amp;$I393,1)</f>
        <v>43797.5625</v>
      </c>
      <c r="K393" s="7" t="n">
        <f aca="true">INDIRECT("B"&amp;$I393,1)</f>
        <v>43797</v>
      </c>
      <c r="L393" s="2" t="n">
        <f aca="true">INDIRECT("C"&amp;$I393,1)</f>
        <v>0.5625</v>
      </c>
      <c r="M393" s="8" t="n">
        <f aca="true">INDIRECT("F"&amp;$I393,1)</f>
        <v>4</v>
      </c>
    </row>
    <row r="394" customFormat="false" ht="13.8" hidden="false" customHeight="false" outlineLevel="0" collapsed="false">
      <c r="A394" s="6" t="n">
        <v>43783.3958333333</v>
      </c>
      <c r="B394" s="1" t="n">
        <v>43783</v>
      </c>
      <c r="C394" s="2" t="n">
        <v>0.395833333333333</v>
      </c>
      <c r="D394" s="0" t="n">
        <v>4</v>
      </c>
      <c r="F394" s="0" t="n">
        <f aca="false">IF(ISNUMBER(MATCH(A394,A$2:A393,0)),"",SUMIFS(D:D,A:A,A394))</f>
        <v>4</v>
      </c>
      <c r="G394" s="0" t="n">
        <f aca="false">IF(F394="","",ROW())</f>
        <v>394</v>
      </c>
      <c r="I394" s="0" t="n">
        <f aca="false">SMALL(G:G,ROW()-1)</f>
        <v>650</v>
      </c>
      <c r="J394" s="6" t="n">
        <f aca="true">INDIRECT("A"&amp;$I394,1)</f>
        <v>43797.5833333333</v>
      </c>
      <c r="K394" s="7" t="n">
        <f aca="true">INDIRECT("B"&amp;$I394,1)</f>
        <v>43797</v>
      </c>
      <c r="L394" s="2" t="n">
        <f aca="true">INDIRECT("C"&amp;$I394,1)</f>
        <v>0.583333333333333</v>
      </c>
      <c r="M394" s="8" t="n">
        <f aca="true">INDIRECT("F"&amp;$I394,1)</f>
        <v>2</v>
      </c>
    </row>
    <row r="395" customFormat="false" ht="13.8" hidden="false" customHeight="false" outlineLevel="0" collapsed="false">
      <c r="A395" s="6" t="n">
        <v>43783.4166666667</v>
      </c>
      <c r="B395" s="1" t="n">
        <v>43783</v>
      </c>
      <c r="C395" s="2" t="n">
        <v>0.416666666666667</v>
      </c>
      <c r="D395" s="0" t="n">
        <v>15</v>
      </c>
      <c r="F395" s="0" t="n">
        <f aca="false">IF(ISNUMBER(MATCH(A395,A$2:A394,0)),"",SUMIFS(D:D,A:A,A395))</f>
        <v>38</v>
      </c>
      <c r="G395" s="0" t="n">
        <f aca="false">IF(F395="","",ROW())</f>
        <v>395</v>
      </c>
      <c r="I395" s="0" t="n">
        <f aca="false">SMALL(G:G,ROW()-1)</f>
        <v>651</v>
      </c>
      <c r="J395" s="6" t="n">
        <f aca="true">INDIRECT("A"&amp;$I395,1)</f>
        <v>43797.6041666667</v>
      </c>
      <c r="K395" s="7" t="n">
        <f aca="true">INDIRECT("B"&amp;$I395,1)</f>
        <v>43797</v>
      </c>
      <c r="L395" s="2" t="n">
        <f aca="true">INDIRECT("C"&amp;$I395,1)</f>
        <v>0.604166666666667</v>
      </c>
      <c r="M395" s="8" t="n">
        <f aca="true">INDIRECT("F"&amp;$I395,1)</f>
        <v>2</v>
      </c>
    </row>
    <row r="396" customFormat="false" ht="13.8" hidden="false" customHeight="false" outlineLevel="0" collapsed="false">
      <c r="A396" s="6" t="n">
        <v>43783.4166666667</v>
      </c>
      <c r="B396" s="1" t="n">
        <v>43783</v>
      </c>
      <c r="C396" s="2" t="n">
        <v>0.416666666666667</v>
      </c>
      <c r="D396" s="0" t="n">
        <v>15</v>
      </c>
      <c r="F396" s="0" t="str">
        <f aca="false">IF(ISNUMBER(MATCH(A396,A$2:A395,0)),"",SUMIFS(D:D,A:A,A396))</f>
        <v/>
      </c>
      <c r="G396" s="0" t="str">
        <f aca="false">IF(F396="","",ROW())</f>
        <v/>
      </c>
      <c r="I396" s="0" t="n">
        <f aca="false">SMALL(G:G,ROW()-1)</f>
        <v>653</v>
      </c>
      <c r="J396" s="6" t="n">
        <f aca="true">INDIRECT("A"&amp;$I396,1)</f>
        <v>43797.625</v>
      </c>
      <c r="K396" s="7" t="n">
        <f aca="true">INDIRECT("B"&amp;$I396,1)</f>
        <v>43797</v>
      </c>
      <c r="L396" s="2" t="n">
        <f aca="true">INDIRECT("C"&amp;$I396,1)</f>
        <v>0.625</v>
      </c>
      <c r="M396" s="8" t="n">
        <f aca="true">INDIRECT("F"&amp;$I396,1)</f>
        <v>1</v>
      </c>
    </row>
    <row r="397" customFormat="false" ht="13.8" hidden="false" customHeight="false" outlineLevel="0" collapsed="false">
      <c r="A397" s="6" t="n">
        <v>43783.4166666667</v>
      </c>
      <c r="B397" s="1" t="n">
        <v>43783</v>
      </c>
      <c r="C397" s="2" t="n">
        <v>0.416666666666667</v>
      </c>
      <c r="D397" s="0" t="n">
        <v>5</v>
      </c>
      <c r="F397" s="0" t="str">
        <f aca="false">IF(ISNUMBER(MATCH(A397,A$2:A396,0)),"",SUMIFS(D:D,A:A,A397))</f>
        <v/>
      </c>
      <c r="G397" s="0" t="str">
        <f aca="false">IF(F397="","",ROW())</f>
        <v/>
      </c>
      <c r="I397" s="0" t="n">
        <f aca="false">SMALL(G:G,ROW()-1)</f>
        <v>654</v>
      </c>
      <c r="J397" s="6" t="n">
        <f aca="true">INDIRECT("A"&amp;$I397,1)</f>
        <v>43797.6458333333</v>
      </c>
      <c r="K397" s="7" t="n">
        <f aca="true">INDIRECT("B"&amp;$I397,1)</f>
        <v>43797</v>
      </c>
      <c r="L397" s="2" t="n">
        <f aca="true">INDIRECT("C"&amp;$I397,1)</f>
        <v>0.645833333333333</v>
      </c>
      <c r="M397" s="8" t="n">
        <f aca="true">INDIRECT("F"&amp;$I397,1)</f>
        <v>16</v>
      </c>
    </row>
    <row r="398" customFormat="false" ht="13.8" hidden="false" customHeight="false" outlineLevel="0" collapsed="false">
      <c r="A398" s="6" t="n">
        <v>43783.4166666667</v>
      </c>
      <c r="B398" s="1" t="n">
        <v>43783</v>
      </c>
      <c r="C398" s="2" t="n">
        <v>0.416666666666667</v>
      </c>
      <c r="D398" s="0" t="n">
        <v>3</v>
      </c>
      <c r="F398" s="0" t="str">
        <f aca="false">IF(ISNUMBER(MATCH(A398,A$2:A397,0)),"",SUMIFS(D:D,A:A,A398))</f>
        <v/>
      </c>
      <c r="G398" s="0" t="str">
        <f aca="false">IF(F398="","",ROW())</f>
        <v/>
      </c>
      <c r="I398" s="0" t="n">
        <f aca="false">SMALL(G:G,ROW()-1)</f>
        <v>657</v>
      </c>
      <c r="J398" s="6" t="n">
        <f aca="true">INDIRECT("A"&amp;$I398,1)</f>
        <v>43797.7291666667</v>
      </c>
      <c r="K398" s="7" t="n">
        <f aca="true">INDIRECT("B"&amp;$I398,1)</f>
        <v>43797</v>
      </c>
      <c r="L398" s="2" t="n">
        <f aca="true">INDIRECT("C"&amp;$I398,1)</f>
        <v>0.729166666666667</v>
      </c>
      <c r="M398" s="8" t="n">
        <f aca="true">INDIRECT("F"&amp;$I398,1)</f>
        <v>1</v>
      </c>
    </row>
    <row r="399" customFormat="false" ht="13.8" hidden="false" customHeight="false" outlineLevel="0" collapsed="false">
      <c r="A399" s="6" t="n">
        <v>43783.4583333333</v>
      </c>
      <c r="B399" s="1" t="n">
        <v>43783</v>
      </c>
      <c r="C399" s="2" t="n">
        <v>0.458333333333333</v>
      </c>
      <c r="D399" s="0" t="n">
        <v>6</v>
      </c>
      <c r="F399" s="0" t="n">
        <f aca="false">IF(ISNUMBER(MATCH(A399,A$2:A398,0)),"",SUMIFS(D:D,A:A,A399))</f>
        <v>6</v>
      </c>
      <c r="G399" s="0" t="n">
        <f aca="false">IF(F399="","",ROW())</f>
        <v>399</v>
      </c>
      <c r="I399" s="0" t="n">
        <f aca="false">SMALL(G:G,ROW()-1)</f>
        <v>658</v>
      </c>
      <c r="J399" s="6" t="n">
        <f aca="true">INDIRECT("A"&amp;$I399,1)</f>
        <v>43797.8333333333</v>
      </c>
      <c r="K399" s="7" t="n">
        <f aca="true">INDIRECT("B"&amp;$I399,1)</f>
        <v>43797</v>
      </c>
      <c r="L399" s="2" t="n">
        <f aca="true">INDIRECT("C"&amp;$I399,1)</f>
        <v>0.833333333333333</v>
      </c>
      <c r="M399" s="8" t="n">
        <f aca="true">INDIRECT("F"&amp;$I399,1)</f>
        <v>5</v>
      </c>
    </row>
    <row r="400" customFormat="false" ht="13.8" hidden="false" customHeight="false" outlineLevel="0" collapsed="false">
      <c r="A400" s="6" t="n">
        <v>43783.5416666667</v>
      </c>
      <c r="B400" s="1" t="n">
        <v>43783</v>
      </c>
      <c r="C400" s="2" t="n">
        <v>0.541666666666667</v>
      </c>
      <c r="D400" s="0" t="n">
        <v>8</v>
      </c>
      <c r="F400" s="0" t="n">
        <f aca="false">IF(ISNUMBER(MATCH(A400,A$2:A399,0)),"",SUMIFS(D:D,A:A,A400))</f>
        <v>8</v>
      </c>
      <c r="G400" s="0" t="n">
        <f aca="false">IF(F400="","",ROW())</f>
        <v>400</v>
      </c>
      <c r="I400" s="0" t="n">
        <f aca="false">SMALL(G:G,ROW()-1)</f>
        <v>659</v>
      </c>
      <c r="J400" s="6" t="n">
        <f aca="true">INDIRECT("A"&amp;$I400,1)</f>
        <v>43798.25</v>
      </c>
      <c r="K400" s="7" t="n">
        <f aca="true">INDIRECT("B"&amp;$I400,1)</f>
        <v>43798</v>
      </c>
      <c r="L400" s="2" t="n">
        <f aca="true">INDIRECT("C"&amp;$I400,1)</f>
        <v>0.25</v>
      </c>
      <c r="M400" s="8" t="n">
        <f aca="true">INDIRECT("F"&amp;$I400,1)</f>
        <v>7</v>
      </c>
    </row>
    <row r="401" customFormat="false" ht="13.8" hidden="false" customHeight="false" outlineLevel="0" collapsed="false">
      <c r="A401" s="6" t="n">
        <v>43783.5833333333</v>
      </c>
      <c r="B401" s="1" t="n">
        <v>43783</v>
      </c>
      <c r="C401" s="2" t="n">
        <v>0.583333333333333</v>
      </c>
      <c r="D401" s="0" t="n">
        <v>3</v>
      </c>
      <c r="F401" s="0" t="n">
        <f aca="false">IF(ISNUMBER(MATCH(A401,A$2:A400,0)),"",SUMIFS(D:D,A:A,A401))</f>
        <v>7</v>
      </c>
      <c r="G401" s="0" t="n">
        <f aca="false">IF(F401="","",ROW())</f>
        <v>401</v>
      </c>
      <c r="I401" s="0" t="n">
        <f aca="false">SMALL(G:G,ROW()-1)</f>
        <v>661</v>
      </c>
      <c r="J401" s="6" t="n">
        <f aca="true">INDIRECT("A"&amp;$I401,1)</f>
        <v>43798.3125</v>
      </c>
      <c r="K401" s="7" t="n">
        <f aca="true">INDIRECT("B"&amp;$I401,1)</f>
        <v>43798</v>
      </c>
      <c r="L401" s="2" t="n">
        <f aca="true">INDIRECT("C"&amp;$I401,1)</f>
        <v>0.3125</v>
      </c>
      <c r="M401" s="8" t="n">
        <f aca="true">INDIRECT("F"&amp;$I401,1)</f>
        <v>16</v>
      </c>
    </row>
    <row r="402" customFormat="false" ht="13.8" hidden="false" customHeight="false" outlineLevel="0" collapsed="false">
      <c r="A402" s="6" t="n">
        <v>43783.5833333333</v>
      </c>
      <c r="B402" s="1" t="n">
        <v>43783</v>
      </c>
      <c r="C402" s="2" t="n">
        <v>0.583333333333333</v>
      </c>
      <c r="D402" s="0" t="n">
        <v>4</v>
      </c>
      <c r="F402" s="0" t="str">
        <f aca="false">IF(ISNUMBER(MATCH(A402,A$2:A401,0)),"",SUMIFS(D:D,A:A,A402))</f>
        <v/>
      </c>
      <c r="G402" s="0" t="str">
        <f aca="false">IF(F402="","",ROW())</f>
        <v/>
      </c>
      <c r="I402" s="0" t="n">
        <f aca="false">SMALL(G:G,ROW()-1)</f>
        <v>666</v>
      </c>
      <c r="J402" s="6" t="n">
        <f aca="true">INDIRECT("A"&amp;$I402,1)</f>
        <v>43798.3541666667</v>
      </c>
      <c r="K402" s="7" t="n">
        <f aca="true">INDIRECT("B"&amp;$I402,1)</f>
        <v>43798</v>
      </c>
      <c r="L402" s="2" t="n">
        <f aca="true">INDIRECT("C"&amp;$I402,1)</f>
        <v>0.354166666666667</v>
      </c>
      <c r="M402" s="8" t="n">
        <f aca="true">INDIRECT("F"&amp;$I402,1)</f>
        <v>4</v>
      </c>
    </row>
    <row r="403" customFormat="false" ht="13.8" hidden="false" customHeight="false" outlineLevel="0" collapsed="false">
      <c r="A403" s="6" t="n">
        <v>43783.6458333333</v>
      </c>
      <c r="B403" s="1" t="n">
        <v>43783</v>
      </c>
      <c r="C403" s="2" t="n">
        <v>0.645833333333333</v>
      </c>
      <c r="D403" s="0" t="n">
        <v>2</v>
      </c>
      <c r="F403" s="0" t="n">
        <f aca="false">IF(ISNUMBER(MATCH(A403,A$2:A402,0)),"",SUMIFS(D:D,A:A,A403))</f>
        <v>2</v>
      </c>
      <c r="G403" s="0" t="n">
        <f aca="false">IF(F403="","",ROW())</f>
        <v>403</v>
      </c>
      <c r="I403" s="0" t="n">
        <f aca="false">SMALL(G:G,ROW()-1)</f>
        <v>668</v>
      </c>
      <c r="J403" s="6" t="n">
        <f aca="true">INDIRECT("A"&amp;$I403,1)</f>
        <v>43798.375</v>
      </c>
      <c r="K403" s="7" t="n">
        <f aca="true">INDIRECT("B"&amp;$I403,1)</f>
        <v>43798</v>
      </c>
      <c r="L403" s="2" t="n">
        <f aca="true">INDIRECT("C"&amp;$I403,1)</f>
        <v>0.375</v>
      </c>
      <c r="M403" s="8" t="n">
        <f aca="true">INDIRECT("F"&amp;$I403,1)</f>
        <v>8</v>
      </c>
    </row>
    <row r="404" customFormat="false" ht="13.8" hidden="false" customHeight="false" outlineLevel="0" collapsed="false">
      <c r="A404" s="6" t="n">
        <v>43783.6666666667</v>
      </c>
      <c r="B404" s="1" t="n">
        <v>43783</v>
      </c>
      <c r="C404" s="2" t="n">
        <v>0.666666666666667</v>
      </c>
      <c r="D404" s="0" t="n">
        <v>1</v>
      </c>
      <c r="F404" s="0" t="n">
        <f aca="false">IF(ISNUMBER(MATCH(A404,A$2:A403,0)),"",SUMIFS(D:D,A:A,A404))</f>
        <v>5</v>
      </c>
      <c r="G404" s="0" t="n">
        <f aca="false">IF(F404="","",ROW())</f>
        <v>404</v>
      </c>
      <c r="I404" s="0" t="n">
        <f aca="false">SMALL(G:G,ROW()-1)</f>
        <v>672</v>
      </c>
      <c r="J404" s="6" t="n">
        <f aca="true">INDIRECT("A"&amp;$I404,1)</f>
        <v>43798.3958333333</v>
      </c>
      <c r="K404" s="7" t="n">
        <f aca="true">INDIRECT("B"&amp;$I404,1)</f>
        <v>43798</v>
      </c>
      <c r="L404" s="2" t="n">
        <f aca="true">INDIRECT("C"&amp;$I404,1)</f>
        <v>0.395833333333333</v>
      </c>
      <c r="M404" s="8" t="n">
        <f aca="true">INDIRECT("F"&amp;$I404,1)</f>
        <v>7</v>
      </c>
    </row>
    <row r="405" customFormat="false" ht="13.8" hidden="false" customHeight="false" outlineLevel="0" collapsed="false">
      <c r="A405" s="6" t="n">
        <v>43783.6666666667</v>
      </c>
      <c r="B405" s="1" t="n">
        <v>43783</v>
      </c>
      <c r="C405" s="2" t="n">
        <v>0.666666666666667</v>
      </c>
      <c r="D405" s="0" t="n">
        <v>4</v>
      </c>
      <c r="F405" s="0" t="str">
        <f aca="false">IF(ISNUMBER(MATCH(A405,A$2:A404,0)),"",SUMIFS(D:D,A:A,A405))</f>
        <v/>
      </c>
      <c r="G405" s="0" t="str">
        <f aca="false">IF(F405="","",ROW())</f>
        <v/>
      </c>
      <c r="I405" s="0" t="n">
        <f aca="false">SMALL(G:G,ROW()-1)</f>
        <v>674</v>
      </c>
      <c r="J405" s="6" t="n">
        <f aca="true">INDIRECT("A"&amp;$I405,1)</f>
        <v>43798.4166666667</v>
      </c>
      <c r="K405" s="7" t="n">
        <f aca="true">INDIRECT("B"&amp;$I405,1)</f>
        <v>43798</v>
      </c>
      <c r="L405" s="2" t="n">
        <f aca="true">INDIRECT("C"&amp;$I405,1)</f>
        <v>0.416666666666667</v>
      </c>
      <c r="M405" s="8" t="n">
        <f aca="true">INDIRECT("F"&amp;$I405,1)</f>
        <v>12</v>
      </c>
    </row>
    <row r="406" customFormat="false" ht="13.8" hidden="false" customHeight="false" outlineLevel="0" collapsed="false">
      <c r="A406" s="6" t="n">
        <v>43783.6875</v>
      </c>
      <c r="B406" s="1" t="n">
        <v>43783</v>
      </c>
      <c r="C406" s="2" t="n">
        <v>0.6875</v>
      </c>
      <c r="D406" s="0" t="n">
        <v>5</v>
      </c>
      <c r="F406" s="0" t="n">
        <f aca="false">IF(ISNUMBER(MATCH(A406,A$2:A405,0)),"",SUMIFS(D:D,A:A,A406))</f>
        <v>5</v>
      </c>
      <c r="G406" s="0" t="n">
        <f aca="false">IF(F406="","",ROW())</f>
        <v>406</v>
      </c>
      <c r="I406" s="0" t="n">
        <f aca="false">SMALL(G:G,ROW()-1)</f>
        <v>676</v>
      </c>
      <c r="J406" s="6" t="n">
        <f aca="true">INDIRECT("A"&amp;$I406,1)</f>
        <v>43798.4375</v>
      </c>
      <c r="K406" s="7" t="n">
        <f aca="true">INDIRECT("B"&amp;$I406,1)</f>
        <v>43798</v>
      </c>
      <c r="L406" s="2" t="n">
        <f aca="true">INDIRECT("C"&amp;$I406,1)</f>
        <v>0.4375</v>
      </c>
      <c r="M406" s="8" t="n">
        <f aca="true">INDIRECT("F"&amp;$I406,1)</f>
        <v>6</v>
      </c>
    </row>
    <row r="407" customFormat="false" ht="13.8" hidden="false" customHeight="false" outlineLevel="0" collapsed="false">
      <c r="A407" s="6" t="n">
        <v>43783.8541666667</v>
      </c>
      <c r="B407" s="1" t="n">
        <v>43783</v>
      </c>
      <c r="C407" s="2" t="n">
        <v>0.854166666666667</v>
      </c>
      <c r="D407" s="0" t="n">
        <v>2</v>
      </c>
      <c r="F407" s="0" t="n">
        <f aca="false">IF(ISNUMBER(MATCH(A407,A$2:A406,0)),"",SUMIFS(D:D,A:A,A407))</f>
        <v>2</v>
      </c>
      <c r="G407" s="0" t="n">
        <f aca="false">IF(F407="","",ROW())</f>
        <v>407</v>
      </c>
      <c r="I407" s="0" t="n">
        <f aca="false">SMALL(G:G,ROW()-1)</f>
        <v>678</v>
      </c>
      <c r="J407" s="6" t="n">
        <f aca="true">INDIRECT("A"&amp;$I407,1)</f>
        <v>43798.4583333333</v>
      </c>
      <c r="K407" s="7" t="n">
        <f aca="true">INDIRECT("B"&amp;$I407,1)</f>
        <v>43798</v>
      </c>
      <c r="L407" s="2" t="n">
        <f aca="true">INDIRECT("C"&amp;$I407,1)</f>
        <v>0.458333333333333</v>
      </c>
      <c r="M407" s="8" t="n">
        <f aca="true">INDIRECT("F"&amp;$I407,1)</f>
        <v>3</v>
      </c>
    </row>
    <row r="408" customFormat="false" ht="13.8" hidden="false" customHeight="false" outlineLevel="0" collapsed="false">
      <c r="A408" s="6" t="n">
        <v>43783.9375</v>
      </c>
      <c r="B408" s="1" t="n">
        <v>43783</v>
      </c>
      <c r="C408" s="2" t="n">
        <v>0.9375</v>
      </c>
      <c r="D408" s="0" t="n">
        <v>1</v>
      </c>
      <c r="F408" s="0" t="n">
        <f aca="false">IF(ISNUMBER(MATCH(A408,A$2:A407,0)),"",SUMIFS(D:D,A:A,A408))</f>
        <v>1</v>
      </c>
      <c r="G408" s="0" t="n">
        <f aca="false">IF(F408="","",ROW())</f>
        <v>408</v>
      </c>
      <c r="I408" s="0" t="n">
        <f aca="false">SMALL(G:G,ROW()-1)</f>
        <v>680</v>
      </c>
      <c r="J408" s="6" t="n">
        <f aca="true">INDIRECT("A"&amp;$I408,1)</f>
        <v>43798.4791666667</v>
      </c>
      <c r="K408" s="7" t="n">
        <f aca="true">INDIRECT("B"&amp;$I408,1)</f>
        <v>43798</v>
      </c>
      <c r="L408" s="2" t="n">
        <f aca="true">INDIRECT("C"&amp;$I408,1)</f>
        <v>0.479166666666667</v>
      </c>
      <c r="M408" s="8" t="n">
        <f aca="true">INDIRECT("F"&amp;$I408,1)</f>
        <v>2</v>
      </c>
    </row>
    <row r="409" customFormat="false" ht="13.8" hidden="false" customHeight="false" outlineLevel="0" collapsed="false">
      <c r="A409" s="6" t="n">
        <v>43784.2083333333</v>
      </c>
      <c r="B409" s="1" t="n">
        <v>43784</v>
      </c>
      <c r="C409" s="2" t="n">
        <v>0.208333333333333</v>
      </c>
      <c r="D409" s="0" t="n">
        <v>5</v>
      </c>
      <c r="F409" s="0" t="n">
        <f aca="false">IF(ISNUMBER(MATCH(A409,A$2:A408,0)),"",SUMIFS(D:D,A:A,A409))</f>
        <v>5</v>
      </c>
      <c r="G409" s="0" t="n">
        <f aca="false">IF(F409="","",ROW())</f>
        <v>409</v>
      </c>
      <c r="I409" s="0" t="n">
        <f aca="false">SMALL(G:G,ROW()-1)</f>
        <v>681</v>
      </c>
      <c r="J409" s="6" t="n">
        <f aca="true">INDIRECT("A"&amp;$I409,1)</f>
        <v>43798.5416666667</v>
      </c>
      <c r="K409" s="7" t="n">
        <f aca="true">INDIRECT("B"&amp;$I409,1)</f>
        <v>43798</v>
      </c>
      <c r="L409" s="2" t="n">
        <f aca="true">INDIRECT("C"&amp;$I409,1)</f>
        <v>0.541666666666667</v>
      </c>
      <c r="M409" s="8" t="n">
        <f aca="true">INDIRECT("F"&amp;$I409,1)</f>
        <v>1</v>
      </c>
    </row>
    <row r="410" customFormat="false" ht="13.8" hidden="false" customHeight="false" outlineLevel="0" collapsed="false">
      <c r="A410" s="6" t="n">
        <v>43784.3125</v>
      </c>
      <c r="B410" s="1" t="n">
        <v>43784</v>
      </c>
      <c r="C410" s="2" t="n">
        <v>0.3125</v>
      </c>
      <c r="D410" s="0" t="n">
        <v>6</v>
      </c>
      <c r="F410" s="0" t="n">
        <f aca="false">IF(ISNUMBER(MATCH(A410,A$2:A409,0)),"",SUMIFS(D:D,A:A,A410))</f>
        <v>15</v>
      </c>
      <c r="G410" s="0" t="n">
        <f aca="false">IF(F410="","",ROW())</f>
        <v>410</v>
      </c>
      <c r="I410" s="0" t="n">
        <f aca="false">SMALL(G:G,ROW()-1)</f>
        <v>682</v>
      </c>
      <c r="J410" s="6" t="n">
        <f aca="true">INDIRECT("A"&amp;$I410,1)</f>
        <v>43798.5833333333</v>
      </c>
      <c r="K410" s="7" t="n">
        <f aca="true">INDIRECT("B"&amp;$I410,1)</f>
        <v>43798</v>
      </c>
      <c r="L410" s="2" t="n">
        <f aca="true">INDIRECT("C"&amp;$I410,1)</f>
        <v>0.583333333333333</v>
      </c>
      <c r="M410" s="8" t="n">
        <f aca="true">INDIRECT("F"&amp;$I410,1)</f>
        <v>2</v>
      </c>
    </row>
    <row r="411" customFormat="false" ht="13.8" hidden="false" customHeight="false" outlineLevel="0" collapsed="false">
      <c r="A411" s="6" t="n">
        <v>43784.3125</v>
      </c>
      <c r="B411" s="1" t="n">
        <v>43784</v>
      </c>
      <c r="C411" s="2" t="n">
        <v>0.3125</v>
      </c>
      <c r="D411" s="0" t="n">
        <v>9</v>
      </c>
      <c r="F411" s="0" t="str">
        <f aca="false">IF(ISNUMBER(MATCH(A411,A$2:A410,0)),"",SUMIFS(D:D,A:A,A411))</f>
        <v/>
      </c>
      <c r="G411" s="0" t="str">
        <f aca="false">IF(F411="","",ROW())</f>
        <v/>
      </c>
      <c r="I411" s="0" t="n">
        <f aca="false">SMALL(G:G,ROW()-1)</f>
        <v>683</v>
      </c>
      <c r="J411" s="6" t="n">
        <f aca="true">INDIRECT("A"&amp;$I411,1)</f>
        <v>43798.6041666667</v>
      </c>
      <c r="K411" s="7" t="n">
        <f aca="true">INDIRECT("B"&amp;$I411,1)</f>
        <v>43798</v>
      </c>
      <c r="L411" s="2" t="n">
        <f aca="true">INDIRECT("C"&amp;$I411,1)</f>
        <v>0.604166666666667</v>
      </c>
      <c r="M411" s="8" t="n">
        <f aca="true">INDIRECT("F"&amp;$I411,1)</f>
        <v>9</v>
      </c>
    </row>
    <row r="412" customFormat="false" ht="13.8" hidden="false" customHeight="false" outlineLevel="0" collapsed="false">
      <c r="A412" s="6" t="n">
        <v>43784.3333333333</v>
      </c>
      <c r="B412" s="1" t="n">
        <v>43784</v>
      </c>
      <c r="C412" s="2" t="n">
        <v>0.333333333333333</v>
      </c>
      <c r="D412" s="0" t="n">
        <v>6</v>
      </c>
      <c r="F412" s="0" t="n">
        <f aca="false">IF(ISNUMBER(MATCH(A412,A$2:A411,0)),"",SUMIFS(D:D,A:A,A412))</f>
        <v>15</v>
      </c>
      <c r="G412" s="0" t="n">
        <f aca="false">IF(F412="","",ROW())</f>
        <v>412</v>
      </c>
      <c r="I412" s="0" t="n">
        <f aca="false">SMALL(G:G,ROW()-1)</f>
        <v>686</v>
      </c>
      <c r="J412" s="6" t="n">
        <f aca="true">INDIRECT("A"&amp;$I412,1)</f>
        <v>43798.6458333333</v>
      </c>
      <c r="K412" s="7" t="n">
        <f aca="true">INDIRECT("B"&amp;$I412,1)</f>
        <v>43798</v>
      </c>
      <c r="L412" s="2" t="n">
        <f aca="true">INDIRECT("C"&amp;$I412,1)</f>
        <v>0.645833333333333</v>
      </c>
      <c r="M412" s="8" t="n">
        <f aca="true">INDIRECT("F"&amp;$I412,1)</f>
        <v>7</v>
      </c>
    </row>
    <row r="413" customFormat="false" ht="13.8" hidden="false" customHeight="false" outlineLevel="0" collapsed="false">
      <c r="A413" s="6" t="n">
        <v>43784.3333333333</v>
      </c>
      <c r="B413" s="1" t="n">
        <v>43784</v>
      </c>
      <c r="C413" s="2" t="n">
        <v>0.333333333333333</v>
      </c>
      <c r="D413" s="0" t="n">
        <v>5</v>
      </c>
      <c r="F413" s="0" t="str">
        <f aca="false">IF(ISNUMBER(MATCH(A413,A$2:A412,0)),"",SUMIFS(D:D,A:A,A413))</f>
        <v/>
      </c>
      <c r="G413" s="0" t="str">
        <f aca="false">IF(F413="","",ROW())</f>
        <v/>
      </c>
      <c r="I413" s="0" t="n">
        <f aca="false">SMALL(G:G,ROW()-1)</f>
        <v>687</v>
      </c>
      <c r="J413" s="6" t="n">
        <f aca="true">INDIRECT("A"&amp;$I413,1)</f>
        <v>43798.6875</v>
      </c>
      <c r="K413" s="7" t="n">
        <f aca="true">INDIRECT("B"&amp;$I413,1)</f>
        <v>43798</v>
      </c>
      <c r="L413" s="2" t="n">
        <f aca="true">INDIRECT("C"&amp;$I413,1)</f>
        <v>0.6875</v>
      </c>
      <c r="M413" s="8" t="n">
        <f aca="true">INDIRECT("F"&amp;$I413,1)</f>
        <v>20</v>
      </c>
    </row>
    <row r="414" customFormat="false" ht="13.8" hidden="false" customHeight="false" outlineLevel="0" collapsed="false">
      <c r="A414" s="6" t="n">
        <v>43784.3333333333</v>
      </c>
      <c r="B414" s="1" t="n">
        <v>43784</v>
      </c>
      <c r="C414" s="2" t="n">
        <v>0.333333333333333</v>
      </c>
      <c r="D414" s="0" t="n">
        <v>4</v>
      </c>
      <c r="F414" s="0" t="str">
        <f aca="false">IF(ISNUMBER(MATCH(A414,A$2:A413,0)),"",SUMIFS(D:D,A:A,A414))</f>
        <v/>
      </c>
      <c r="G414" s="0" t="str">
        <f aca="false">IF(F414="","",ROW())</f>
        <v/>
      </c>
      <c r="I414" s="0" t="n">
        <f aca="false">SMALL(G:G,ROW()-1)</f>
        <v>690</v>
      </c>
      <c r="J414" s="6" t="n">
        <f aca="true">INDIRECT("A"&amp;$I414,1)</f>
        <v>43798.7291666667</v>
      </c>
      <c r="K414" s="7" t="n">
        <f aca="true">INDIRECT("B"&amp;$I414,1)</f>
        <v>43798</v>
      </c>
      <c r="L414" s="2" t="n">
        <f aca="true">INDIRECT("C"&amp;$I414,1)</f>
        <v>0.729166666666667</v>
      </c>
      <c r="M414" s="8" t="n">
        <f aca="true">INDIRECT("F"&amp;$I414,1)</f>
        <v>0</v>
      </c>
    </row>
    <row r="415" customFormat="false" ht="13.8" hidden="false" customHeight="false" outlineLevel="0" collapsed="false">
      <c r="A415" s="6" t="n">
        <v>43784.3541666667</v>
      </c>
      <c r="B415" s="1" t="n">
        <v>43784</v>
      </c>
      <c r="C415" s="2" t="n">
        <v>0.354166666666667</v>
      </c>
      <c r="D415" s="0" t="n">
        <v>20</v>
      </c>
      <c r="F415" s="0" t="n">
        <f aca="false">IF(ISNUMBER(MATCH(A415,A$2:A414,0)),"",SUMIFS(D:D,A:A,A415))</f>
        <v>20</v>
      </c>
      <c r="G415" s="0" t="n">
        <f aca="false">IF(F415="","",ROW())</f>
        <v>415</v>
      </c>
    </row>
    <row r="416" customFormat="false" ht="13.8" hidden="false" customHeight="false" outlineLevel="0" collapsed="false">
      <c r="A416" s="6" t="n">
        <v>43784.375</v>
      </c>
      <c r="B416" s="1" t="n">
        <v>43784</v>
      </c>
      <c r="C416" s="2" t="n">
        <v>0.375</v>
      </c>
      <c r="D416" s="0" t="n">
        <v>5</v>
      </c>
      <c r="F416" s="0" t="n">
        <f aca="false">IF(ISNUMBER(MATCH(A416,A$2:A415,0)),"",SUMIFS(D:D,A:A,A416))</f>
        <v>17</v>
      </c>
      <c r="G416" s="0" t="n">
        <f aca="false">IF(F416="","",ROW())</f>
        <v>416</v>
      </c>
    </row>
    <row r="417" customFormat="false" ht="13.8" hidden="false" customHeight="false" outlineLevel="0" collapsed="false">
      <c r="A417" s="6" t="n">
        <v>43784.375</v>
      </c>
      <c r="B417" s="1" t="n">
        <v>43784</v>
      </c>
      <c r="C417" s="2" t="n">
        <v>0.375</v>
      </c>
      <c r="D417" s="0" t="n">
        <v>5</v>
      </c>
      <c r="F417" s="0" t="str">
        <f aca="false">IF(ISNUMBER(MATCH(A417,A$2:A416,0)),"",SUMIFS(D:D,A:A,A417))</f>
        <v/>
      </c>
      <c r="G417" s="0" t="str">
        <f aca="false">IF(F417="","",ROW())</f>
        <v/>
      </c>
    </row>
    <row r="418" customFormat="false" ht="13.8" hidden="false" customHeight="false" outlineLevel="0" collapsed="false">
      <c r="A418" s="6" t="n">
        <v>43784.375</v>
      </c>
      <c r="B418" s="1" t="n">
        <v>43784</v>
      </c>
      <c r="C418" s="2" t="n">
        <v>0.375</v>
      </c>
      <c r="D418" s="0" t="n">
        <v>3</v>
      </c>
      <c r="F418" s="0" t="str">
        <f aca="false">IF(ISNUMBER(MATCH(A418,A$2:A417,0)),"",SUMIFS(D:D,A:A,A418))</f>
        <v/>
      </c>
      <c r="G418" s="0" t="str">
        <f aca="false">IF(F418="","",ROW())</f>
        <v/>
      </c>
    </row>
    <row r="419" customFormat="false" ht="13.8" hidden="false" customHeight="false" outlineLevel="0" collapsed="false">
      <c r="A419" s="6" t="n">
        <v>43784.375</v>
      </c>
      <c r="B419" s="1" t="n">
        <v>43784</v>
      </c>
      <c r="C419" s="2" t="n">
        <v>0.375</v>
      </c>
      <c r="D419" s="0" t="n">
        <v>3</v>
      </c>
      <c r="F419" s="0" t="str">
        <f aca="false">IF(ISNUMBER(MATCH(A419,A$2:A418,0)),"",SUMIFS(D:D,A:A,A419))</f>
        <v/>
      </c>
      <c r="G419" s="0" t="str">
        <f aca="false">IF(F419="","",ROW())</f>
        <v/>
      </c>
    </row>
    <row r="420" customFormat="false" ht="13.8" hidden="false" customHeight="false" outlineLevel="0" collapsed="false">
      <c r="A420" s="6" t="n">
        <v>43784.375</v>
      </c>
      <c r="B420" s="1" t="n">
        <v>43784</v>
      </c>
      <c r="C420" s="2" t="n">
        <v>0.375</v>
      </c>
      <c r="D420" s="0" t="n">
        <v>1</v>
      </c>
      <c r="F420" s="0" t="str">
        <f aca="false">IF(ISNUMBER(MATCH(A420,A$2:A419,0)),"",SUMIFS(D:D,A:A,A420))</f>
        <v/>
      </c>
      <c r="G420" s="0" t="str">
        <f aca="false">IF(F420="","",ROW())</f>
        <v/>
      </c>
    </row>
    <row r="421" customFormat="false" ht="13.8" hidden="false" customHeight="false" outlineLevel="0" collapsed="false">
      <c r="A421" s="6" t="n">
        <v>43784.3958333333</v>
      </c>
      <c r="B421" s="1" t="n">
        <v>43784</v>
      </c>
      <c r="C421" s="2" t="n">
        <v>0.395833333333333</v>
      </c>
      <c r="D421" s="0" t="n">
        <v>2</v>
      </c>
      <c r="F421" s="0" t="n">
        <f aca="false">IF(ISNUMBER(MATCH(A421,A$2:A420,0)),"",SUMIFS(D:D,A:A,A421))</f>
        <v>2</v>
      </c>
      <c r="G421" s="0" t="n">
        <f aca="false">IF(F421="","",ROW())</f>
        <v>421</v>
      </c>
    </row>
    <row r="422" customFormat="false" ht="13.8" hidden="false" customHeight="false" outlineLevel="0" collapsed="false">
      <c r="A422" s="6" t="n">
        <v>43784.4166666667</v>
      </c>
      <c r="B422" s="1" t="n">
        <v>43784</v>
      </c>
      <c r="C422" s="2" t="n">
        <v>0.416666666666667</v>
      </c>
      <c r="D422" s="0" t="n">
        <v>10</v>
      </c>
      <c r="F422" s="0" t="n">
        <f aca="false">IF(ISNUMBER(MATCH(A422,A$2:A421,0)),"",SUMIFS(D:D,A:A,A422))</f>
        <v>10</v>
      </c>
      <c r="G422" s="0" t="n">
        <f aca="false">IF(F422="","",ROW())</f>
        <v>422</v>
      </c>
    </row>
    <row r="423" customFormat="false" ht="13.8" hidden="false" customHeight="false" outlineLevel="0" collapsed="false">
      <c r="A423" s="6" t="n">
        <v>43784.4791666667</v>
      </c>
      <c r="B423" s="1" t="n">
        <v>43784</v>
      </c>
      <c r="C423" s="2" t="n">
        <v>0.479166666666667</v>
      </c>
      <c r="D423" s="0" t="n">
        <v>4</v>
      </c>
      <c r="F423" s="0" t="n">
        <f aca="false">IF(ISNUMBER(MATCH(A423,A$2:A422,0)),"",SUMIFS(D:D,A:A,A423))</f>
        <v>8</v>
      </c>
      <c r="G423" s="0" t="n">
        <f aca="false">IF(F423="","",ROW())</f>
        <v>423</v>
      </c>
    </row>
    <row r="424" customFormat="false" ht="13.8" hidden="false" customHeight="false" outlineLevel="0" collapsed="false">
      <c r="A424" s="6" t="n">
        <v>43784.4791666667</v>
      </c>
      <c r="B424" s="1" t="n">
        <v>43784</v>
      </c>
      <c r="C424" s="2" t="n">
        <v>0.479166666666667</v>
      </c>
      <c r="D424" s="0" t="n">
        <v>4</v>
      </c>
      <c r="F424" s="0" t="str">
        <f aca="false">IF(ISNUMBER(MATCH(A424,A$2:A423,0)),"",SUMIFS(D:D,A:A,A424))</f>
        <v/>
      </c>
      <c r="G424" s="0" t="str">
        <f aca="false">IF(F424="","",ROW())</f>
        <v/>
      </c>
    </row>
    <row r="425" customFormat="false" ht="13.8" hidden="false" customHeight="false" outlineLevel="0" collapsed="false">
      <c r="A425" s="6" t="n">
        <v>43784.5</v>
      </c>
      <c r="B425" s="1" t="n">
        <v>43784</v>
      </c>
      <c r="C425" s="2" t="n">
        <v>0.5</v>
      </c>
      <c r="D425" s="0" t="n">
        <v>2</v>
      </c>
      <c r="F425" s="0" t="n">
        <f aca="false">IF(ISNUMBER(MATCH(A425,A$2:A424,0)),"",SUMIFS(D:D,A:A,A425))</f>
        <v>2</v>
      </c>
      <c r="G425" s="0" t="n">
        <f aca="false">IF(F425="","",ROW())</f>
        <v>425</v>
      </c>
    </row>
    <row r="426" customFormat="false" ht="13.8" hidden="false" customHeight="false" outlineLevel="0" collapsed="false">
      <c r="A426" s="6" t="n">
        <v>43784.5625</v>
      </c>
      <c r="B426" s="1" t="n">
        <v>43784</v>
      </c>
      <c r="C426" s="2" t="n">
        <v>0.5625</v>
      </c>
      <c r="D426" s="0" t="n">
        <v>12</v>
      </c>
      <c r="F426" s="0" t="n">
        <f aca="false">IF(ISNUMBER(MATCH(A426,A$2:A425,0)),"",SUMIFS(D:D,A:A,A426))</f>
        <v>14</v>
      </c>
      <c r="G426" s="0" t="n">
        <f aca="false">IF(F426="","",ROW())</f>
        <v>426</v>
      </c>
    </row>
    <row r="427" customFormat="false" ht="13.8" hidden="false" customHeight="false" outlineLevel="0" collapsed="false">
      <c r="A427" s="6" t="n">
        <v>43784.5625</v>
      </c>
      <c r="B427" s="1" t="n">
        <v>43784</v>
      </c>
      <c r="C427" s="2" t="n">
        <v>0.5625</v>
      </c>
      <c r="D427" s="0" t="n">
        <v>2</v>
      </c>
      <c r="F427" s="0" t="str">
        <f aca="false">IF(ISNUMBER(MATCH(A427,A$2:A426,0)),"",SUMIFS(D:D,A:A,A427))</f>
        <v/>
      </c>
      <c r="G427" s="0" t="str">
        <f aca="false">IF(F427="","",ROW())</f>
        <v/>
      </c>
    </row>
    <row r="428" customFormat="false" ht="13.8" hidden="false" customHeight="false" outlineLevel="0" collapsed="false">
      <c r="A428" s="6" t="n">
        <v>43784.625</v>
      </c>
      <c r="B428" s="1" t="n">
        <v>43784</v>
      </c>
      <c r="C428" s="2" t="n">
        <v>0.625</v>
      </c>
      <c r="D428" s="0" t="n">
        <v>10</v>
      </c>
      <c r="F428" s="0" t="n">
        <f aca="false">IF(ISNUMBER(MATCH(A428,A$2:A427,0)),"",SUMIFS(D:D,A:A,A428))</f>
        <v>20</v>
      </c>
      <c r="G428" s="0" t="n">
        <f aca="false">IF(F428="","",ROW())</f>
        <v>428</v>
      </c>
    </row>
    <row r="429" customFormat="false" ht="13.8" hidden="false" customHeight="false" outlineLevel="0" collapsed="false">
      <c r="A429" s="6" t="n">
        <v>43784.625</v>
      </c>
      <c r="B429" s="1" t="n">
        <v>43784</v>
      </c>
      <c r="C429" s="2" t="n">
        <v>0.625</v>
      </c>
      <c r="D429" s="0" t="n">
        <v>5</v>
      </c>
      <c r="F429" s="0" t="str">
        <f aca="false">IF(ISNUMBER(MATCH(A429,A$2:A428,0)),"",SUMIFS(D:D,A:A,A429))</f>
        <v/>
      </c>
      <c r="G429" s="0" t="str">
        <f aca="false">IF(F429="","",ROW())</f>
        <v/>
      </c>
    </row>
    <row r="430" customFormat="false" ht="13.8" hidden="false" customHeight="false" outlineLevel="0" collapsed="false">
      <c r="A430" s="6" t="n">
        <v>43784.625</v>
      </c>
      <c r="B430" s="1" t="n">
        <v>43784</v>
      </c>
      <c r="C430" s="2" t="n">
        <v>0.625</v>
      </c>
      <c r="D430" s="0" t="n">
        <v>5</v>
      </c>
      <c r="F430" s="0" t="str">
        <f aca="false">IF(ISNUMBER(MATCH(A430,A$2:A429,0)),"",SUMIFS(D:D,A:A,A430))</f>
        <v/>
      </c>
      <c r="G430" s="0" t="str">
        <f aca="false">IF(F430="","",ROW())</f>
        <v/>
      </c>
    </row>
    <row r="431" customFormat="false" ht="13.8" hidden="false" customHeight="false" outlineLevel="0" collapsed="false">
      <c r="A431" s="6" t="n">
        <v>43784.6666666667</v>
      </c>
      <c r="B431" s="1" t="n">
        <v>43784</v>
      </c>
      <c r="C431" s="2" t="n">
        <v>0.666666666666667</v>
      </c>
      <c r="D431" s="0" t="n">
        <v>3</v>
      </c>
      <c r="F431" s="0" t="n">
        <f aca="false">IF(ISNUMBER(MATCH(A431,A$2:A430,0)),"",SUMIFS(D:D,A:A,A431))</f>
        <v>3</v>
      </c>
      <c r="G431" s="0" t="n">
        <f aca="false">IF(F431="","",ROW())</f>
        <v>431</v>
      </c>
    </row>
    <row r="432" customFormat="false" ht="13.8" hidden="false" customHeight="false" outlineLevel="0" collapsed="false">
      <c r="A432" s="6" t="n">
        <v>43787.3541666667</v>
      </c>
      <c r="B432" s="1" t="n">
        <v>43787</v>
      </c>
      <c r="C432" s="2" t="n">
        <v>0.354166666666667</v>
      </c>
      <c r="D432" s="0" t="n">
        <v>3</v>
      </c>
      <c r="F432" s="0" t="n">
        <f aca="false">IF(ISNUMBER(MATCH(A432,A$2:A431,0)),"",SUMIFS(D:D,A:A,A432))</f>
        <v>7</v>
      </c>
      <c r="G432" s="0" t="n">
        <f aca="false">IF(F432="","",ROW())</f>
        <v>432</v>
      </c>
    </row>
    <row r="433" customFormat="false" ht="13.8" hidden="false" customHeight="false" outlineLevel="0" collapsed="false">
      <c r="A433" s="6" t="n">
        <v>43787.3541666667</v>
      </c>
      <c r="B433" s="1" t="n">
        <v>43787</v>
      </c>
      <c r="C433" s="2" t="n">
        <v>0.354166666666667</v>
      </c>
      <c r="D433" s="0" t="n">
        <v>4</v>
      </c>
      <c r="F433" s="0" t="str">
        <f aca="false">IF(ISNUMBER(MATCH(A433,A$2:A432,0)),"",SUMIFS(D:D,A:A,A433))</f>
        <v/>
      </c>
      <c r="G433" s="0" t="str">
        <f aca="false">IF(F433="","",ROW())</f>
        <v/>
      </c>
    </row>
    <row r="434" customFormat="false" ht="13.8" hidden="false" customHeight="false" outlineLevel="0" collapsed="false">
      <c r="A434" s="6" t="n">
        <v>43787.375</v>
      </c>
      <c r="B434" s="1" t="n">
        <v>43787</v>
      </c>
      <c r="C434" s="2" t="n">
        <v>0.375</v>
      </c>
      <c r="D434" s="0" t="n">
        <v>4</v>
      </c>
      <c r="F434" s="0" t="n">
        <f aca="false">IF(ISNUMBER(MATCH(A434,A$2:A433,0)),"",SUMIFS(D:D,A:A,A434))</f>
        <v>4</v>
      </c>
      <c r="G434" s="0" t="n">
        <f aca="false">IF(F434="","",ROW())</f>
        <v>434</v>
      </c>
    </row>
    <row r="435" customFormat="false" ht="13.8" hidden="false" customHeight="false" outlineLevel="0" collapsed="false">
      <c r="A435" s="6" t="n">
        <v>43787.4166666667</v>
      </c>
      <c r="B435" s="1" t="n">
        <v>43787</v>
      </c>
      <c r="C435" s="2" t="n">
        <v>0.416666666666667</v>
      </c>
      <c r="D435" s="0" t="n">
        <v>5</v>
      </c>
      <c r="F435" s="0" t="n">
        <f aca="false">IF(ISNUMBER(MATCH(A435,A$2:A434,0)),"",SUMIFS(D:D,A:A,A435))</f>
        <v>5</v>
      </c>
      <c r="G435" s="0" t="n">
        <f aca="false">IF(F435="","",ROW())</f>
        <v>435</v>
      </c>
    </row>
    <row r="436" customFormat="false" ht="13.8" hidden="false" customHeight="false" outlineLevel="0" collapsed="false">
      <c r="A436" s="6" t="n">
        <v>43787.5</v>
      </c>
      <c r="B436" s="1" t="n">
        <v>43787</v>
      </c>
      <c r="C436" s="2" t="n">
        <v>0.5</v>
      </c>
      <c r="D436" s="0" t="n">
        <v>5</v>
      </c>
      <c r="F436" s="0" t="n">
        <f aca="false">IF(ISNUMBER(MATCH(A436,A$2:A435,0)),"",SUMIFS(D:D,A:A,A436))</f>
        <v>10</v>
      </c>
      <c r="G436" s="0" t="n">
        <f aca="false">IF(F436="","",ROW())</f>
        <v>436</v>
      </c>
    </row>
    <row r="437" customFormat="false" ht="13.8" hidden="false" customHeight="false" outlineLevel="0" collapsed="false">
      <c r="A437" s="6" t="n">
        <v>43787.5</v>
      </c>
      <c r="B437" s="1" t="n">
        <v>43787</v>
      </c>
      <c r="C437" s="2" t="n">
        <v>0.5</v>
      </c>
      <c r="D437" s="0" t="n">
        <v>5</v>
      </c>
      <c r="F437" s="0" t="str">
        <f aca="false">IF(ISNUMBER(MATCH(A437,A$2:A436,0)),"",SUMIFS(D:D,A:A,A437))</f>
        <v/>
      </c>
      <c r="G437" s="0" t="str">
        <f aca="false">IF(F437="","",ROW())</f>
        <v/>
      </c>
    </row>
    <row r="438" customFormat="false" ht="13.8" hidden="false" customHeight="false" outlineLevel="0" collapsed="false">
      <c r="A438" s="6" t="n">
        <v>43787.5208333333</v>
      </c>
      <c r="B438" s="1" t="n">
        <v>43787</v>
      </c>
      <c r="C438" s="2" t="n">
        <v>0.520833333333333</v>
      </c>
      <c r="D438" s="0" t="n">
        <v>6</v>
      </c>
      <c r="F438" s="0" t="n">
        <f aca="false">IF(ISNUMBER(MATCH(A438,A$2:A437,0)),"",SUMIFS(D:D,A:A,A438))</f>
        <v>15</v>
      </c>
      <c r="G438" s="0" t="n">
        <f aca="false">IF(F438="","",ROW())</f>
        <v>438</v>
      </c>
    </row>
    <row r="439" customFormat="false" ht="13.8" hidden="false" customHeight="false" outlineLevel="0" collapsed="false">
      <c r="A439" s="6" t="n">
        <v>43787.5208333333</v>
      </c>
      <c r="B439" s="1" t="n">
        <v>43787</v>
      </c>
      <c r="C439" s="2" t="n">
        <v>0.520833333333333</v>
      </c>
      <c r="D439" s="0" t="n">
        <v>9</v>
      </c>
      <c r="F439" s="0" t="str">
        <f aca="false">IF(ISNUMBER(MATCH(A439,A$2:A438,0)),"",SUMIFS(D:D,A:A,A439))</f>
        <v/>
      </c>
      <c r="G439" s="0" t="str">
        <f aca="false">IF(F439="","",ROW())</f>
        <v/>
      </c>
    </row>
    <row r="440" customFormat="false" ht="13.8" hidden="false" customHeight="false" outlineLevel="0" collapsed="false">
      <c r="A440" s="6" t="n">
        <v>43787.5416666667</v>
      </c>
      <c r="B440" s="1" t="n">
        <v>43787</v>
      </c>
      <c r="C440" s="2" t="n">
        <v>0.541666666666667</v>
      </c>
      <c r="D440" s="0" t="n">
        <v>1</v>
      </c>
      <c r="F440" s="0" t="n">
        <f aca="false">IF(ISNUMBER(MATCH(A440,A$2:A439,0)),"",SUMIFS(D:D,A:A,A440))</f>
        <v>1</v>
      </c>
      <c r="G440" s="0" t="n">
        <f aca="false">IF(F440="","",ROW())</f>
        <v>440</v>
      </c>
    </row>
    <row r="441" customFormat="false" ht="13.8" hidden="false" customHeight="false" outlineLevel="0" collapsed="false">
      <c r="A441" s="6" t="n">
        <v>43787.5833333333</v>
      </c>
      <c r="B441" s="1" t="n">
        <v>43787</v>
      </c>
      <c r="C441" s="2" t="n">
        <v>0.583333333333333</v>
      </c>
      <c r="D441" s="0" t="n">
        <v>1</v>
      </c>
      <c r="F441" s="0" t="n">
        <f aca="false">IF(ISNUMBER(MATCH(A441,A$2:A440,0)),"",SUMIFS(D:D,A:A,A441))</f>
        <v>1</v>
      </c>
      <c r="G441" s="0" t="n">
        <f aca="false">IF(F441="","",ROW())</f>
        <v>441</v>
      </c>
    </row>
    <row r="442" customFormat="false" ht="13.8" hidden="false" customHeight="false" outlineLevel="0" collapsed="false">
      <c r="A442" s="6" t="n">
        <v>43787.6041666667</v>
      </c>
      <c r="B442" s="1" t="n">
        <v>43787</v>
      </c>
      <c r="C442" s="2" t="n">
        <v>0.604166666666667</v>
      </c>
      <c r="D442" s="0" t="n">
        <v>1</v>
      </c>
      <c r="F442" s="0" t="n">
        <f aca="false">IF(ISNUMBER(MATCH(A442,A$2:A441,0)),"",SUMIFS(D:D,A:A,A442))</f>
        <v>1</v>
      </c>
      <c r="G442" s="0" t="n">
        <f aca="false">IF(F442="","",ROW())</f>
        <v>442</v>
      </c>
    </row>
    <row r="443" customFormat="false" ht="13.8" hidden="false" customHeight="false" outlineLevel="0" collapsed="false">
      <c r="A443" s="6" t="n">
        <v>43787.6458333333</v>
      </c>
      <c r="B443" s="1" t="n">
        <v>43787</v>
      </c>
      <c r="C443" s="2" t="n">
        <v>0.645833333333333</v>
      </c>
      <c r="D443" s="0" t="n">
        <v>13</v>
      </c>
      <c r="F443" s="0" t="n">
        <f aca="false">IF(ISNUMBER(MATCH(A443,A$2:A442,0)),"",SUMIFS(D:D,A:A,A443))</f>
        <v>25</v>
      </c>
      <c r="G443" s="0" t="n">
        <f aca="false">IF(F443="","",ROW())</f>
        <v>443</v>
      </c>
    </row>
    <row r="444" customFormat="false" ht="13.8" hidden="false" customHeight="false" outlineLevel="0" collapsed="false">
      <c r="A444" s="6" t="n">
        <v>43787.6458333333</v>
      </c>
      <c r="B444" s="1" t="n">
        <v>43787</v>
      </c>
      <c r="C444" s="2" t="n">
        <v>0.645833333333333</v>
      </c>
      <c r="D444" s="0" t="n">
        <v>12</v>
      </c>
      <c r="F444" s="0" t="str">
        <f aca="false">IF(ISNUMBER(MATCH(A444,A$2:A443,0)),"",SUMIFS(D:D,A:A,A444))</f>
        <v/>
      </c>
      <c r="G444" s="0" t="str">
        <f aca="false">IF(F444="","",ROW())</f>
        <v/>
      </c>
    </row>
    <row r="445" customFormat="false" ht="13.8" hidden="false" customHeight="false" outlineLevel="0" collapsed="false">
      <c r="A445" s="6" t="n">
        <v>43787.6666666667</v>
      </c>
      <c r="B445" s="1" t="n">
        <v>43787</v>
      </c>
      <c r="C445" s="2" t="n">
        <v>0.666666666666667</v>
      </c>
      <c r="D445" s="0" t="n">
        <v>2</v>
      </c>
      <c r="F445" s="0" t="n">
        <f aca="false">IF(ISNUMBER(MATCH(A445,A$2:A444,0)),"",SUMIFS(D:D,A:A,A445))</f>
        <v>2</v>
      </c>
      <c r="G445" s="0" t="n">
        <f aca="false">IF(F445="","",ROW())</f>
        <v>445</v>
      </c>
    </row>
    <row r="446" customFormat="false" ht="13.8" hidden="false" customHeight="false" outlineLevel="0" collapsed="false">
      <c r="A446" s="6" t="n">
        <v>43787.6875</v>
      </c>
      <c r="B446" s="1" t="n">
        <v>43787</v>
      </c>
      <c r="C446" s="2" t="n">
        <v>0.6875</v>
      </c>
      <c r="D446" s="0" t="n">
        <v>2</v>
      </c>
      <c r="F446" s="0" t="n">
        <f aca="false">IF(ISNUMBER(MATCH(A446,A$2:A445,0)),"",SUMIFS(D:D,A:A,A446))</f>
        <v>2</v>
      </c>
      <c r="G446" s="0" t="n">
        <f aca="false">IF(F446="","",ROW())</f>
        <v>446</v>
      </c>
    </row>
    <row r="447" customFormat="false" ht="13.8" hidden="false" customHeight="false" outlineLevel="0" collapsed="false">
      <c r="A447" s="6" t="n">
        <v>43788.0625</v>
      </c>
      <c r="B447" s="1" t="n">
        <v>43788</v>
      </c>
      <c r="C447" s="2" t="n">
        <v>0.0625</v>
      </c>
      <c r="D447" s="0" t="n">
        <v>1</v>
      </c>
      <c r="F447" s="0" t="n">
        <f aca="false">IF(ISNUMBER(MATCH(A447,A$2:A446,0)),"",SUMIFS(D:D,A:A,A447))</f>
        <v>1</v>
      </c>
      <c r="G447" s="0" t="n">
        <f aca="false">IF(F447="","",ROW())</f>
        <v>447</v>
      </c>
    </row>
    <row r="448" customFormat="false" ht="13.8" hidden="false" customHeight="false" outlineLevel="0" collapsed="false">
      <c r="A448" s="6" t="n">
        <v>43788.2916666667</v>
      </c>
      <c r="B448" s="1" t="n">
        <v>43788</v>
      </c>
      <c r="C448" s="2" t="n">
        <v>0.291666666666667</v>
      </c>
      <c r="D448" s="0" t="n">
        <v>3</v>
      </c>
      <c r="F448" s="0" t="n">
        <f aca="false">IF(ISNUMBER(MATCH(A448,A$2:A447,0)),"",SUMIFS(D:D,A:A,A448))</f>
        <v>3</v>
      </c>
      <c r="G448" s="0" t="n">
        <f aca="false">IF(F448="","",ROW())</f>
        <v>448</v>
      </c>
    </row>
    <row r="449" customFormat="false" ht="13.8" hidden="false" customHeight="false" outlineLevel="0" collapsed="false">
      <c r="A449" s="6" t="n">
        <v>43788.3333333333</v>
      </c>
      <c r="B449" s="1" t="n">
        <v>43788</v>
      </c>
      <c r="C449" s="2" t="n">
        <v>0.333333333333333</v>
      </c>
      <c r="D449" s="0" t="n">
        <v>2</v>
      </c>
      <c r="F449" s="0" t="n">
        <f aca="false">IF(ISNUMBER(MATCH(A449,A$2:A448,0)),"",SUMIFS(D:D,A:A,A449))</f>
        <v>3</v>
      </c>
      <c r="G449" s="0" t="n">
        <f aca="false">IF(F449="","",ROW())</f>
        <v>449</v>
      </c>
    </row>
    <row r="450" customFormat="false" ht="13.8" hidden="false" customHeight="false" outlineLevel="0" collapsed="false">
      <c r="A450" s="6" t="n">
        <v>43788.3333333333</v>
      </c>
      <c r="B450" s="1" t="n">
        <v>43788</v>
      </c>
      <c r="C450" s="2" t="n">
        <v>0.333333333333333</v>
      </c>
      <c r="D450" s="0" t="n">
        <v>1</v>
      </c>
      <c r="F450" s="0" t="str">
        <f aca="false">IF(ISNUMBER(MATCH(A450,A$2:A449,0)),"",SUMIFS(D:D,A:A,A450))</f>
        <v/>
      </c>
      <c r="G450" s="0" t="str">
        <f aca="false">IF(F450="","",ROW())</f>
        <v/>
      </c>
    </row>
    <row r="451" customFormat="false" ht="13.8" hidden="false" customHeight="false" outlineLevel="0" collapsed="false">
      <c r="A451" s="6" t="n">
        <v>43788.3541666667</v>
      </c>
      <c r="B451" s="1" t="n">
        <v>43788</v>
      </c>
      <c r="C451" s="2" t="n">
        <v>0.354166666666667</v>
      </c>
      <c r="D451" s="0" t="n">
        <v>2</v>
      </c>
      <c r="F451" s="0" t="n">
        <f aca="false">IF(ISNUMBER(MATCH(A451,A$2:A450,0)),"",SUMIFS(D:D,A:A,A451))</f>
        <v>5</v>
      </c>
      <c r="G451" s="0" t="n">
        <f aca="false">IF(F451="","",ROW())</f>
        <v>451</v>
      </c>
    </row>
    <row r="452" customFormat="false" ht="13.8" hidden="false" customHeight="false" outlineLevel="0" collapsed="false">
      <c r="A452" s="6" t="n">
        <v>43788.3541666667</v>
      </c>
      <c r="B452" s="1" t="n">
        <v>43788</v>
      </c>
      <c r="C452" s="2" t="n">
        <v>0.354166666666667</v>
      </c>
      <c r="D452" s="0" t="n">
        <v>1</v>
      </c>
      <c r="F452" s="0" t="str">
        <f aca="false">IF(ISNUMBER(MATCH(A452,A$2:A451,0)),"",SUMIFS(D:D,A:A,A452))</f>
        <v/>
      </c>
      <c r="G452" s="0" t="str">
        <f aca="false">IF(F452="","",ROW())</f>
        <v/>
      </c>
    </row>
    <row r="453" customFormat="false" ht="13.8" hidden="false" customHeight="false" outlineLevel="0" collapsed="false">
      <c r="A453" s="6" t="n">
        <v>43788.3541666667</v>
      </c>
      <c r="B453" s="1" t="n">
        <v>43788</v>
      </c>
      <c r="C453" s="2" t="n">
        <v>0.354166666666667</v>
      </c>
      <c r="D453" s="0" t="n">
        <v>2</v>
      </c>
      <c r="F453" s="0" t="str">
        <f aca="false">IF(ISNUMBER(MATCH(A453,A$2:A452,0)),"",SUMIFS(D:D,A:A,A453))</f>
        <v/>
      </c>
      <c r="G453" s="0" t="str">
        <f aca="false">IF(F453="","",ROW())</f>
        <v/>
      </c>
    </row>
    <row r="454" customFormat="false" ht="13.8" hidden="false" customHeight="false" outlineLevel="0" collapsed="false">
      <c r="A454" s="6" t="n">
        <v>43788.375</v>
      </c>
      <c r="B454" s="1" t="n">
        <v>43788</v>
      </c>
      <c r="C454" s="2" t="n">
        <v>0.375</v>
      </c>
      <c r="D454" s="0" t="n">
        <v>8</v>
      </c>
      <c r="F454" s="0" t="n">
        <f aca="false">IF(ISNUMBER(MATCH(A454,A$2:A453,0)),"",SUMIFS(D:D,A:A,A454))</f>
        <v>28</v>
      </c>
      <c r="G454" s="0" t="n">
        <f aca="false">IF(F454="","",ROW())</f>
        <v>454</v>
      </c>
    </row>
    <row r="455" customFormat="false" ht="13.8" hidden="false" customHeight="false" outlineLevel="0" collapsed="false">
      <c r="A455" s="6" t="n">
        <v>43788.375</v>
      </c>
      <c r="B455" s="1" t="n">
        <v>43788</v>
      </c>
      <c r="C455" s="2" t="n">
        <v>0.375</v>
      </c>
      <c r="D455" s="0" t="n">
        <v>1</v>
      </c>
      <c r="F455" s="0" t="str">
        <f aca="false">IF(ISNUMBER(MATCH(A455,A$2:A454,0)),"",SUMIFS(D:D,A:A,A455))</f>
        <v/>
      </c>
      <c r="G455" s="0" t="str">
        <f aca="false">IF(F455="","",ROW())</f>
        <v/>
      </c>
    </row>
    <row r="456" customFormat="false" ht="13.8" hidden="false" customHeight="false" outlineLevel="0" collapsed="false">
      <c r="A456" s="6" t="n">
        <v>43788.375</v>
      </c>
      <c r="B456" s="1" t="n">
        <v>43788</v>
      </c>
      <c r="C456" s="2" t="n">
        <v>0.375</v>
      </c>
      <c r="D456" s="0" t="n">
        <v>19</v>
      </c>
      <c r="F456" s="0" t="str">
        <f aca="false">IF(ISNUMBER(MATCH(A456,A$2:A455,0)),"",SUMIFS(D:D,A:A,A456))</f>
        <v/>
      </c>
      <c r="G456" s="0" t="str">
        <f aca="false">IF(F456="","",ROW())</f>
        <v/>
      </c>
    </row>
    <row r="457" customFormat="false" ht="13.8" hidden="false" customHeight="false" outlineLevel="0" collapsed="false">
      <c r="A457" s="6" t="n">
        <v>43788.3958333333</v>
      </c>
      <c r="B457" s="1" t="n">
        <v>43788</v>
      </c>
      <c r="C457" s="2" t="n">
        <v>0.395833333333333</v>
      </c>
      <c r="D457" s="0" t="n">
        <v>1</v>
      </c>
      <c r="F457" s="0" t="n">
        <f aca="false">IF(ISNUMBER(MATCH(A457,A$2:A456,0)),"",SUMIFS(D:D,A:A,A457))</f>
        <v>2</v>
      </c>
      <c r="G457" s="0" t="n">
        <f aca="false">IF(F457="","",ROW())</f>
        <v>457</v>
      </c>
    </row>
    <row r="458" customFormat="false" ht="13.8" hidden="false" customHeight="false" outlineLevel="0" collapsed="false">
      <c r="A458" s="6" t="n">
        <v>43788.3958333333</v>
      </c>
      <c r="B458" s="1" t="n">
        <v>43788</v>
      </c>
      <c r="C458" s="2" t="n">
        <v>0.395833333333333</v>
      </c>
      <c r="D458" s="0" t="n">
        <v>1</v>
      </c>
      <c r="F458" s="0" t="str">
        <f aca="false">IF(ISNUMBER(MATCH(A458,A$2:A457,0)),"",SUMIFS(D:D,A:A,A458))</f>
        <v/>
      </c>
      <c r="G458" s="0" t="str">
        <f aca="false">IF(F458="","",ROW())</f>
        <v/>
      </c>
    </row>
    <row r="459" customFormat="false" ht="13.8" hidden="false" customHeight="false" outlineLevel="0" collapsed="false">
      <c r="A459" s="6" t="n">
        <v>43788.4166666667</v>
      </c>
      <c r="B459" s="1" t="n">
        <v>43788</v>
      </c>
      <c r="C459" s="2" t="n">
        <v>0.416666666666667</v>
      </c>
      <c r="D459" s="0" t="n">
        <v>1</v>
      </c>
      <c r="F459" s="0" t="n">
        <f aca="false">IF(ISNUMBER(MATCH(A459,A$2:A458,0)),"",SUMIFS(D:D,A:A,A459))</f>
        <v>1</v>
      </c>
      <c r="G459" s="0" t="n">
        <f aca="false">IF(F459="","",ROW())</f>
        <v>459</v>
      </c>
    </row>
    <row r="460" customFormat="false" ht="13.8" hidden="false" customHeight="false" outlineLevel="0" collapsed="false">
      <c r="A460" s="6" t="n">
        <v>43788.4375</v>
      </c>
      <c r="B460" s="1" t="n">
        <v>43788</v>
      </c>
      <c r="C460" s="2" t="n">
        <v>0.4375</v>
      </c>
      <c r="D460" s="0" t="n">
        <v>1</v>
      </c>
      <c r="F460" s="0" t="n">
        <f aca="false">IF(ISNUMBER(MATCH(A460,A$2:A459,0)),"",SUMIFS(D:D,A:A,A460))</f>
        <v>4</v>
      </c>
      <c r="G460" s="0" t="n">
        <f aca="false">IF(F460="","",ROW())</f>
        <v>460</v>
      </c>
    </row>
    <row r="461" customFormat="false" ht="13.8" hidden="false" customHeight="false" outlineLevel="0" collapsed="false">
      <c r="A461" s="6" t="n">
        <v>43788.4375</v>
      </c>
      <c r="B461" s="1" t="n">
        <v>43788</v>
      </c>
      <c r="C461" s="2" t="n">
        <v>0.4375</v>
      </c>
      <c r="D461" s="0" t="n">
        <v>3</v>
      </c>
      <c r="F461" s="0" t="str">
        <f aca="false">IF(ISNUMBER(MATCH(A461,A$2:A460,0)),"",SUMIFS(D:D,A:A,A461))</f>
        <v/>
      </c>
      <c r="G461" s="0" t="str">
        <f aca="false">IF(F461="","",ROW())</f>
        <v/>
      </c>
    </row>
    <row r="462" customFormat="false" ht="13.8" hidden="false" customHeight="false" outlineLevel="0" collapsed="false">
      <c r="A462" s="6" t="n">
        <v>43788.4583333333</v>
      </c>
      <c r="B462" s="1" t="n">
        <v>43788</v>
      </c>
      <c r="C462" s="2" t="n">
        <v>0.458333333333333</v>
      </c>
      <c r="D462" s="0" t="n">
        <v>1</v>
      </c>
      <c r="F462" s="0" t="n">
        <f aca="false">IF(ISNUMBER(MATCH(A462,A$2:A461,0)),"",SUMIFS(D:D,A:A,A462))</f>
        <v>1</v>
      </c>
      <c r="G462" s="0" t="n">
        <f aca="false">IF(F462="","",ROW())</f>
        <v>462</v>
      </c>
    </row>
    <row r="463" customFormat="false" ht="13.8" hidden="false" customHeight="false" outlineLevel="0" collapsed="false">
      <c r="A463" s="6" t="n">
        <v>43788.5</v>
      </c>
      <c r="B463" s="1" t="n">
        <v>43788</v>
      </c>
      <c r="C463" s="2" t="n">
        <v>0.5</v>
      </c>
      <c r="D463" s="0" t="n">
        <v>10</v>
      </c>
      <c r="F463" s="0" t="n">
        <f aca="false">IF(ISNUMBER(MATCH(A463,A$2:A462,0)),"",SUMIFS(D:D,A:A,A463))</f>
        <v>16</v>
      </c>
      <c r="G463" s="0" t="n">
        <f aca="false">IF(F463="","",ROW())</f>
        <v>463</v>
      </c>
    </row>
    <row r="464" customFormat="false" ht="13.8" hidden="false" customHeight="false" outlineLevel="0" collapsed="false">
      <c r="A464" s="6" t="n">
        <v>43788.5</v>
      </c>
      <c r="B464" s="1" t="n">
        <v>43788</v>
      </c>
      <c r="C464" s="2" t="n">
        <v>0.5</v>
      </c>
      <c r="D464" s="0" t="n">
        <v>6</v>
      </c>
      <c r="F464" s="0" t="str">
        <f aca="false">IF(ISNUMBER(MATCH(A464,A$2:A463,0)),"",SUMIFS(D:D,A:A,A464))</f>
        <v/>
      </c>
      <c r="G464" s="0" t="str">
        <f aca="false">IF(F464="","",ROW())</f>
        <v/>
      </c>
    </row>
    <row r="465" customFormat="false" ht="13.8" hidden="false" customHeight="false" outlineLevel="0" collapsed="false">
      <c r="A465" s="6" t="n">
        <v>43788.5625</v>
      </c>
      <c r="B465" s="1" t="n">
        <v>43788</v>
      </c>
      <c r="C465" s="2" t="n">
        <v>0.5625</v>
      </c>
      <c r="D465" s="0" t="n">
        <v>1</v>
      </c>
      <c r="F465" s="0" t="n">
        <f aca="false">IF(ISNUMBER(MATCH(A465,A$2:A464,0)),"",SUMIFS(D:D,A:A,A465))</f>
        <v>2</v>
      </c>
      <c r="G465" s="0" t="n">
        <f aca="false">IF(F465="","",ROW())</f>
        <v>465</v>
      </c>
    </row>
    <row r="466" customFormat="false" ht="13.8" hidden="false" customHeight="false" outlineLevel="0" collapsed="false">
      <c r="A466" s="6" t="n">
        <v>43788.5625</v>
      </c>
      <c r="B466" s="1" t="n">
        <v>43788</v>
      </c>
      <c r="C466" s="2" t="n">
        <v>0.5625</v>
      </c>
      <c r="D466" s="0" t="n">
        <v>1</v>
      </c>
      <c r="F466" s="0" t="str">
        <f aca="false">IF(ISNUMBER(MATCH(A466,A$2:A465,0)),"",SUMIFS(D:D,A:A,A466))</f>
        <v/>
      </c>
      <c r="G466" s="0" t="str">
        <f aca="false">IF(F466="","",ROW())</f>
        <v/>
      </c>
    </row>
    <row r="467" customFormat="false" ht="13.8" hidden="false" customHeight="false" outlineLevel="0" collapsed="false">
      <c r="A467" s="6" t="n">
        <v>43788.5833333333</v>
      </c>
      <c r="B467" s="1" t="n">
        <v>43788</v>
      </c>
      <c r="C467" s="2" t="n">
        <v>0.583333333333333</v>
      </c>
      <c r="D467" s="0" t="n">
        <v>1</v>
      </c>
      <c r="F467" s="0" t="n">
        <f aca="false">IF(ISNUMBER(MATCH(A467,A$2:A466,0)),"",SUMIFS(D:D,A:A,A467))</f>
        <v>1</v>
      </c>
      <c r="G467" s="0" t="n">
        <f aca="false">IF(F467="","",ROW())</f>
        <v>467</v>
      </c>
    </row>
    <row r="468" customFormat="false" ht="13.8" hidden="false" customHeight="false" outlineLevel="0" collapsed="false">
      <c r="A468" s="6" t="n">
        <v>43788.625</v>
      </c>
      <c r="B468" s="1" t="n">
        <v>43788</v>
      </c>
      <c r="C468" s="2" t="n">
        <v>0.625</v>
      </c>
      <c r="D468" s="0" t="n">
        <v>2</v>
      </c>
      <c r="F468" s="0" t="n">
        <f aca="false">IF(ISNUMBER(MATCH(A468,A$2:A467,0)),"",SUMIFS(D:D,A:A,A468))</f>
        <v>2</v>
      </c>
      <c r="G468" s="0" t="n">
        <f aca="false">IF(F468="","",ROW())</f>
        <v>468</v>
      </c>
    </row>
    <row r="469" customFormat="false" ht="13.8" hidden="false" customHeight="false" outlineLevel="0" collapsed="false">
      <c r="A469" s="6" t="n">
        <v>43788.6458333333</v>
      </c>
      <c r="B469" s="1" t="n">
        <v>43788</v>
      </c>
      <c r="C469" s="2" t="n">
        <v>0.645833333333333</v>
      </c>
      <c r="D469" s="0" t="n">
        <v>10</v>
      </c>
      <c r="F469" s="0" t="n">
        <f aca="false">IF(ISNUMBER(MATCH(A469,A$2:A468,0)),"",SUMIFS(D:D,A:A,A469))</f>
        <v>21</v>
      </c>
      <c r="G469" s="0" t="n">
        <f aca="false">IF(F469="","",ROW())</f>
        <v>469</v>
      </c>
    </row>
    <row r="470" customFormat="false" ht="13.8" hidden="false" customHeight="false" outlineLevel="0" collapsed="false">
      <c r="A470" s="6" t="n">
        <v>43788.6458333333</v>
      </c>
      <c r="B470" s="1" t="n">
        <v>43788</v>
      </c>
      <c r="C470" s="2" t="n">
        <v>0.645833333333333</v>
      </c>
      <c r="D470" s="0" t="n">
        <v>5</v>
      </c>
      <c r="F470" s="0" t="str">
        <f aca="false">IF(ISNUMBER(MATCH(A470,A$2:A469,0)),"",SUMIFS(D:D,A:A,A470))</f>
        <v/>
      </c>
      <c r="G470" s="0" t="str">
        <f aca="false">IF(F470="","",ROW())</f>
        <v/>
      </c>
    </row>
    <row r="471" customFormat="false" ht="13.8" hidden="false" customHeight="false" outlineLevel="0" collapsed="false">
      <c r="A471" s="6" t="n">
        <v>43788.6458333333</v>
      </c>
      <c r="B471" s="1" t="n">
        <v>43788</v>
      </c>
      <c r="C471" s="2" t="n">
        <v>0.645833333333333</v>
      </c>
      <c r="D471" s="0" t="n">
        <v>6</v>
      </c>
      <c r="F471" s="0" t="str">
        <f aca="false">IF(ISNUMBER(MATCH(A471,A$2:A470,0)),"",SUMIFS(D:D,A:A,A471))</f>
        <v/>
      </c>
      <c r="G471" s="0" t="str">
        <f aca="false">IF(F471="","",ROW())</f>
        <v/>
      </c>
    </row>
    <row r="472" customFormat="false" ht="13.8" hidden="false" customHeight="false" outlineLevel="0" collapsed="false">
      <c r="A472" s="6" t="n">
        <v>43788.6875</v>
      </c>
      <c r="B472" s="1" t="n">
        <v>43788</v>
      </c>
      <c r="C472" s="2" t="n">
        <v>0.6875</v>
      </c>
      <c r="D472" s="0" t="n">
        <v>4</v>
      </c>
      <c r="F472" s="0" t="n">
        <f aca="false">IF(ISNUMBER(MATCH(A472,A$2:A471,0)),"",SUMIFS(D:D,A:A,A472))</f>
        <v>11</v>
      </c>
      <c r="G472" s="0" t="n">
        <f aca="false">IF(F472="","",ROW())</f>
        <v>472</v>
      </c>
    </row>
    <row r="473" customFormat="false" ht="13.8" hidden="false" customHeight="false" outlineLevel="0" collapsed="false">
      <c r="A473" s="6" t="n">
        <v>43788.6875</v>
      </c>
      <c r="B473" s="1" t="n">
        <v>43788</v>
      </c>
      <c r="C473" s="2" t="n">
        <v>0.6875</v>
      </c>
      <c r="D473" s="0" t="n">
        <v>7</v>
      </c>
      <c r="F473" s="0" t="str">
        <f aca="false">IF(ISNUMBER(MATCH(A473,A$2:A472,0)),"",SUMIFS(D:D,A:A,A473))</f>
        <v/>
      </c>
      <c r="G473" s="0" t="str">
        <f aca="false">IF(F473="","",ROW())</f>
        <v/>
      </c>
    </row>
    <row r="474" customFormat="false" ht="13.8" hidden="false" customHeight="false" outlineLevel="0" collapsed="false">
      <c r="A474" s="6" t="n">
        <v>43788.7083333333</v>
      </c>
      <c r="B474" s="1" t="n">
        <v>43788</v>
      </c>
      <c r="C474" s="2" t="n">
        <v>0.708333333333333</v>
      </c>
      <c r="D474" s="0" t="n">
        <v>5</v>
      </c>
      <c r="F474" s="0" t="n">
        <f aca="false">IF(ISNUMBER(MATCH(A474,A$2:A473,0)),"",SUMIFS(D:D,A:A,A474))</f>
        <v>5</v>
      </c>
      <c r="G474" s="0" t="n">
        <f aca="false">IF(F474="","",ROW())</f>
        <v>474</v>
      </c>
    </row>
    <row r="475" customFormat="false" ht="13.8" hidden="false" customHeight="false" outlineLevel="0" collapsed="false">
      <c r="A475" s="6" t="n">
        <v>43789.2708333333</v>
      </c>
      <c r="B475" s="1" t="n">
        <v>43789</v>
      </c>
      <c r="C475" s="2" t="n">
        <v>0.270833333333333</v>
      </c>
      <c r="D475" s="0" t="n">
        <v>5</v>
      </c>
      <c r="F475" s="0" t="n">
        <f aca="false">IF(ISNUMBER(MATCH(A475,A$2:A474,0)),"",SUMIFS(D:D,A:A,A475))</f>
        <v>5</v>
      </c>
      <c r="G475" s="0" t="n">
        <f aca="false">IF(F475="","",ROW())</f>
        <v>475</v>
      </c>
    </row>
    <row r="476" customFormat="false" ht="13.8" hidden="false" customHeight="false" outlineLevel="0" collapsed="false">
      <c r="A476" s="6" t="n">
        <v>43789.2916666667</v>
      </c>
      <c r="B476" s="1" t="n">
        <v>43789</v>
      </c>
      <c r="C476" s="2" t="n">
        <v>0.291666666666667</v>
      </c>
      <c r="D476" s="0" t="n">
        <v>1</v>
      </c>
      <c r="F476" s="0" t="n">
        <f aca="false">IF(ISNUMBER(MATCH(A476,A$2:A475,0)),"",SUMIFS(D:D,A:A,A476))</f>
        <v>1</v>
      </c>
      <c r="G476" s="0" t="n">
        <f aca="false">IF(F476="","",ROW())</f>
        <v>476</v>
      </c>
    </row>
    <row r="477" customFormat="false" ht="13.8" hidden="false" customHeight="false" outlineLevel="0" collapsed="false">
      <c r="A477" s="6" t="n">
        <v>43789.3125</v>
      </c>
      <c r="B477" s="1" t="n">
        <v>43789</v>
      </c>
      <c r="C477" s="2" t="n">
        <v>0.3125</v>
      </c>
      <c r="D477" s="0" t="n">
        <v>1</v>
      </c>
      <c r="F477" s="0" t="n">
        <f aca="false">IF(ISNUMBER(MATCH(A477,A$2:A476,0)),"",SUMIFS(D:D,A:A,A477))</f>
        <v>1</v>
      </c>
      <c r="G477" s="0" t="n">
        <f aca="false">IF(F477="","",ROW())</f>
        <v>477</v>
      </c>
    </row>
    <row r="478" customFormat="false" ht="13.8" hidden="false" customHeight="false" outlineLevel="0" collapsed="false">
      <c r="A478" s="6" t="n">
        <v>43789.3333333333</v>
      </c>
      <c r="B478" s="1" t="n">
        <v>43789</v>
      </c>
      <c r="C478" s="2" t="n">
        <v>0.333333333333333</v>
      </c>
      <c r="D478" s="0" t="n">
        <v>5</v>
      </c>
      <c r="F478" s="0" t="n">
        <f aca="false">IF(ISNUMBER(MATCH(A478,A$2:A477,0)),"",SUMIFS(D:D,A:A,A478))</f>
        <v>5</v>
      </c>
      <c r="G478" s="0" t="n">
        <f aca="false">IF(F478="","",ROW())</f>
        <v>478</v>
      </c>
    </row>
    <row r="479" customFormat="false" ht="13.8" hidden="false" customHeight="false" outlineLevel="0" collapsed="false">
      <c r="A479" s="6" t="n">
        <v>43789.3541666667</v>
      </c>
      <c r="B479" s="1" t="n">
        <v>43789</v>
      </c>
      <c r="C479" s="2" t="n">
        <v>0.354166666666667</v>
      </c>
      <c r="D479" s="0" t="n">
        <v>2</v>
      </c>
      <c r="F479" s="0" t="n">
        <f aca="false">IF(ISNUMBER(MATCH(A479,A$2:A478,0)),"",SUMIFS(D:D,A:A,A479))</f>
        <v>8</v>
      </c>
      <c r="G479" s="0" t="n">
        <f aca="false">IF(F479="","",ROW())</f>
        <v>479</v>
      </c>
    </row>
    <row r="480" customFormat="false" ht="13.8" hidden="false" customHeight="false" outlineLevel="0" collapsed="false">
      <c r="A480" s="6" t="n">
        <v>43789.3541666667</v>
      </c>
      <c r="B480" s="1" t="n">
        <v>43789</v>
      </c>
      <c r="C480" s="2" t="n">
        <v>0.354166666666667</v>
      </c>
      <c r="D480" s="0" t="n">
        <v>5</v>
      </c>
      <c r="F480" s="0" t="str">
        <f aca="false">IF(ISNUMBER(MATCH(A480,A$2:A479,0)),"",SUMIFS(D:D,A:A,A480))</f>
        <v/>
      </c>
      <c r="G480" s="0" t="str">
        <f aca="false">IF(F480="","",ROW())</f>
        <v/>
      </c>
    </row>
    <row r="481" customFormat="false" ht="13.8" hidden="false" customHeight="false" outlineLevel="0" collapsed="false">
      <c r="A481" s="6" t="n">
        <v>43789.3541666667</v>
      </c>
      <c r="B481" s="1" t="n">
        <v>43789</v>
      </c>
      <c r="C481" s="2" t="n">
        <v>0.354166666666667</v>
      </c>
      <c r="D481" s="0" t="n">
        <v>1</v>
      </c>
      <c r="F481" s="0" t="str">
        <f aca="false">IF(ISNUMBER(MATCH(A481,A$2:A480,0)),"",SUMIFS(D:D,A:A,A481))</f>
        <v/>
      </c>
      <c r="G481" s="0" t="str">
        <f aca="false">IF(F481="","",ROW())</f>
        <v/>
      </c>
    </row>
    <row r="482" customFormat="false" ht="13.8" hidden="false" customHeight="false" outlineLevel="0" collapsed="false">
      <c r="A482" s="6" t="n">
        <v>43789.375</v>
      </c>
      <c r="B482" s="1" t="n">
        <v>43789</v>
      </c>
      <c r="C482" s="2" t="n">
        <v>0.375</v>
      </c>
      <c r="D482" s="0" t="n">
        <v>1</v>
      </c>
      <c r="F482" s="0" t="n">
        <f aca="false">IF(ISNUMBER(MATCH(A482,A$2:A481,0)),"",SUMIFS(D:D,A:A,A482))</f>
        <v>5</v>
      </c>
      <c r="G482" s="0" t="n">
        <f aca="false">IF(F482="","",ROW())</f>
        <v>482</v>
      </c>
    </row>
    <row r="483" customFormat="false" ht="13.8" hidden="false" customHeight="false" outlineLevel="0" collapsed="false">
      <c r="A483" s="6" t="n">
        <v>43789.375</v>
      </c>
      <c r="B483" s="1" t="n">
        <v>43789</v>
      </c>
      <c r="C483" s="2" t="n">
        <v>0.375</v>
      </c>
      <c r="D483" s="0" t="n">
        <v>3</v>
      </c>
      <c r="F483" s="0" t="str">
        <f aca="false">IF(ISNUMBER(MATCH(A483,A$2:A482,0)),"",SUMIFS(D:D,A:A,A483))</f>
        <v/>
      </c>
      <c r="G483" s="0" t="str">
        <f aca="false">IF(F483="","",ROW())</f>
        <v/>
      </c>
    </row>
    <row r="484" customFormat="false" ht="13.8" hidden="false" customHeight="false" outlineLevel="0" collapsed="false">
      <c r="A484" s="6" t="n">
        <v>43789.375</v>
      </c>
      <c r="B484" s="1" t="n">
        <v>43789</v>
      </c>
      <c r="C484" s="2" t="n">
        <v>0.375</v>
      </c>
      <c r="D484" s="0" t="n">
        <v>1</v>
      </c>
      <c r="F484" s="0" t="str">
        <f aca="false">IF(ISNUMBER(MATCH(A484,A$2:A483,0)),"",SUMIFS(D:D,A:A,A484))</f>
        <v/>
      </c>
      <c r="G484" s="0" t="str">
        <f aca="false">IF(F484="","",ROW())</f>
        <v/>
      </c>
    </row>
    <row r="485" customFormat="false" ht="13.8" hidden="false" customHeight="false" outlineLevel="0" collapsed="false">
      <c r="A485" s="6" t="n">
        <v>43789.3958333333</v>
      </c>
      <c r="B485" s="1" t="n">
        <v>43789</v>
      </c>
      <c r="C485" s="2" t="n">
        <v>0.395833333333333</v>
      </c>
      <c r="D485" s="0" t="n">
        <v>5</v>
      </c>
      <c r="F485" s="0" t="n">
        <f aca="false">IF(ISNUMBER(MATCH(A485,A$2:A484,0)),"",SUMIFS(D:D,A:A,A485))</f>
        <v>5</v>
      </c>
      <c r="G485" s="0" t="n">
        <f aca="false">IF(F485="","",ROW())</f>
        <v>485</v>
      </c>
    </row>
    <row r="486" customFormat="false" ht="13.8" hidden="false" customHeight="false" outlineLevel="0" collapsed="false">
      <c r="A486" s="6" t="n">
        <v>43789.4583333333</v>
      </c>
      <c r="B486" s="1" t="n">
        <v>43789</v>
      </c>
      <c r="C486" s="2" t="n">
        <v>0.458333333333333</v>
      </c>
      <c r="D486" s="0" t="n">
        <v>3</v>
      </c>
      <c r="F486" s="0" t="n">
        <f aca="false">IF(ISNUMBER(MATCH(A486,A$2:A485,0)),"",SUMIFS(D:D,A:A,A486))</f>
        <v>8</v>
      </c>
      <c r="G486" s="0" t="n">
        <f aca="false">IF(F486="","",ROW())</f>
        <v>486</v>
      </c>
    </row>
    <row r="487" customFormat="false" ht="13.8" hidden="false" customHeight="false" outlineLevel="0" collapsed="false">
      <c r="A487" s="6" t="n">
        <v>43789.4583333333</v>
      </c>
      <c r="B487" s="1" t="n">
        <v>43789</v>
      </c>
      <c r="C487" s="2" t="n">
        <v>0.458333333333333</v>
      </c>
      <c r="D487" s="0" t="n">
        <v>3</v>
      </c>
      <c r="F487" s="0" t="str">
        <f aca="false">IF(ISNUMBER(MATCH(A487,A$2:A486,0)),"",SUMIFS(D:D,A:A,A487))</f>
        <v/>
      </c>
      <c r="G487" s="0" t="str">
        <f aca="false">IF(F487="","",ROW())</f>
        <v/>
      </c>
    </row>
    <row r="488" customFormat="false" ht="13.8" hidden="false" customHeight="false" outlineLevel="0" collapsed="false">
      <c r="A488" s="6" t="n">
        <v>43789.4583333333</v>
      </c>
      <c r="B488" s="1" t="n">
        <v>43789</v>
      </c>
      <c r="C488" s="2" t="n">
        <v>0.458333333333333</v>
      </c>
      <c r="D488" s="0" t="n">
        <v>2</v>
      </c>
      <c r="F488" s="0" t="str">
        <f aca="false">IF(ISNUMBER(MATCH(A488,A$2:A487,0)),"",SUMIFS(D:D,A:A,A488))</f>
        <v/>
      </c>
      <c r="G488" s="0" t="str">
        <f aca="false">IF(F488="","",ROW())</f>
        <v/>
      </c>
    </row>
    <row r="489" customFormat="false" ht="13.8" hidden="false" customHeight="false" outlineLevel="0" collapsed="false">
      <c r="A489" s="6" t="n">
        <v>43789.4791666667</v>
      </c>
      <c r="B489" s="1" t="n">
        <v>43789</v>
      </c>
      <c r="C489" s="2" t="n">
        <v>0.479166666666667</v>
      </c>
      <c r="D489" s="0" t="n">
        <v>3</v>
      </c>
      <c r="F489" s="0" t="n">
        <f aca="false">IF(ISNUMBER(MATCH(A489,A$2:A488,0)),"",SUMIFS(D:D,A:A,A489))</f>
        <v>8</v>
      </c>
      <c r="G489" s="0" t="n">
        <f aca="false">IF(F489="","",ROW())</f>
        <v>489</v>
      </c>
    </row>
    <row r="490" customFormat="false" ht="13.8" hidden="false" customHeight="false" outlineLevel="0" collapsed="false">
      <c r="A490" s="6" t="n">
        <v>43789.4791666667</v>
      </c>
      <c r="B490" s="1" t="n">
        <v>43789</v>
      </c>
      <c r="C490" s="2" t="n">
        <v>0.479166666666667</v>
      </c>
      <c r="D490" s="0" t="n">
        <v>4</v>
      </c>
      <c r="F490" s="0" t="str">
        <f aca="false">IF(ISNUMBER(MATCH(A490,A$2:A489,0)),"",SUMIFS(D:D,A:A,A490))</f>
        <v/>
      </c>
      <c r="G490" s="0" t="str">
        <f aca="false">IF(F490="","",ROW())</f>
        <v/>
      </c>
    </row>
    <row r="491" customFormat="false" ht="13.8" hidden="false" customHeight="false" outlineLevel="0" collapsed="false">
      <c r="A491" s="6" t="n">
        <v>43789.4791666667</v>
      </c>
      <c r="B491" s="1" t="n">
        <v>43789</v>
      </c>
      <c r="C491" s="2" t="n">
        <v>0.479166666666667</v>
      </c>
      <c r="D491" s="0" t="n">
        <v>1</v>
      </c>
      <c r="F491" s="0" t="str">
        <f aca="false">IF(ISNUMBER(MATCH(A491,A$2:A490,0)),"",SUMIFS(D:D,A:A,A491))</f>
        <v/>
      </c>
      <c r="G491" s="0" t="str">
        <f aca="false">IF(F491="","",ROW())</f>
        <v/>
      </c>
    </row>
    <row r="492" customFormat="false" ht="13.8" hidden="false" customHeight="false" outlineLevel="0" collapsed="false">
      <c r="A492" s="6" t="n">
        <v>43789.5</v>
      </c>
      <c r="B492" s="1" t="n">
        <v>43789</v>
      </c>
      <c r="C492" s="2" t="n">
        <v>0.5</v>
      </c>
      <c r="D492" s="0" t="n">
        <v>2</v>
      </c>
      <c r="F492" s="0" t="n">
        <f aca="false">IF(ISNUMBER(MATCH(A492,A$2:A491,0)),"",SUMIFS(D:D,A:A,A492))</f>
        <v>2</v>
      </c>
      <c r="G492" s="0" t="n">
        <f aca="false">IF(F492="","",ROW())</f>
        <v>492</v>
      </c>
    </row>
    <row r="493" customFormat="false" ht="13.8" hidden="false" customHeight="false" outlineLevel="0" collapsed="false">
      <c r="A493" s="6" t="n">
        <v>43789.5416666667</v>
      </c>
      <c r="B493" s="1" t="n">
        <v>43789</v>
      </c>
      <c r="C493" s="2" t="n">
        <v>0.541666666666667</v>
      </c>
      <c r="D493" s="0" t="n">
        <v>10</v>
      </c>
      <c r="F493" s="0" t="n">
        <f aca="false">IF(ISNUMBER(MATCH(A493,A$2:A492,0)),"",SUMIFS(D:D,A:A,A493))</f>
        <v>10</v>
      </c>
      <c r="G493" s="0" t="n">
        <f aca="false">IF(F493="","",ROW())</f>
        <v>493</v>
      </c>
    </row>
    <row r="494" customFormat="false" ht="13.8" hidden="false" customHeight="false" outlineLevel="0" collapsed="false">
      <c r="A494" s="6" t="n">
        <v>43789.5625</v>
      </c>
      <c r="B494" s="1" t="n">
        <v>43789</v>
      </c>
      <c r="C494" s="2" t="n">
        <v>0.5625</v>
      </c>
      <c r="D494" s="0" t="n">
        <v>5</v>
      </c>
      <c r="F494" s="0" t="n">
        <f aca="false">IF(ISNUMBER(MATCH(A494,A$2:A493,0)),"",SUMIFS(D:D,A:A,A494))</f>
        <v>11</v>
      </c>
      <c r="G494" s="0" t="n">
        <f aca="false">IF(F494="","",ROW())</f>
        <v>494</v>
      </c>
    </row>
    <row r="495" customFormat="false" ht="13.8" hidden="false" customHeight="false" outlineLevel="0" collapsed="false">
      <c r="A495" s="6" t="n">
        <v>43789.5625</v>
      </c>
      <c r="B495" s="1" t="n">
        <v>43789</v>
      </c>
      <c r="C495" s="2" t="n">
        <v>0.5625</v>
      </c>
      <c r="D495" s="0" t="n">
        <v>1</v>
      </c>
      <c r="F495" s="0" t="str">
        <f aca="false">IF(ISNUMBER(MATCH(A495,A$2:A494,0)),"",SUMIFS(D:D,A:A,A495))</f>
        <v/>
      </c>
      <c r="G495" s="0" t="str">
        <f aca="false">IF(F495="","",ROW())</f>
        <v/>
      </c>
    </row>
    <row r="496" customFormat="false" ht="13.8" hidden="false" customHeight="false" outlineLevel="0" collapsed="false">
      <c r="A496" s="6" t="n">
        <v>43789.5625</v>
      </c>
      <c r="B496" s="1" t="n">
        <v>43789</v>
      </c>
      <c r="C496" s="2" t="n">
        <v>0.5625</v>
      </c>
      <c r="D496" s="0" t="n">
        <v>5</v>
      </c>
      <c r="F496" s="0" t="str">
        <f aca="false">IF(ISNUMBER(MATCH(A496,A$2:A495,0)),"",SUMIFS(D:D,A:A,A496))</f>
        <v/>
      </c>
      <c r="G496" s="0" t="str">
        <f aca="false">IF(F496="","",ROW())</f>
        <v/>
      </c>
    </row>
    <row r="497" customFormat="false" ht="13.8" hidden="false" customHeight="false" outlineLevel="0" collapsed="false">
      <c r="A497" s="6" t="n">
        <v>43789.5833333333</v>
      </c>
      <c r="B497" s="1" t="n">
        <v>43789</v>
      </c>
      <c r="C497" s="2" t="n">
        <v>0.583333333333333</v>
      </c>
      <c r="D497" s="0" t="n">
        <v>1</v>
      </c>
      <c r="F497" s="0" t="n">
        <f aca="false">IF(ISNUMBER(MATCH(A497,A$2:A496,0)),"",SUMIFS(D:D,A:A,A497))</f>
        <v>1</v>
      </c>
      <c r="G497" s="0" t="n">
        <f aca="false">IF(F497="","",ROW())</f>
        <v>497</v>
      </c>
    </row>
    <row r="498" customFormat="false" ht="13.8" hidden="false" customHeight="false" outlineLevel="0" collapsed="false">
      <c r="A498" s="6" t="n">
        <v>43789.6041666667</v>
      </c>
      <c r="B498" s="1" t="n">
        <v>43789</v>
      </c>
      <c r="C498" s="2" t="n">
        <v>0.604166666666667</v>
      </c>
      <c r="D498" s="0" t="n">
        <v>2</v>
      </c>
      <c r="F498" s="0" t="n">
        <f aca="false">IF(ISNUMBER(MATCH(A498,A$2:A497,0)),"",SUMIFS(D:D,A:A,A498))</f>
        <v>2</v>
      </c>
      <c r="G498" s="0" t="n">
        <f aca="false">IF(F498="","",ROW())</f>
        <v>498</v>
      </c>
    </row>
    <row r="499" customFormat="false" ht="13.8" hidden="false" customHeight="false" outlineLevel="0" collapsed="false">
      <c r="A499" s="6" t="n">
        <v>43789.625</v>
      </c>
      <c r="B499" s="1" t="n">
        <v>43789</v>
      </c>
      <c r="C499" s="2" t="n">
        <v>0.625</v>
      </c>
      <c r="D499" s="0" t="n">
        <v>4</v>
      </c>
      <c r="F499" s="0" t="n">
        <f aca="false">IF(ISNUMBER(MATCH(A499,A$2:A498,0)),"",SUMIFS(D:D,A:A,A499))</f>
        <v>9</v>
      </c>
      <c r="G499" s="0" t="n">
        <f aca="false">IF(F499="","",ROW())</f>
        <v>499</v>
      </c>
    </row>
    <row r="500" customFormat="false" ht="13.8" hidden="false" customHeight="false" outlineLevel="0" collapsed="false">
      <c r="A500" s="6" t="n">
        <v>43789.625</v>
      </c>
      <c r="B500" s="1" t="n">
        <v>43789</v>
      </c>
      <c r="C500" s="2" t="n">
        <v>0.625</v>
      </c>
      <c r="D500" s="0" t="n">
        <v>5</v>
      </c>
      <c r="F500" s="0" t="str">
        <f aca="false">IF(ISNUMBER(MATCH(A500,A$2:A499,0)),"",SUMIFS(D:D,A:A,A500))</f>
        <v/>
      </c>
      <c r="G500" s="0" t="str">
        <f aca="false">IF(F500="","",ROW())</f>
        <v/>
      </c>
    </row>
    <row r="501" customFormat="false" ht="13.8" hidden="false" customHeight="false" outlineLevel="0" collapsed="false">
      <c r="A501" s="6" t="n">
        <v>43789.6458333333</v>
      </c>
      <c r="B501" s="1" t="n">
        <v>43789</v>
      </c>
      <c r="C501" s="2" t="n">
        <v>0.645833333333333</v>
      </c>
      <c r="D501" s="0" t="n">
        <v>2</v>
      </c>
      <c r="F501" s="0" t="n">
        <f aca="false">IF(ISNUMBER(MATCH(A501,A$2:A500,0)),"",SUMIFS(D:D,A:A,A501))</f>
        <v>2</v>
      </c>
      <c r="G501" s="0" t="n">
        <f aca="false">IF(F501="","",ROW())</f>
        <v>501</v>
      </c>
    </row>
    <row r="502" customFormat="false" ht="13.8" hidden="false" customHeight="false" outlineLevel="0" collapsed="false">
      <c r="A502" s="6" t="n">
        <v>43789.7291666667</v>
      </c>
      <c r="B502" s="1" t="n">
        <v>43789</v>
      </c>
      <c r="C502" s="2" t="n">
        <v>0.729166666666667</v>
      </c>
      <c r="D502" s="0" t="n">
        <v>5</v>
      </c>
      <c r="F502" s="0" t="n">
        <f aca="false">IF(ISNUMBER(MATCH(A502,A$2:A501,0)),"",SUMIFS(D:D,A:A,A502))</f>
        <v>25</v>
      </c>
      <c r="G502" s="0" t="n">
        <f aca="false">IF(F502="","",ROW())</f>
        <v>502</v>
      </c>
    </row>
    <row r="503" customFormat="false" ht="13.8" hidden="false" customHeight="false" outlineLevel="0" collapsed="false">
      <c r="A503" s="6" t="n">
        <v>43789.7291666667</v>
      </c>
      <c r="B503" s="1" t="n">
        <v>43789</v>
      </c>
      <c r="C503" s="2" t="n">
        <v>0.729166666666667</v>
      </c>
      <c r="D503" s="0" t="n">
        <v>5</v>
      </c>
      <c r="F503" s="0" t="str">
        <f aca="false">IF(ISNUMBER(MATCH(A503,A$2:A502,0)),"",SUMIFS(D:D,A:A,A503))</f>
        <v/>
      </c>
      <c r="G503" s="0" t="str">
        <f aca="false">IF(F503="","",ROW())</f>
        <v/>
      </c>
    </row>
    <row r="504" customFormat="false" ht="13.8" hidden="false" customHeight="false" outlineLevel="0" collapsed="false">
      <c r="A504" s="6" t="n">
        <v>43789.7291666667</v>
      </c>
      <c r="B504" s="1" t="n">
        <v>43789</v>
      </c>
      <c r="C504" s="2" t="n">
        <v>0.729166666666667</v>
      </c>
      <c r="D504" s="0" t="n">
        <v>5</v>
      </c>
      <c r="F504" s="0" t="str">
        <f aca="false">IF(ISNUMBER(MATCH(A504,A$2:A503,0)),"",SUMIFS(D:D,A:A,A504))</f>
        <v/>
      </c>
      <c r="G504" s="0" t="str">
        <f aca="false">IF(F504="","",ROW())</f>
        <v/>
      </c>
    </row>
    <row r="505" customFormat="false" ht="13.8" hidden="false" customHeight="false" outlineLevel="0" collapsed="false">
      <c r="A505" s="6" t="n">
        <v>43789.7291666667</v>
      </c>
      <c r="B505" s="1" t="n">
        <v>43789</v>
      </c>
      <c r="C505" s="2" t="n">
        <v>0.729166666666667</v>
      </c>
      <c r="D505" s="0" t="n">
        <v>5</v>
      </c>
      <c r="F505" s="0" t="str">
        <f aca="false">IF(ISNUMBER(MATCH(A505,A$2:A504,0)),"",SUMIFS(D:D,A:A,A505))</f>
        <v/>
      </c>
      <c r="G505" s="0" t="str">
        <f aca="false">IF(F505="","",ROW())</f>
        <v/>
      </c>
    </row>
    <row r="506" customFormat="false" ht="13.8" hidden="false" customHeight="false" outlineLevel="0" collapsed="false">
      <c r="A506" s="6" t="n">
        <v>43789.7291666667</v>
      </c>
      <c r="B506" s="1" t="n">
        <v>43789</v>
      </c>
      <c r="C506" s="2" t="n">
        <v>0.729166666666667</v>
      </c>
      <c r="D506" s="0" t="n">
        <v>5</v>
      </c>
      <c r="F506" s="0" t="str">
        <f aca="false">IF(ISNUMBER(MATCH(A506,A$2:A505,0)),"",SUMIFS(D:D,A:A,A506))</f>
        <v/>
      </c>
      <c r="G506" s="0" t="str">
        <f aca="false">IF(F506="","",ROW())</f>
        <v/>
      </c>
    </row>
    <row r="507" customFormat="false" ht="13.8" hidden="false" customHeight="false" outlineLevel="0" collapsed="false">
      <c r="A507" s="6" t="n">
        <v>43789.7708333333</v>
      </c>
      <c r="B507" s="1" t="n">
        <v>43789</v>
      </c>
      <c r="C507" s="2" t="n">
        <v>0.770833333333333</v>
      </c>
      <c r="D507" s="0" t="n">
        <v>15</v>
      </c>
      <c r="F507" s="0" t="n">
        <f aca="false">IF(ISNUMBER(MATCH(A507,A$2:A506,0)),"",SUMIFS(D:D,A:A,A507))</f>
        <v>15</v>
      </c>
      <c r="G507" s="0" t="n">
        <f aca="false">IF(F507="","",ROW())</f>
        <v>507</v>
      </c>
    </row>
    <row r="508" customFormat="false" ht="13.8" hidden="false" customHeight="false" outlineLevel="0" collapsed="false">
      <c r="A508" s="6" t="n">
        <v>43790.1041666667</v>
      </c>
      <c r="B508" s="1" t="n">
        <v>43790</v>
      </c>
      <c r="C508" s="2" t="n">
        <v>0.104166666666667</v>
      </c>
      <c r="D508" s="0" t="n">
        <v>4</v>
      </c>
      <c r="F508" s="0" t="n">
        <f aca="false">IF(ISNUMBER(MATCH(A508,A$2:A507,0)),"",SUMIFS(D:D,A:A,A508))</f>
        <v>4</v>
      </c>
      <c r="G508" s="0" t="n">
        <f aca="false">IF(F508="","",ROW())</f>
        <v>508</v>
      </c>
    </row>
    <row r="509" customFormat="false" ht="13.8" hidden="false" customHeight="false" outlineLevel="0" collapsed="false">
      <c r="A509" s="6" t="n">
        <v>43790.2083333333</v>
      </c>
      <c r="B509" s="1" t="n">
        <v>43790</v>
      </c>
      <c r="C509" s="2" t="n">
        <v>0.208333333333333</v>
      </c>
      <c r="D509" s="0" t="n">
        <v>1</v>
      </c>
      <c r="F509" s="0" t="n">
        <f aca="false">IF(ISNUMBER(MATCH(A509,A$2:A508,0)),"",SUMIFS(D:D,A:A,A509))</f>
        <v>1</v>
      </c>
      <c r="G509" s="0" t="n">
        <f aca="false">IF(F509="","",ROW())</f>
        <v>509</v>
      </c>
    </row>
    <row r="510" customFormat="false" ht="13.8" hidden="false" customHeight="false" outlineLevel="0" collapsed="false">
      <c r="A510" s="6" t="n">
        <v>43790.2916666667</v>
      </c>
      <c r="B510" s="1" t="n">
        <v>43790</v>
      </c>
      <c r="C510" s="2" t="n">
        <v>0.291666666666667</v>
      </c>
      <c r="D510" s="0" t="n">
        <v>1</v>
      </c>
      <c r="F510" s="0" t="n">
        <f aca="false">IF(ISNUMBER(MATCH(A510,A$2:A509,0)),"",SUMIFS(D:D,A:A,A510))</f>
        <v>1</v>
      </c>
      <c r="G510" s="0" t="n">
        <f aca="false">IF(F510="","",ROW())</f>
        <v>510</v>
      </c>
    </row>
    <row r="511" customFormat="false" ht="13.8" hidden="false" customHeight="false" outlineLevel="0" collapsed="false">
      <c r="A511" s="6" t="n">
        <v>43790.3125</v>
      </c>
      <c r="B511" s="1" t="n">
        <v>43790</v>
      </c>
      <c r="C511" s="2" t="n">
        <v>0.3125</v>
      </c>
      <c r="D511" s="0" t="n">
        <v>10</v>
      </c>
      <c r="F511" s="0" t="n">
        <f aca="false">IF(ISNUMBER(MATCH(A511,A$2:A510,0)),"",SUMIFS(D:D,A:A,A511))</f>
        <v>10</v>
      </c>
      <c r="G511" s="0" t="n">
        <f aca="false">IF(F511="","",ROW())</f>
        <v>511</v>
      </c>
    </row>
    <row r="512" customFormat="false" ht="13.8" hidden="false" customHeight="false" outlineLevel="0" collapsed="false">
      <c r="A512" s="6" t="n">
        <v>43790.3333333333</v>
      </c>
      <c r="B512" s="1" t="n">
        <v>43790</v>
      </c>
      <c r="C512" s="2" t="n">
        <v>0.333333333333333</v>
      </c>
      <c r="D512" s="0" t="n">
        <v>7</v>
      </c>
      <c r="F512" s="0" t="n">
        <f aca="false">IF(ISNUMBER(MATCH(A512,A$2:A511,0)),"",SUMIFS(D:D,A:A,A512))</f>
        <v>7</v>
      </c>
      <c r="G512" s="0" t="n">
        <f aca="false">IF(F512="","",ROW())</f>
        <v>512</v>
      </c>
    </row>
    <row r="513" customFormat="false" ht="13.8" hidden="false" customHeight="false" outlineLevel="0" collapsed="false">
      <c r="A513" s="6" t="n">
        <v>43790.375</v>
      </c>
      <c r="B513" s="1" t="n">
        <v>43790</v>
      </c>
      <c r="C513" s="2" t="n">
        <v>0.375</v>
      </c>
      <c r="D513" s="0" t="n">
        <v>6</v>
      </c>
      <c r="F513" s="0" t="n">
        <f aca="false">IF(ISNUMBER(MATCH(A513,A$2:A512,0)),"",SUMIFS(D:D,A:A,A513))</f>
        <v>6</v>
      </c>
      <c r="G513" s="0" t="n">
        <f aca="false">IF(F513="","",ROW())</f>
        <v>513</v>
      </c>
    </row>
    <row r="514" customFormat="false" ht="13.8" hidden="false" customHeight="false" outlineLevel="0" collapsed="false">
      <c r="A514" s="6" t="n">
        <v>43790.3958333333</v>
      </c>
      <c r="B514" s="1" t="n">
        <v>43790</v>
      </c>
      <c r="C514" s="2" t="n">
        <v>0.395833333333333</v>
      </c>
      <c r="D514" s="0" t="n">
        <v>6</v>
      </c>
      <c r="F514" s="0" t="n">
        <f aca="false">IF(ISNUMBER(MATCH(A514,A$2:A513,0)),"",SUMIFS(D:D,A:A,A514))</f>
        <v>7</v>
      </c>
      <c r="G514" s="0" t="n">
        <f aca="false">IF(F514="","",ROW())</f>
        <v>514</v>
      </c>
    </row>
    <row r="515" customFormat="false" ht="13.8" hidden="false" customHeight="false" outlineLevel="0" collapsed="false">
      <c r="A515" s="6" t="n">
        <v>43790.3958333333</v>
      </c>
      <c r="B515" s="1" t="n">
        <v>43790</v>
      </c>
      <c r="C515" s="2" t="n">
        <v>0.395833333333333</v>
      </c>
      <c r="D515" s="0" t="n">
        <v>1</v>
      </c>
      <c r="F515" s="0" t="str">
        <f aca="false">IF(ISNUMBER(MATCH(A515,A$2:A514,0)),"",SUMIFS(D:D,A:A,A515))</f>
        <v/>
      </c>
      <c r="G515" s="0" t="str">
        <f aca="false">IF(F515="","",ROW())</f>
        <v/>
      </c>
    </row>
    <row r="516" customFormat="false" ht="13.8" hidden="false" customHeight="false" outlineLevel="0" collapsed="false">
      <c r="A516" s="6" t="n">
        <v>43790.4375</v>
      </c>
      <c r="B516" s="1" t="n">
        <v>43790</v>
      </c>
      <c r="C516" s="2" t="n">
        <v>0.4375</v>
      </c>
      <c r="D516" s="0" t="n">
        <v>2</v>
      </c>
      <c r="F516" s="0" t="n">
        <f aca="false">IF(ISNUMBER(MATCH(A516,A$2:A515,0)),"",SUMIFS(D:D,A:A,A516))</f>
        <v>9</v>
      </c>
      <c r="G516" s="0" t="n">
        <f aca="false">IF(F516="","",ROW())</f>
        <v>516</v>
      </c>
    </row>
    <row r="517" customFormat="false" ht="13.8" hidden="false" customHeight="false" outlineLevel="0" collapsed="false">
      <c r="A517" s="6" t="n">
        <v>43790.4375</v>
      </c>
      <c r="B517" s="1" t="n">
        <v>43790</v>
      </c>
      <c r="C517" s="2" t="n">
        <v>0.4375</v>
      </c>
      <c r="D517" s="0" t="n">
        <v>1</v>
      </c>
      <c r="F517" s="0" t="str">
        <f aca="false">IF(ISNUMBER(MATCH(A517,A$2:A516,0)),"",SUMIFS(D:D,A:A,A517))</f>
        <v/>
      </c>
      <c r="G517" s="0" t="str">
        <f aca="false">IF(F517="","",ROW())</f>
        <v/>
      </c>
    </row>
    <row r="518" customFormat="false" ht="13.8" hidden="false" customHeight="false" outlineLevel="0" collapsed="false">
      <c r="A518" s="6" t="n">
        <v>43790.4375</v>
      </c>
      <c r="B518" s="1" t="n">
        <v>43790</v>
      </c>
      <c r="C518" s="2" t="n">
        <v>0.4375</v>
      </c>
      <c r="D518" s="0" t="n">
        <v>6</v>
      </c>
      <c r="F518" s="0" t="str">
        <f aca="false">IF(ISNUMBER(MATCH(A518,A$2:A517,0)),"",SUMIFS(D:D,A:A,A518))</f>
        <v/>
      </c>
      <c r="G518" s="0" t="str">
        <f aca="false">IF(F518="","",ROW())</f>
        <v/>
      </c>
    </row>
    <row r="519" customFormat="false" ht="13.8" hidden="false" customHeight="false" outlineLevel="0" collapsed="false">
      <c r="A519" s="6" t="n">
        <v>43790.4583333333</v>
      </c>
      <c r="B519" s="1" t="n">
        <v>43790</v>
      </c>
      <c r="C519" s="2" t="n">
        <v>0.458333333333333</v>
      </c>
      <c r="D519" s="0" t="n">
        <v>4</v>
      </c>
      <c r="F519" s="0" t="n">
        <f aca="false">IF(ISNUMBER(MATCH(A519,A$2:A518,0)),"",SUMIFS(D:D,A:A,A519))</f>
        <v>6</v>
      </c>
      <c r="G519" s="0" t="n">
        <f aca="false">IF(F519="","",ROW())</f>
        <v>519</v>
      </c>
    </row>
    <row r="520" customFormat="false" ht="13.8" hidden="false" customHeight="false" outlineLevel="0" collapsed="false">
      <c r="A520" s="6" t="n">
        <v>43790.4583333333</v>
      </c>
      <c r="B520" s="1" t="n">
        <v>43790</v>
      </c>
      <c r="C520" s="2" t="n">
        <v>0.458333333333333</v>
      </c>
      <c r="D520" s="0" t="n">
        <v>2</v>
      </c>
      <c r="F520" s="0" t="str">
        <f aca="false">IF(ISNUMBER(MATCH(A520,A$2:A519,0)),"",SUMIFS(D:D,A:A,A520))</f>
        <v/>
      </c>
      <c r="G520" s="0" t="str">
        <f aca="false">IF(F520="","",ROW())</f>
        <v/>
      </c>
    </row>
    <row r="521" customFormat="false" ht="13.8" hidden="false" customHeight="false" outlineLevel="0" collapsed="false">
      <c r="A521" s="6" t="n">
        <v>43790.4791666667</v>
      </c>
      <c r="B521" s="1" t="n">
        <v>43790</v>
      </c>
      <c r="C521" s="2" t="n">
        <v>0.479166666666667</v>
      </c>
      <c r="D521" s="0" t="n">
        <v>1</v>
      </c>
      <c r="F521" s="0" t="n">
        <f aca="false">IF(ISNUMBER(MATCH(A521,A$2:A520,0)),"",SUMIFS(D:D,A:A,A521))</f>
        <v>1</v>
      </c>
      <c r="G521" s="0" t="n">
        <f aca="false">IF(F521="","",ROW())</f>
        <v>521</v>
      </c>
    </row>
    <row r="522" customFormat="false" ht="13.8" hidden="false" customHeight="false" outlineLevel="0" collapsed="false">
      <c r="A522" s="6" t="n">
        <v>43790.5625</v>
      </c>
      <c r="B522" s="1" t="n">
        <v>43790</v>
      </c>
      <c r="C522" s="2" t="n">
        <v>0.5625</v>
      </c>
      <c r="D522" s="0" t="n">
        <v>2</v>
      </c>
      <c r="F522" s="0" t="n">
        <f aca="false">IF(ISNUMBER(MATCH(A522,A$2:A521,0)),"",SUMIFS(D:D,A:A,A522))</f>
        <v>6</v>
      </c>
      <c r="G522" s="0" t="n">
        <f aca="false">IF(F522="","",ROW())</f>
        <v>522</v>
      </c>
    </row>
    <row r="523" customFormat="false" ht="13.8" hidden="false" customHeight="false" outlineLevel="0" collapsed="false">
      <c r="A523" s="6" t="n">
        <v>43790.5625</v>
      </c>
      <c r="B523" s="1" t="n">
        <v>43790</v>
      </c>
      <c r="C523" s="2" t="n">
        <v>0.5625</v>
      </c>
      <c r="D523" s="0" t="n">
        <v>1</v>
      </c>
      <c r="F523" s="0" t="str">
        <f aca="false">IF(ISNUMBER(MATCH(A523,A$2:A522,0)),"",SUMIFS(D:D,A:A,A523))</f>
        <v/>
      </c>
      <c r="G523" s="0" t="str">
        <f aca="false">IF(F523="","",ROW())</f>
        <v/>
      </c>
    </row>
    <row r="524" customFormat="false" ht="13.8" hidden="false" customHeight="false" outlineLevel="0" collapsed="false">
      <c r="A524" s="6" t="n">
        <v>43790.5625</v>
      </c>
      <c r="B524" s="1" t="n">
        <v>43790</v>
      </c>
      <c r="C524" s="2" t="n">
        <v>0.5625</v>
      </c>
      <c r="D524" s="0" t="n">
        <v>3</v>
      </c>
      <c r="F524" s="0" t="str">
        <f aca="false">IF(ISNUMBER(MATCH(A524,A$2:A523,0)),"",SUMIFS(D:D,A:A,A524))</f>
        <v/>
      </c>
      <c r="G524" s="0" t="str">
        <f aca="false">IF(F524="","",ROW())</f>
        <v/>
      </c>
    </row>
    <row r="525" customFormat="false" ht="13.8" hidden="false" customHeight="false" outlineLevel="0" collapsed="false">
      <c r="A525" s="6" t="n">
        <v>43790.5833333333</v>
      </c>
      <c r="B525" s="1" t="n">
        <v>43790</v>
      </c>
      <c r="C525" s="2" t="n">
        <v>0.583333333333333</v>
      </c>
      <c r="D525" s="0" t="n">
        <v>1</v>
      </c>
      <c r="F525" s="0" t="n">
        <f aca="false">IF(ISNUMBER(MATCH(A525,A$2:A524,0)),"",SUMIFS(D:D,A:A,A525))</f>
        <v>1</v>
      </c>
      <c r="G525" s="0" t="n">
        <f aca="false">IF(F525="","",ROW())</f>
        <v>525</v>
      </c>
    </row>
    <row r="526" customFormat="false" ht="13.8" hidden="false" customHeight="false" outlineLevel="0" collapsed="false">
      <c r="A526" s="6" t="n">
        <v>43790.6041666667</v>
      </c>
      <c r="B526" s="1" t="n">
        <v>43790</v>
      </c>
      <c r="C526" s="2" t="n">
        <v>0.604166666666667</v>
      </c>
      <c r="D526" s="0" t="n">
        <v>6</v>
      </c>
      <c r="F526" s="0" t="n">
        <f aca="false">IF(ISNUMBER(MATCH(A526,A$2:A525,0)),"",SUMIFS(D:D,A:A,A526))</f>
        <v>8</v>
      </c>
      <c r="G526" s="0" t="n">
        <f aca="false">IF(F526="","",ROW())</f>
        <v>526</v>
      </c>
    </row>
    <row r="527" customFormat="false" ht="13.8" hidden="false" customHeight="false" outlineLevel="0" collapsed="false">
      <c r="A527" s="6" t="n">
        <v>43790.6041666667</v>
      </c>
      <c r="B527" s="1" t="n">
        <v>43790</v>
      </c>
      <c r="C527" s="2" t="n">
        <v>0.604166666666667</v>
      </c>
      <c r="D527" s="0" t="n">
        <v>2</v>
      </c>
      <c r="F527" s="0" t="str">
        <f aca="false">IF(ISNUMBER(MATCH(A527,A$2:A526,0)),"",SUMIFS(D:D,A:A,A527))</f>
        <v/>
      </c>
      <c r="G527" s="0" t="str">
        <f aca="false">IF(F527="","",ROW())</f>
        <v/>
      </c>
    </row>
    <row r="528" customFormat="false" ht="13.8" hidden="false" customHeight="false" outlineLevel="0" collapsed="false">
      <c r="A528" s="6" t="n">
        <v>43790.625</v>
      </c>
      <c r="B528" s="1" t="n">
        <v>43790</v>
      </c>
      <c r="C528" s="2" t="n">
        <v>0.625</v>
      </c>
      <c r="D528" s="0" t="n">
        <v>10</v>
      </c>
      <c r="F528" s="0" t="n">
        <f aca="false">IF(ISNUMBER(MATCH(A528,A$2:A527,0)),"",SUMIFS(D:D,A:A,A528))</f>
        <v>22</v>
      </c>
      <c r="G528" s="0" t="n">
        <f aca="false">IF(F528="","",ROW())</f>
        <v>528</v>
      </c>
    </row>
    <row r="529" customFormat="false" ht="13.8" hidden="false" customHeight="false" outlineLevel="0" collapsed="false">
      <c r="A529" s="6" t="n">
        <v>43790.625</v>
      </c>
      <c r="B529" s="1" t="n">
        <v>43790</v>
      </c>
      <c r="C529" s="2" t="n">
        <v>0.625</v>
      </c>
      <c r="D529" s="0" t="n">
        <v>12</v>
      </c>
      <c r="F529" s="0" t="str">
        <f aca="false">IF(ISNUMBER(MATCH(A529,A$2:A528,0)),"",SUMIFS(D:D,A:A,A529))</f>
        <v/>
      </c>
      <c r="G529" s="0" t="str">
        <f aca="false">IF(F529="","",ROW())</f>
        <v/>
      </c>
    </row>
    <row r="530" customFormat="false" ht="13.8" hidden="false" customHeight="false" outlineLevel="0" collapsed="false">
      <c r="A530" s="6" t="n">
        <v>43790.6458333333</v>
      </c>
      <c r="B530" s="1" t="n">
        <v>43790</v>
      </c>
      <c r="C530" s="2" t="n">
        <v>0.645833333333333</v>
      </c>
      <c r="D530" s="0" t="n">
        <v>5</v>
      </c>
      <c r="F530" s="0" t="n">
        <f aca="false">IF(ISNUMBER(MATCH(A530,A$2:A529,0)),"",SUMIFS(D:D,A:A,A530))</f>
        <v>5</v>
      </c>
      <c r="G530" s="0" t="n">
        <f aca="false">IF(F530="","",ROW())</f>
        <v>530</v>
      </c>
    </row>
    <row r="531" customFormat="false" ht="13.8" hidden="false" customHeight="false" outlineLevel="0" collapsed="false">
      <c r="A531" s="6" t="n">
        <v>43790.6666666667</v>
      </c>
      <c r="B531" s="1" t="n">
        <v>43790</v>
      </c>
      <c r="C531" s="2" t="n">
        <v>0.666666666666667</v>
      </c>
      <c r="D531" s="0" t="n">
        <v>20</v>
      </c>
      <c r="F531" s="0" t="n">
        <f aca="false">IF(ISNUMBER(MATCH(A531,A$2:A530,0)),"",SUMIFS(D:D,A:A,A531))</f>
        <v>26</v>
      </c>
      <c r="G531" s="0" t="n">
        <f aca="false">IF(F531="","",ROW())</f>
        <v>531</v>
      </c>
    </row>
    <row r="532" customFormat="false" ht="13.8" hidden="false" customHeight="false" outlineLevel="0" collapsed="false">
      <c r="A532" s="6" t="n">
        <v>43790.6666666667</v>
      </c>
      <c r="B532" s="1" t="n">
        <v>43790</v>
      </c>
      <c r="C532" s="2" t="n">
        <v>0.666666666666667</v>
      </c>
      <c r="D532" s="0" t="n">
        <v>6</v>
      </c>
      <c r="F532" s="0" t="str">
        <f aca="false">IF(ISNUMBER(MATCH(A532,A$2:A531,0)),"",SUMIFS(D:D,A:A,A532))</f>
        <v/>
      </c>
      <c r="G532" s="0" t="str">
        <f aca="false">IF(F532="","",ROW())</f>
        <v/>
      </c>
    </row>
    <row r="533" customFormat="false" ht="13.8" hidden="false" customHeight="false" outlineLevel="0" collapsed="false">
      <c r="A533" s="6" t="n">
        <v>43790.6875</v>
      </c>
      <c r="B533" s="1" t="n">
        <v>43790</v>
      </c>
      <c r="C533" s="2" t="n">
        <v>0.6875</v>
      </c>
      <c r="D533" s="0" t="n">
        <v>6</v>
      </c>
      <c r="F533" s="0" t="n">
        <f aca="false">IF(ISNUMBER(MATCH(A533,A$2:A532,0)),"",SUMIFS(D:D,A:A,A533))</f>
        <v>6</v>
      </c>
      <c r="G533" s="0" t="n">
        <f aca="false">IF(F533="","",ROW())</f>
        <v>533</v>
      </c>
    </row>
    <row r="534" customFormat="false" ht="13.8" hidden="false" customHeight="false" outlineLevel="0" collapsed="false">
      <c r="A534" s="6" t="n">
        <v>43790.9166666667</v>
      </c>
      <c r="B534" s="1" t="n">
        <v>43790</v>
      </c>
      <c r="C534" s="2" t="n">
        <v>0.916666666666667</v>
      </c>
      <c r="D534" s="0" t="n">
        <v>1</v>
      </c>
      <c r="F534" s="0" t="n">
        <f aca="false">IF(ISNUMBER(MATCH(A534,A$2:A533,0)),"",SUMIFS(D:D,A:A,A534))</f>
        <v>1</v>
      </c>
      <c r="G534" s="0" t="n">
        <f aca="false">IF(F534="","",ROW())</f>
        <v>534</v>
      </c>
    </row>
    <row r="535" customFormat="false" ht="13.8" hidden="false" customHeight="false" outlineLevel="0" collapsed="false">
      <c r="A535" s="6" t="n">
        <v>43790.9791666667</v>
      </c>
      <c r="B535" s="1" t="n">
        <v>43790</v>
      </c>
      <c r="C535" s="2" t="n">
        <v>0.979166666666667</v>
      </c>
      <c r="D535" s="0" t="n">
        <v>7</v>
      </c>
      <c r="F535" s="0" t="n">
        <f aca="false">IF(ISNUMBER(MATCH(A535,A$2:A534,0)),"",SUMIFS(D:D,A:A,A535))</f>
        <v>9</v>
      </c>
      <c r="G535" s="0" t="n">
        <f aca="false">IF(F535="","",ROW())</f>
        <v>535</v>
      </c>
    </row>
    <row r="536" customFormat="false" ht="13.8" hidden="false" customHeight="false" outlineLevel="0" collapsed="false">
      <c r="A536" s="6" t="n">
        <v>43790.9791666667</v>
      </c>
      <c r="B536" s="1" t="n">
        <v>43790</v>
      </c>
      <c r="C536" s="2" t="n">
        <v>0.979166666666667</v>
      </c>
      <c r="D536" s="0" t="n">
        <v>2</v>
      </c>
      <c r="F536" s="0" t="str">
        <f aca="false">IF(ISNUMBER(MATCH(A536,A$2:A535,0)),"",SUMIFS(D:D,A:A,A536))</f>
        <v/>
      </c>
      <c r="G536" s="0" t="str">
        <f aca="false">IF(F536="","",ROW())</f>
        <v/>
      </c>
    </row>
    <row r="537" customFormat="false" ht="13.8" hidden="false" customHeight="false" outlineLevel="0" collapsed="false">
      <c r="A537" s="6" t="n">
        <v>43791.0833333333</v>
      </c>
      <c r="B537" s="1" t="n">
        <v>43791</v>
      </c>
      <c r="C537" s="2" t="n">
        <v>0.0833333333333333</v>
      </c>
      <c r="D537" s="0" t="n">
        <v>2</v>
      </c>
      <c r="F537" s="0" t="n">
        <f aca="false">IF(ISNUMBER(MATCH(A537,A$2:A536,0)),"",SUMIFS(D:D,A:A,A537))</f>
        <v>2</v>
      </c>
      <c r="G537" s="0" t="n">
        <f aca="false">IF(F537="","",ROW())</f>
        <v>537</v>
      </c>
    </row>
    <row r="538" customFormat="false" ht="13.8" hidden="false" customHeight="false" outlineLevel="0" collapsed="false">
      <c r="A538" s="6" t="n">
        <v>43791.1041666667</v>
      </c>
      <c r="B538" s="1" t="n">
        <v>43791</v>
      </c>
      <c r="C538" s="2" t="n">
        <v>0.104166666666667</v>
      </c>
      <c r="D538" s="0" t="n">
        <v>4</v>
      </c>
      <c r="F538" s="0" t="n">
        <f aca="false">IF(ISNUMBER(MATCH(A538,A$2:A537,0)),"",SUMIFS(D:D,A:A,A538))</f>
        <v>4</v>
      </c>
      <c r="G538" s="0" t="n">
        <f aca="false">IF(F538="","",ROW())</f>
        <v>538</v>
      </c>
    </row>
    <row r="539" customFormat="false" ht="13.8" hidden="false" customHeight="false" outlineLevel="0" collapsed="false">
      <c r="A539" s="6" t="n">
        <v>43791.2916666667</v>
      </c>
      <c r="B539" s="1" t="n">
        <v>43791</v>
      </c>
      <c r="C539" s="2" t="n">
        <v>0.291666666666667</v>
      </c>
      <c r="D539" s="0" t="n">
        <v>3</v>
      </c>
      <c r="F539" s="0" t="n">
        <f aca="false">IF(ISNUMBER(MATCH(A539,A$2:A538,0)),"",SUMIFS(D:D,A:A,A539))</f>
        <v>3</v>
      </c>
      <c r="G539" s="0" t="n">
        <f aca="false">IF(F539="","",ROW())</f>
        <v>539</v>
      </c>
    </row>
    <row r="540" customFormat="false" ht="13.8" hidden="false" customHeight="false" outlineLevel="0" collapsed="false">
      <c r="A540" s="6" t="n">
        <v>43791.3125</v>
      </c>
      <c r="B540" s="1" t="n">
        <v>43791</v>
      </c>
      <c r="C540" s="2" t="n">
        <v>0.3125</v>
      </c>
      <c r="D540" s="0" t="n">
        <v>2</v>
      </c>
      <c r="F540" s="0" t="n">
        <f aca="false">IF(ISNUMBER(MATCH(A540,A$2:A539,0)),"",SUMIFS(D:D,A:A,A540))</f>
        <v>2</v>
      </c>
      <c r="G540" s="0" t="n">
        <f aca="false">IF(F540="","",ROW())</f>
        <v>540</v>
      </c>
    </row>
    <row r="541" customFormat="false" ht="13.8" hidden="false" customHeight="false" outlineLevel="0" collapsed="false">
      <c r="A541" s="6" t="n">
        <v>43791.3333333333</v>
      </c>
      <c r="B541" s="1" t="n">
        <v>43791</v>
      </c>
      <c r="C541" s="2" t="n">
        <v>0.333333333333333</v>
      </c>
      <c r="D541" s="0" t="n">
        <v>1</v>
      </c>
      <c r="F541" s="0" t="n">
        <f aca="false">IF(ISNUMBER(MATCH(A541,A$2:A540,0)),"",SUMIFS(D:D,A:A,A541))</f>
        <v>1</v>
      </c>
      <c r="G541" s="0" t="n">
        <f aca="false">IF(F541="","",ROW())</f>
        <v>541</v>
      </c>
    </row>
    <row r="542" customFormat="false" ht="13.8" hidden="false" customHeight="false" outlineLevel="0" collapsed="false">
      <c r="A542" s="6" t="n">
        <v>43791.375</v>
      </c>
      <c r="B542" s="1" t="n">
        <v>43791</v>
      </c>
      <c r="C542" s="2" t="n">
        <v>0.375</v>
      </c>
      <c r="D542" s="0" t="n">
        <v>1</v>
      </c>
      <c r="F542" s="0" t="n">
        <f aca="false">IF(ISNUMBER(MATCH(A542,A$2:A541,0)),"",SUMIFS(D:D,A:A,A542))</f>
        <v>1</v>
      </c>
      <c r="G542" s="0" t="n">
        <f aca="false">IF(F542="","",ROW())</f>
        <v>542</v>
      </c>
    </row>
    <row r="543" customFormat="false" ht="13.8" hidden="false" customHeight="false" outlineLevel="0" collapsed="false">
      <c r="A543" s="6" t="n">
        <v>43791.4375</v>
      </c>
      <c r="B543" s="1" t="n">
        <v>43791</v>
      </c>
      <c r="C543" s="2" t="n">
        <v>0.4375</v>
      </c>
      <c r="D543" s="0" t="n">
        <v>4</v>
      </c>
      <c r="F543" s="0" t="n">
        <f aca="false">IF(ISNUMBER(MATCH(A543,A$2:A542,0)),"",SUMIFS(D:D,A:A,A543))</f>
        <v>4</v>
      </c>
      <c r="G543" s="0" t="n">
        <f aca="false">IF(F543="","",ROW())</f>
        <v>543</v>
      </c>
    </row>
    <row r="544" customFormat="false" ht="13.8" hidden="false" customHeight="false" outlineLevel="0" collapsed="false">
      <c r="A544" s="6" t="n">
        <v>43791.4583333333</v>
      </c>
      <c r="B544" s="1" t="n">
        <v>43791</v>
      </c>
      <c r="C544" s="2" t="n">
        <v>0.458333333333333</v>
      </c>
      <c r="D544" s="0" t="n">
        <v>1</v>
      </c>
      <c r="F544" s="0" t="n">
        <f aca="false">IF(ISNUMBER(MATCH(A544,A$2:A543,0)),"",SUMIFS(D:D,A:A,A544))</f>
        <v>9</v>
      </c>
      <c r="G544" s="0" t="n">
        <f aca="false">IF(F544="","",ROW())</f>
        <v>544</v>
      </c>
    </row>
    <row r="545" customFormat="false" ht="13.8" hidden="false" customHeight="false" outlineLevel="0" collapsed="false">
      <c r="A545" s="6" t="n">
        <v>43791.4583333333</v>
      </c>
      <c r="B545" s="1" t="n">
        <v>43791</v>
      </c>
      <c r="C545" s="2" t="n">
        <v>0.458333333333333</v>
      </c>
      <c r="D545" s="0" t="n">
        <v>4</v>
      </c>
      <c r="F545" s="0" t="str">
        <f aca="false">IF(ISNUMBER(MATCH(A545,A$2:A544,0)),"",SUMIFS(D:D,A:A,A545))</f>
        <v/>
      </c>
      <c r="G545" s="0" t="str">
        <f aca="false">IF(F545="","",ROW())</f>
        <v/>
      </c>
    </row>
    <row r="546" customFormat="false" ht="13.8" hidden="false" customHeight="false" outlineLevel="0" collapsed="false">
      <c r="A546" s="6" t="n">
        <v>43791.4583333333</v>
      </c>
      <c r="B546" s="1" t="n">
        <v>43791</v>
      </c>
      <c r="C546" s="2" t="n">
        <v>0.458333333333333</v>
      </c>
      <c r="D546" s="0" t="n">
        <v>4</v>
      </c>
      <c r="F546" s="0" t="str">
        <f aca="false">IF(ISNUMBER(MATCH(A546,A$2:A545,0)),"",SUMIFS(D:D,A:A,A546))</f>
        <v/>
      </c>
      <c r="G546" s="0" t="str">
        <f aca="false">IF(F546="","",ROW())</f>
        <v/>
      </c>
    </row>
    <row r="547" customFormat="false" ht="13.8" hidden="false" customHeight="false" outlineLevel="0" collapsed="false">
      <c r="A547" s="6" t="n">
        <v>43791.4791666667</v>
      </c>
      <c r="B547" s="1" t="n">
        <v>43791</v>
      </c>
      <c r="C547" s="2" t="n">
        <v>0.479166666666667</v>
      </c>
      <c r="D547" s="0" t="n">
        <v>5</v>
      </c>
      <c r="F547" s="0" t="n">
        <f aca="false">IF(ISNUMBER(MATCH(A547,A$2:A546,0)),"",SUMIFS(D:D,A:A,A547))</f>
        <v>5</v>
      </c>
      <c r="G547" s="0" t="n">
        <f aca="false">IF(F547="","",ROW())</f>
        <v>547</v>
      </c>
    </row>
    <row r="548" customFormat="false" ht="13.8" hidden="false" customHeight="false" outlineLevel="0" collapsed="false">
      <c r="A548" s="6" t="n">
        <v>43791.5208333333</v>
      </c>
      <c r="B548" s="1" t="n">
        <v>43791</v>
      </c>
      <c r="C548" s="2" t="n">
        <v>0.520833333333333</v>
      </c>
      <c r="D548" s="0" t="n">
        <v>3</v>
      </c>
      <c r="F548" s="0" t="n">
        <f aca="false">IF(ISNUMBER(MATCH(A548,A$2:A547,0)),"",SUMIFS(D:D,A:A,A548))</f>
        <v>9</v>
      </c>
      <c r="G548" s="0" t="n">
        <f aca="false">IF(F548="","",ROW())</f>
        <v>548</v>
      </c>
    </row>
    <row r="549" customFormat="false" ht="13.8" hidden="false" customHeight="false" outlineLevel="0" collapsed="false">
      <c r="A549" s="6" t="n">
        <v>43791.5208333333</v>
      </c>
      <c r="B549" s="1" t="n">
        <v>43791</v>
      </c>
      <c r="C549" s="2" t="n">
        <v>0.520833333333333</v>
      </c>
      <c r="D549" s="0" t="n">
        <v>6</v>
      </c>
      <c r="F549" s="0" t="str">
        <f aca="false">IF(ISNUMBER(MATCH(A549,A$2:A548,0)),"",SUMIFS(D:D,A:A,A549))</f>
        <v/>
      </c>
      <c r="G549" s="0" t="str">
        <f aca="false">IF(F549="","",ROW())</f>
        <v/>
      </c>
    </row>
    <row r="550" customFormat="false" ht="13.8" hidden="false" customHeight="false" outlineLevel="0" collapsed="false">
      <c r="A550" s="6" t="n">
        <v>43791.5416666667</v>
      </c>
      <c r="B550" s="1" t="n">
        <v>43791</v>
      </c>
      <c r="C550" s="2" t="n">
        <v>0.541666666666667</v>
      </c>
      <c r="D550" s="0" t="n">
        <v>4</v>
      </c>
      <c r="F550" s="0" t="n">
        <f aca="false">IF(ISNUMBER(MATCH(A550,A$2:A549,0)),"",SUMIFS(D:D,A:A,A550))</f>
        <v>5</v>
      </c>
      <c r="G550" s="0" t="n">
        <f aca="false">IF(F550="","",ROW())</f>
        <v>550</v>
      </c>
    </row>
    <row r="551" customFormat="false" ht="13.8" hidden="false" customHeight="false" outlineLevel="0" collapsed="false">
      <c r="A551" s="6" t="n">
        <v>43791.5416666667</v>
      </c>
      <c r="B551" s="1" t="n">
        <v>43791</v>
      </c>
      <c r="C551" s="2" t="n">
        <v>0.541666666666667</v>
      </c>
      <c r="D551" s="0" t="n">
        <v>1</v>
      </c>
      <c r="F551" s="0" t="str">
        <f aca="false">IF(ISNUMBER(MATCH(A551,A$2:A550,0)),"",SUMIFS(D:D,A:A,A551))</f>
        <v/>
      </c>
      <c r="G551" s="0" t="str">
        <f aca="false">IF(F551="","",ROW())</f>
        <v/>
      </c>
    </row>
    <row r="552" customFormat="false" ht="13.8" hidden="false" customHeight="false" outlineLevel="0" collapsed="false">
      <c r="A552" s="6" t="n">
        <v>43791.625</v>
      </c>
      <c r="B552" s="1" t="n">
        <v>43791</v>
      </c>
      <c r="C552" s="2" t="n">
        <v>0.625</v>
      </c>
      <c r="D552" s="0" t="n">
        <v>4</v>
      </c>
      <c r="F552" s="0" t="n">
        <f aca="false">IF(ISNUMBER(MATCH(A552,A$2:A551,0)),"",SUMIFS(D:D,A:A,A552))</f>
        <v>6</v>
      </c>
      <c r="G552" s="0" t="n">
        <f aca="false">IF(F552="","",ROW())</f>
        <v>552</v>
      </c>
    </row>
    <row r="553" customFormat="false" ht="13.8" hidden="false" customHeight="false" outlineLevel="0" collapsed="false">
      <c r="A553" s="6" t="n">
        <v>43791.625</v>
      </c>
      <c r="B553" s="1" t="n">
        <v>43791</v>
      </c>
      <c r="C553" s="2" t="n">
        <v>0.625</v>
      </c>
      <c r="D553" s="0" t="n">
        <v>1</v>
      </c>
      <c r="F553" s="0" t="str">
        <f aca="false">IF(ISNUMBER(MATCH(A553,A$2:A552,0)),"",SUMIFS(D:D,A:A,A553))</f>
        <v/>
      </c>
      <c r="G553" s="0" t="str">
        <f aca="false">IF(F553="","",ROW())</f>
        <v/>
      </c>
    </row>
    <row r="554" customFormat="false" ht="13.8" hidden="false" customHeight="false" outlineLevel="0" collapsed="false">
      <c r="A554" s="6" t="n">
        <v>43791.625</v>
      </c>
      <c r="B554" s="1" t="n">
        <v>43791</v>
      </c>
      <c r="C554" s="2" t="n">
        <v>0.625</v>
      </c>
      <c r="D554" s="0" t="n">
        <v>1</v>
      </c>
      <c r="F554" s="0" t="str">
        <f aca="false">IF(ISNUMBER(MATCH(A554,A$2:A553,0)),"",SUMIFS(D:D,A:A,A554))</f>
        <v/>
      </c>
      <c r="G554" s="0" t="str">
        <f aca="false">IF(F554="","",ROW())</f>
        <v/>
      </c>
    </row>
    <row r="555" customFormat="false" ht="13.8" hidden="false" customHeight="false" outlineLevel="0" collapsed="false">
      <c r="A555" s="6" t="n">
        <v>43791.6458333333</v>
      </c>
      <c r="B555" s="1" t="n">
        <v>43791</v>
      </c>
      <c r="C555" s="2" t="n">
        <v>0.645833333333333</v>
      </c>
      <c r="D555" s="0" t="n">
        <v>1</v>
      </c>
      <c r="F555" s="0" t="n">
        <f aca="false">IF(ISNUMBER(MATCH(A555,A$2:A554,0)),"",SUMIFS(D:D,A:A,A555))</f>
        <v>11</v>
      </c>
      <c r="G555" s="0" t="n">
        <f aca="false">IF(F555="","",ROW())</f>
        <v>555</v>
      </c>
    </row>
    <row r="556" customFormat="false" ht="13.8" hidden="false" customHeight="false" outlineLevel="0" collapsed="false">
      <c r="A556" s="6" t="n">
        <v>43791.6458333333</v>
      </c>
      <c r="B556" s="1" t="n">
        <v>43791</v>
      </c>
      <c r="C556" s="2" t="n">
        <v>0.645833333333333</v>
      </c>
      <c r="D556" s="0" t="n">
        <v>5</v>
      </c>
      <c r="F556" s="0" t="str">
        <f aca="false">IF(ISNUMBER(MATCH(A556,A$2:A555,0)),"",SUMIFS(D:D,A:A,A556))</f>
        <v/>
      </c>
      <c r="G556" s="0" t="str">
        <f aca="false">IF(F556="","",ROW())</f>
        <v/>
      </c>
    </row>
    <row r="557" customFormat="false" ht="13.8" hidden="false" customHeight="false" outlineLevel="0" collapsed="false">
      <c r="A557" s="6" t="n">
        <v>43791.6458333333</v>
      </c>
      <c r="B557" s="1" t="n">
        <v>43791</v>
      </c>
      <c r="C557" s="2" t="n">
        <v>0.645833333333333</v>
      </c>
      <c r="D557" s="0" t="n">
        <v>5</v>
      </c>
      <c r="F557" s="0" t="str">
        <f aca="false">IF(ISNUMBER(MATCH(A557,A$2:A556,0)),"",SUMIFS(D:D,A:A,A557))</f>
        <v/>
      </c>
      <c r="G557" s="0" t="str">
        <f aca="false">IF(F557="","",ROW())</f>
        <v/>
      </c>
    </row>
    <row r="558" customFormat="false" ht="13.8" hidden="false" customHeight="false" outlineLevel="0" collapsed="false">
      <c r="A558" s="6" t="n">
        <v>43791.6666666667</v>
      </c>
      <c r="B558" s="1" t="n">
        <v>43791</v>
      </c>
      <c r="C558" s="2" t="n">
        <v>0.666666666666667</v>
      </c>
      <c r="D558" s="0" t="n">
        <v>4</v>
      </c>
      <c r="F558" s="0" t="n">
        <f aca="false">IF(ISNUMBER(MATCH(A558,A$2:A557,0)),"",SUMIFS(D:D,A:A,A558))</f>
        <v>4</v>
      </c>
      <c r="G558" s="0" t="n">
        <f aca="false">IF(F558="","",ROW())</f>
        <v>558</v>
      </c>
    </row>
    <row r="559" customFormat="false" ht="13.8" hidden="false" customHeight="false" outlineLevel="0" collapsed="false">
      <c r="A559" s="6" t="n">
        <v>43791.6875</v>
      </c>
      <c r="B559" s="1" t="n">
        <v>43791</v>
      </c>
      <c r="C559" s="2" t="n">
        <v>0.6875</v>
      </c>
      <c r="D559" s="0" t="n">
        <v>1</v>
      </c>
      <c r="F559" s="0" t="n">
        <f aca="false">IF(ISNUMBER(MATCH(A559,A$2:A558,0)),"",SUMIFS(D:D,A:A,A559))</f>
        <v>1</v>
      </c>
      <c r="G559" s="0" t="n">
        <f aca="false">IF(F559="","",ROW())</f>
        <v>559</v>
      </c>
    </row>
    <row r="560" customFormat="false" ht="13.8" hidden="false" customHeight="false" outlineLevel="0" collapsed="false">
      <c r="A560" s="6" t="n">
        <v>43794.2708333333</v>
      </c>
      <c r="B560" s="1" t="n">
        <v>43794</v>
      </c>
      <c r="C560" s="2" t="n">
        <v>0.270833333333333</v>
      </c>
      <c r="D560" s="0" t="n">
        <v>1</v>
      </c>
      <c r="F560" s="0" t="n">
        <f aca="false">IF(ISNUMBER(MATCH(A560,A$2:A559,0)),"",SUMIFS(D:D,A:A,A560))</f>
        <v>1</v>
      </c>
      <c r="G560" s="0" t="n">
        <f aca="false">IF(F560="","",ROW())</f>
        <v>560</v>
      </c>
    </row>
    <row r="561" customFormat="false" ht="13.8" hidden="false" customHeight="false" outlineLevel="0" collapsed="false">
      <c r="A561" s="6" t="n">
        <v>43794.3125</v>
      </c>
      <c r="B561" s="1" t="n">
        <v>43794</v>
      </c>
      <c r="C561" s="2" t="n">
        <v>0.3125</v>
      </c>
      <c r="D561" s="0" t="n">
        <v>9</v>
      </c>
      <c r="F561" s="0" t="n">
        <f aca="false">IF(ISNUMBER(MATCH(A561,A$2:A560,0)),"",SUMIFS(D:D,A:A,A561))</f>
        <v>9</v>
      </c>
      <c r="G561" s="0" t="n">
        <f aca="false">IF(F561="","",ROW())</f>
        <v>561</v>
      </c>
    </row>
    <row r="562" customFormat="false" ht="13.8" hidden="false" customHeight="false" outlineLevel="0" collapsed="false">
      <c r="A562" s="6" t="n">
        <v>43794.3333333333</v>
      </c>
      <c r="B562" s="1" t="n">
        <v>43794</v>
      </c>
      <c r="C562" s="2" t="n">
        <v>0.333333333333333</v>
      </c>
      <c r="D562" s="0" t="n">
        <v>2</v>
      </c>
      <c r="F562" s="0" t="n">
        <f aca="false">IF(ISNUMBER(MATCH(A562,A$2:A561,0)),"",SUMIFS(D:D,A:A,A562))</f>
        <v>12</v>
      </c>
      <c r="G562" s="0" t="n">
        <f aca="false">IF(F562="","",ROW())</f>
        <v>562</v>
      </c>
    </row>
    <row r="563" customFormat="false" ht="13.8" hidden="false" customHeight="false" outlineLevel="0" collapsed="false">
      <c r="A563" s="6" t="n">
        <v>43794.3333333333</v>
      </c>
      <c r="B563" s="1" t="n">
        <v>43794</v>
      </c>
      <c r="C563" s="2" t="n">
        <v>0.333333333333333</v>
      </c>
      <c r="D563" s="0" t="n">
        <v>10</v>
      </c>
      <c r="F563" s="0" t="str">
        <f aca="false">IF(ISNUMBER(MATCH(A563,A$2:A562,0)),"",SUMIFS(D:D,A:A,A563))</f>
        <v/>
      </c>
      <c r="G563" s="0" t="str">
        <f aca="false">IF(F563="","",ROW())</f>
        <v/>
      </c>
    </row>
    <row r="564" customFormat="false" ht="13.8" hidden="false" customHeight="false" outlineLevel="0" collapsed="false">
      <c r="A564" s="6" t="n">
        <v>43794.3541666667</v>
      </c>
      <c r="B564" s="1" t="n">
        <v>43794</v>
      </c>
      <c r="C564" s="2" t="n">
        <v>0.354166666666667</v>
      </c>
      <c r="D564" s="0" t="n">
        <v>15</v>
      </c>
      <c r="F564" s="0" t="n">
        <f aca="false">IF(ISNUMBER(MATCH(A564,A$2:A563,0)),"",SUMIFS(D:D,A:A,A564))</f>
        <v>15</v>
      </c>
      <c r="G564" s="0" t="n">
        <f aca="false">IF(F564="","",ROW())</f>
        <v>564</v>
      </c>
    </row>
    <row r="565" customFormat="false" ht="13.8" hidden="false" customHeight="false" outlineLevel="0" collapsed="false">
      <c r="A565" s="6" t="n">
        <v>43794.3958333333</v>
      </c>
      <c r="B565" s="1" t="n">
        <v>43794</v>
      </c>
      <c r="C565" s="2" t="n">
        <v>0.395833333333333</v>
      </c>
      <c r="D565" s="0" t="n">
        <v>3</v>
      </c>
      <c r="F565" s="0" t="n">
        <f aca="false">IF(ISNUMBER(MATCH(A565,A$2:A564,0)),"",SUMIFS(D:D,A:A,A565))</f>
        <v>5</v>
      </c>
      <c r="G565" s="0" t="n">
        <f aca="false">IF(F565="","",ROW())</f>
        <v>565</v>
      </c>
    </row>
    <row r="566" customFormat="false" ht="13.8" hidden="false" customHeight="false" outlineLevel="0" collapsed="false">
      <c r="A566" s="6" t="n">
        <v>43794.3958333333</v>
      </c>
      <c r="B566" s="1" t="n">
        <v>43794</v>
      </c>
      <c r="C566" s="2" t="n">
        <v>0.395833333333333</v>
      </c>
      <c r="D566" s="0" t="n">
        <v>2</v>
      </c>
      <c r="F566" s="0" t="str">
        <f aca="false">IF(ISNUMBER(MATCH(A566,A$2:A565,0)),"",SUMIFS(D:D,A:A,A566))</f>
        <v/>
      </c>
      <c r="G566" s="0" t="str">
        <f aca="false">IF(F566="","",ROW())</f>
        <v/>
      </c>
    </row>
    <row r="567" customFormat="false" ht="13.8" hidden="false" customHeight="false" outlineLevel="0" collapsed="false">
      <c r="A567" s="6" t="n">
        <v>43794.4166666667</v>
      </c>
      <c r="B567" s="1" t="n">
        <v>43794</v>
      </c>
      <c r="C567" s="2" t="n">
        <v>0.416666666666667</v>
      </c>
      <c r="D567" s="0" t="n">
        <v>18</v>
      </c>
      <c r="F567" s="0" t="n">
        <f aca="false">IF(ISNUMBER(MATCH(A567,A$2:A566,0)),"",SUMIFS(D:D,A:A,A567))</f>
        <v>18</v>
      </c>
      <c r="G567" s="0" t="n">
        <f aca="false">IF(F567="","",ROW())</f>
        <v>567</v>
      </c>
    </row>
    <row r="568" customFormat="false" ht="13.8" hidden="false" customHeight="false" outlineLevel="0" collapsed="false">
      <c r="A568" s="6" t="n">
        <v>43794.4375</v>
      </c>
      <c r="B568" s="1" t="n">
        <v>43794</v>
      </c>
      <c r="C568" s="2" t="n">
        <v>0.4375</v>
      </c>
      <c r="D568" s="0" t="n">
        <v>4</v>
      </c>
      <c r="F568" s="0" t="n">
        <f aca="false">IF(ISNUMBER(MATCH(A568,A$2:A567,0)),"",SUMIFS(D:D,A:A,A568))</f>
        <v>5</v>
      </c>
      <c r="G568" s="0" t="n">
        <f aca="false">IF(F568="","",ROW())</f>
        <v>568</v>
      </c>
    </row>
    <row r="569" customFormat="false" ht="13.8" hidden="false" customHeight="false" outlineLevel="0" collapsed="false">
      <c r="A569" s="6" t="n">
        <v>43794.4375</v>
      </c>
      <c r="B569" s="1" t="n">
        <v>43794</v>
      </c>
      <c r="C569" s="2" t="n">
        <v>0.4375</v>
      </c>
      <c r="D569" s="0" t="n">
        <v>1</v>
      </c>
      <c r="F569" s="0" t="str">
        <f aca="false">IF(ISNUMBER(MATCH(A569,A$2:A568,0)),"",SUMIFS(D:D,A:A,A569))</f>
        <v/>
      </c>
      <c r="G569" s="0" t="str">
        <f aca="false">IF(F569="","",ROW())</f>
        <v/>
      </c>
    </row>
    <row r="570" customFormat="false" ht="13.8" hidden="false" customHeight="false" outlineLevel="0" collapsed="false">
      <c r="A570" s="6" t="n">
        <v>43794.5</v>
      </c>
      <c r="B570" s="1" t="n">
        <v>43794</v>
      </c>
      <c r="C570" s="2" t="n">
        <v>0.5</v>
      </c>
      <c r="D570" s="0" t="n">
        <v>1</v>
      </c>
      <c r="F570" s="0" t="n">
        <f aca="false">IF(ISNUMBER(MATCH(A570,A$2:A569,0)),"",SUMIFS(D:D,A:A,A570))</f>
        <v>9</v>
      </c>
      <c r="G570" s="0" t="n">
        <f aca="false">IF(F570="","",ROW())</f>
        <v>570</v>
      </c>
    </row>
    <row r="571" customFormat="false" ht="13.8" hidden="false" customHeight="false" outlineLevel="0" collapsed="false">
      <c r="A571" s="6" t="n">
        <v>43794.5</v>
      </c>
      <c r="B571" s="1" t="n">
        <v>43794</v>
      </c>
      <c r="C571" s="2" t="n">
        <v>0.5</v>
      </c>
      <c r="D571" s="0" t="n">
        <v>6</v>
      </c>
      <c r="F571" s="0" t="str">
        <f aca="false">IF(ISNUMBER(MATCH(A571,A$2:A570,0)),"",SUMIFS(D:D,A:A,A571))</f>
        <v/>
      </c>
      <c r="G571" s="0" t="str">
        <f aca="false">IF(F571="","",ROW())</f>
        <v/>
      </c>
    </row>
    <row r="572" customFormat="false" ht="13.8" hidden="false" customHeight="false" outlineLevel="0" collapsed="false">
      <c r="A572" s="6" t="n">
        <v>43794.5</v>
      </c>
      <c r="B572" s="1" t="n">
        <v>43794</v>
      </c>
      <c r="C572" s="2" t="n">
        <v>0.5</v>
      </c>
      <c r="D572" s="0" t="n">
        <v>2</v>
      </c>
      <c r="F572" s="0" t="str">
        <f aca="false">IF(ISNUMBER(MATCH(A572,A$2:A571,0)),"",SUMIFS(D:D,A:A,A572))</f>
        <v/>
      </c>
      <c r="G572" s="0" t="str">
        <f aca="false">IF(F572="","",ROW())</f>
        <v/>
      </c>
    </row>
    <row r="573" customFormat="false" ht="13.8" hidden="false" customHeight="false" outlineLevel="0" collapsed="false">
      <c r="A573" s="6" t="n">
        <v>43794.5208333333</v>
      </c>
      <c r="B573" s="1" t="n">
        <v>43794</v>
      </c>
      <c r="C573" s="2" t="n">
        <v>0.520833333333333</v>
      </c>
      <c r="D573" s="0" t="n">
        <v>3</v>
      </c>
      <c r="F573" s="0" t="n">
        <f aca="false">IF(ISNUMBER(MATCH(A573,A$2:A572,0)),"",SUMIFS(D:D,A:A,A573))</f>
        <v>3</v>
      </c>
      <c r="G573" s="0" t="n">
        <f aca="false">IF(F573="","",ROW())</f>
        <v>573</v>
      </c>
    </row>
    <row r="574" customFormat="false" ht="13.8" hidden="false" customHeight="false" outlineLevel="0" collapsed="false">
      <c r="A574" s="6" t="n">
        <v>43794.5833333333</v>
      </c>
      <c r="B574" s="1" t="n">
        <v>43794</v>
      </c>
      <c r="C574" s="2" t="n">
        <v>0.583333333333333</v>
      </c>
      <c r="D574" s="0" t="n">
        <v>2</v>
      </c>
      <c r="F574" s="0" t="n">
        <f aca="false">IF(ISNUMBER(MATCH(A574,A$2:A573,0)),"",SUMIFS(D:D,A:A,A574))</f>
        <v>18</v>
      </c>
      <c r="G574" s="0" t="n">
        <f aca="false">IF(F574="","",ROW())</f>
        <v>574</v>
      </c>
    </row>
    <row r="575" customFormat="false" ht="13.8" hidden="false" customHeight="false" outlineLevel="0" collapsed="false">
      <c r="A575" s="6" t="n">
        <v>43794.5833333333</v>
      </c>
      <c r="B575" s="1" t="n">
        <v>43794</v>
      </c>
      <c r="C575" s="2" t="n">
        <v>0.583333333333333</v>
      </c>
      <c r="D575" s="0" t="n">
        <v>1</v>
      </c>
      <c r="F575" s="0" t="str">
        <f aca="false">IF(ISNUMBER(MATCH(A575,A$2:A574,0)),"",SUMIFS(D:D,A:A,A575))</f>
        <v/>
      </c>
      <c r="G575" s="0" t="str">
        <f aca="false">IF(F575="","",ROW())</f>
        <v/>
      </c>
    </row>
    <row r="576" customFormat="false" ht="13.8" hidden="false" customHeight="false" outlineLevel="0" collapsed="false">
      <c r="A576" s="6" t="n">
        <v>43794.5833333333</v>
      </c>
      <c r="B576" s="1" t="n">
        <v>43794</v>
      </c>
      <c r="C576" s="2" t="n">
        <v>0.583333333333333</v>
      </c>
      <c r="D576" s="0" t="n">
        <v>15</v>
      </c>
      <c r="F576" s="0" t="str">
        <f aca="false">IF(ISNUMBER(MATCH(A576,A$2:A575,0)),"",SUMIFS(D:D,A:A,A576))</f>
        <v/>
      </c>
      <c r="G576" s="0" t="str">
        <f aca="false">IF(F576="","",ROW())</f>
        <v/>
      </c>
    </row>
    <row r="577" customFormat="false" ht="13.8" hidden="false" customHeight="false" outlineLevel="0" collapsed="false">
      <c r="A577" s="6" t="n">
        <v>43794.625</v>
      </c>
      <c r="B577" s="1" t="n">
        <v>43794</v>
      </c>
      <c r="C577" s="2" t="n">
        <v>0.625</v>
      </c>
      <c r="D577" s="0" t="n">
        <v>4</v>
      </c>
      <c r="F577" s="0" t="n">
        <f aca="false">IF(ISNUMBER(MATCH(A577,A$2:A576,0)),"",SUMIFS(D:D,A:A,A577))</f>
        <v>6</v>
      </c>
      <c r="G577" s="0" t="n">
        <f aca="false">IF(F577="","",ROW())</f>
        <v>577</v>
      </c>
    </row>
    <row r="578" customFormat="false" ht="13.8" hidden="false" customHeight="false" outlineLevel="0" collapsed="false">
      <c r="A578" s="6" t="n">
        <v>43794.625</v>
      </c>
      <c r="B578" s="1" t="n">
        <v>43794</v>
      </c>
      <c r="C578" s="2" t="n">
        <v>0.625</v>
      </c>
      <c r="D578" s="0" t="n">
        <v>2</v>
      </c>
      <c r="F578" s="0" t="str">
        <f aca="false">IF(ISNUMBER(MATCH(A578,A$2:A577,0)),"",SUMIFS(D:D,A:A,A578))</f>
        <v/>
      </c>
      <c r="G578" s="0" t="str">
        <f aca="false">IF(F578="","",ROW())</f>
        <v/>
      </c>
    </row>
    <row r="579" customFormat="false" ht="13.8" hidden="false" customHeight="false" outlineLevel="0" collapsed="false">
      <c r="A579" s="6" t="n">
        <v>43794.6458333333</v>
      </c>
      <c r="B579" s="1" t="n">
        <v>43794</v>
      </c>
      <c r="C579" s="2" t="n">
        <v>0.645833333333333</v>
      </c>
      <c r="D579" s="0" t="n">
        <v>1</v>
      </c>
      <c r="F579" s="0" t="n">
        <f aca="false">IF(ISNUMBER(MATCH(A579,A$2:A578,0)),"",SUMIFS(D:D,A:A,A579))</f>
        <v>1</v>
      </c>
      <c r="G579" s="0" t="n">
        <f aca="false">IF(F579="","",ROW())</f>
        <v>579</v>
      </c>
    </row>
    <row r="580" customFormat="false" ht="13.8" hidden="false" customHeight="false" outlineLevel="0" collapsed="false">
      <c r="A580" s="6" t="n">
        <v>43794.7083333333</v>
      </c>
      <c r="B580" s="1" t="n">
        <v>43794</v>
      </c>
      <c r="C580" s="2" t="n">
        <v>0.708333333333333</v>
      </c>
      <c r="D580" s="0" t="n">
        <v>8</v>
      </c>
      <c r="F580" s="0" t="n">
        <f aca="false">IF(ISNUMBER(MATCH(A580,A$2:A579,0)),"",SUMIFS(D:D,A:A,A580))</f>
        <v>28</v>
      </c>
      <c r="G580" s="0" t="n">
        <f aca="false">IF(F580="","",ROW())</f>
        <v>580</v>
      </c>
    </row>
    <row r="581" customFormat="false" ht="13.8" hidden="false" customHeight="false" outlineLevel="0" collapsed="false">
      <c r="A581" s="6" t="n">
        <v>43794.7083333333</v>
      </c>
      <c r="B581" s="1" t="n">
        <v>43794</v>
      </c>
      <c r="C581" s="2" t="n">
        <v>0.708333333333333</v>
      </c>
      <c r="D581" s="0" t="n">
        <v>20</v>
      </c>
      <c r="F581" s="0" t="str">
        <f aca="false">IF(ISNUMBER(MATCH(A581,A$2:A580,0)),"",SUMIFS(D:D,A:A,A581))</f>
        <v/>
      </c>
      <c r="G581" s="0" t="str">
        <f aca="false">IF(F581="","",ROW())</f>
        <v/>
      </c>
    </row>
    <row r="582" customFormat="false" ht="13.8" hidden="false" customHeight="false" outlineLevel="0" collapsed="false">
      <c r="A582" s="6" t="n">
        <v>43795.0416666667</v>
      </c>
      <c r="B582" s="1" t="n">
        <v>43795</v>
      </c>
      <c r="C582" s="2" t="n">
        <v>0.0416666666666667</v>
      </c>
      <c r="D582" s="0" t="n">
        <v>2</v>
      </c>
      <c r="F582" s="0" t="n">
        <f aca="false">IF(ISNUMBER(MATCH(A582,A$2:A581,0)),"",SUMIFS(D:D,A:A,A582))</f>
        <v>2</v>
      </c>
      <c r="G582" s="0" t="n">
        <f aca="false">IF(F582="","",ROW())</f>
        <v>582</v>
      </c>
    </row>
    <row r="583" customFormat="false" ht="13.8" hidden="false" customHeight="false" outlineLevel="0" collapsed="false">
      <c r="A583" s="6" t="n">
        <v>43795.2916666667</v>
      </c>
      <c r="B583" s="1" t="n">
        <v>43795</v>
      </c>
      <c r="C583" s="2" t="n">
        <v>0.291666666666667</v>
      </c>
      <c r="D583" s="0" t="n">
        <v>7</v>
      </c>
      <c r="F583" s="0" t="n">
        <f aca="false">IF(ISNUMBER(MATCH(A583,A$2:A582,0)),"",SUMIFS(D:D,A:A,A583))</f>
        <v>7</v>
      </c>
      <c r="G583" s="0" t="n">
        <f aca="false">IF(F583="","",ROW())</f>
        <v>583</v>
      </c>
    </row>
    <row r="584" customFormat="false" ht="13.8" hidden="false" customHeight="false" outlineLevel="0" collapsed="false">
      <c r="A584" s="6" t="n">
        <v>43795.3125</v>
      </c>
      <c r="B584" s="1" t="n">
        <v>43795</v>
      </c>
      <c r="C584" s="2" t="n">
        <v>0.3125</v>
      </c>
      <c r="D584" s="0" t="n">
        <v>10</v>
      </c>
      <c r="F584" s="0" t="n">
        <f aca="false">IF(ISNUMBER(MATCH(A584,A$2:A583,0)),"",SUMIFS(D:D,A:A,A584))</f>
        <v>10</v>
      </c>
      <c r="G584" s="0" t="n">
        <f aca="false">IF(F584="","",ROW())</f>
        <v>584</v>
      </c>
    </row>
    <row r="585" customFormat="false" ht="13.8" hidden="false" customHeight="false" outlineLevel="0" collapsed="false">
      <c r="A585" s="6" t="n">
        <v>43795.3333333333</v>
      </c>
      <c r="B585" s="1" t="n">
        <v>43795</v>
      </c>
      <c r="C585" s="2" t="n">
        <v>0.333333333333333</v>
      </c>
      <c r="D585" s="0" t="n">
        <v>4</v>
      </c>
      <c r="F585" s="0" t="n">
        <f aca="false">IF(ISNUMBER(MATCH(A585,A$2:A584,0)),"",SUMIFS(D:D,A:A,A585))</f>
        <v>4</v>
      </c>
      <c r="G585" s="0" t="n">
        <f aca="false">IF(F585="","",ROW())</f>
        <v>585</v>
      </c>
    </row>
    <row r="586" customFormat="false" ht="13.8" hidden="false" customHeight="false" outlineLevel="0" collapsed="false">
      <c r="A586" s="6" t="n">
        <v>43795.3541666667</v>
      </c>
      <c r="B586" s="1" t="n">
        <v>43795</v>
      </c>
      <c r="C586" s="2" t="n">
        <v>0.354166666666667</v>
      </c>
      <c r="D586" s="0" t="n">
        <v>4</v>
      </c>
      <c r="F586" s="0" t="n">
        <f aca="false">IF(ISNUMBER(MATCH(A586,A$2:A585,0)),"",SUMIFS(D:D,A:A,A586))</f>
        <v>4</v>
      </c>
      <c r="G586" s="0" t="n">
        <f aca="false">IF(F586="","",ROW())</f>
        <v>586</v>
      </c>
    </row>
    <row r="587" customFormat="false" ht="13.8" hidden="false" customHeight="false" outlineLevel="0" collapsed="false">
      <c r="A587" s="6" t="n">
        <v>43795.3958333333</v>
      </c>
      <c r="B587" s="1" t="n">
        <v>43795</v>
      </c>
      <c r="C587" s="2" t="n">
        <v>0.395833333333333</v>
      </c>
      <c r="D587" s="0" t="n">
        <v>5</v>
      </c>
      <c r="F587" s="0" t="n">
        <f aca="false">IF(ISNUMBER(MATCH(A587,A$2:A586,0)),"",SUMIFS(D:D,A:A,A587))</f>
        <v>10</v>
      </c>
      <c r="G587" s="0" t="n">
        <f aca="false">IF(F587="","",ROW())</f>
        <v>587</v>
      </c>
    </row>
    <row r="588" customFormat="false" ht="13.8" hidden="false" customHeight="false" outlineLevel="0" collapsed="false">
      <c r="A588" s="6" t="n">
        <v>43795.3958333333</v>
      </c>
      <c r="B588" s="1" t="n">
        <v>43795</v>
      </c>
      <c r="C588" s="2" t="n">
        <v>0.395833333333333</v>
      </c>
      <c r="D588" s="0" t="n">
        <v>5</v>
      </c>
      <c r="F588" s="0" t="str">
        <f aca="false">IF(ISNUMBER(MATCH(A588,A$2:A587,0)),"",SUMIFS(D:D,A:A,A588))</f>
        <v/>
      </c>
      <c r="G588" s="0" t="str">
        <f aca="false">IF(F588="","",ROW())</f>
        <v/>
      </c>
    </row>
    <row r="589" customFormat="false" ht="13.8" hidden="false" customHeight="false" outlineLevel="0" collapsed="false">
      <c r="A589" s="6" t="n">
        <v>43795.4583333333</v>
      </c>
      <c r="B589" s="1" t="n">
        <v>43795</v>
      </c>
      <c r="C589" s="2" t="n">
        <v>0.458333333333333</v>
      </c>
      <c r="D589" s="0" t="n">
        <v>10</v>
      </c>
      <c r="F589" s="0" t="n">
        <f aca="false">IF(ISNUMBER(MATCH(A589,A$2:A588,0)),"",SUMIFS(D:D,A:A,A589))</f>
        <v>13</v>
      </c>
      <c r="G589" s="0" t="n">
        <f aca="false">IF(F589="","",ROW())</f>
        <v>589</v>
      </c>
    </row>
    <row r="590" customFormat="false" ht="13.8" hidden="false" customHeight="false" outlineLevel="0" collapsed="false">
      <c r="A590" s="6" t="n">
        <v>43795.4583333333</v>
      </c>
      <c r="B590" s="1" t="n">
        <v>43795</v>
      </c>
      <c r="C590" s="2" t="n">
        <v>0.458333333333333</v>
      </c>
      <c r="D590" s="0" t="n">
        <v>3</v>
      </c>
      <c r="F590" s="0" t="str">
        <f aca="false">IF(ISNUMBER(MATCH(A590,A$2:A589,0)),"",SUMIFS(D:D,A:A,A590))</f>
        <v/>
      </c>
      <c r="G590" s="0" t="str">
        <f aca="false">IF(F590="","",ROW())</f>
        <v/>
      </c>
    </row>
    <row r="591" customFormat="false" ht="13.8" hidden="false" customHeight="false" outlineLevel="0" collapsed="false">
      <c r="A591" s="6" t="n">
        <v>43795.5</v>
      </c>
      <c r="B591" s="1" t="n">
        <v>43795</v>
      </c>
      <c r="C591" s="2" t="n">
        <v>0.5</v>
      </c>
      <c r="D591" s="0" t="n">
        <v>4</v>
      </c>
      <c r="F591" s="0" t="n">
        <f aca="false">IF(ISNUMBER(MATCH(A591,A$2:A590,0)),"",SUMIFS(D:D,A:A,A591))</f>
        <v>4</v>
      </c>
      <c r="G591" s="0" t="n">
        <f aca="false">IF(F591="","",ROW())</f>
        <v>591</v>
      </c>
    </row>
    <row r="592" customFormat="false" ht="13.8" hidden="false" customHeight="false" outlineLevel="0" collapsed="false">
      <c r="A592" s="6" t="n">
        <v>43795.5625</v>
      </c>
      <c r="B592" s="1" t="n">
        <v>43795</v>
      </c>
      <c r="C592" s="2" t="n">
        <v>0.5625</v>
      </c>
      <c r="D592" s="0" t="n">
        <v>6</v>
      </c>
      <c r="F592" s="0" t="n">
        <f aca="false">IF(ISNUMBER(MATCH(A592,A$2:A591,0)),"",SUMIFS(D:D,A:A,A592))</f>
        <v>8</v>
      </c>
      <c r="G592" s="0" t="n">
        <f aca="false">IF(F592="","",ROW())</f>
        <v>592</v>
      </c>
    </row>
    <row r="593" customFormat="false" ht="13.8" hidden="false" customHeight="false" outlineLevel="0" collapsed="false">
      <c r="A593" s="6" t="n">
        <v>43795.5625</v>
      </c>
      <c r="B593" s="1" t="n">
        <v>43795</v>
      </c>
      <c r="C593" s="2" t="n">
        <v>0.5625</v>
      </c>
      <c r="D593" s="0" t="n">
        <v>2</v>
      </c>
      <c r="F593" s="0" t="str">
        <f aca="false">IF(ISNUMBER(MATCH(A593,A$2:A592,0)),"",SUMIFS(D:D,A:A,A593))</f>
        <v/>
      </c>
      <c r="G593" s="0" t="str">
        <f aca="false">IF(F593="","",ROW())</f>
        <v/>
      </c>
    </row>
    <row r="594" customFormat="false" ht="13.8" hidden="false" customHeight="false" outlineLevel="0" collapsed="false">
      <c r="A594" s="6" t="n">
        <v>43795.5833333333</v>
      </c>
      <c r="B594" s="1" t="n">
        <v>43795</v>
      </c>
      <c r="C594" s="2" t="n">
        <v>0.583333333333333</v>
      </c>
      <c r="D594" s="0" t="n">
        <v>2</v>
      </c>
      <c r="F594" s="0" t="n">
        <f aca="false">IF(ISNUMBER(MATCH(A594,A$2:A593,0)),"",SUMIFS(D:D,A:A,A594))</f>
        <v>2</v>
      </c>
      <c r="G594" s="0" t="n">
        <f aca="false">IF(F594="","",ROW())</f>
        <v>594</v>
      </c>
    </row>
    <row r="595" customFormat="false" ht="13.8" hidden="false" customHeight="false" outlineLevel="0" collapsed="false">
      <c r="A595" s="6" t="n">
        <v>43795.625</v>
      </c>
      <c r="B595" s="1" t="n">
        <v>43795</v>
      </c>
      <c r="C595" s="2" t="n">
        <v>0.625</v>
      </c>
      <c r="D595" s="0" t="n">
        <v>10</v>
      </c>
      <c r="F595" s="0" t="n">
        <f aca="false">IF(ISNUMBER(MATCH(A595,A$2:A594,0)),"",SUMIFS(D:D,A:A,A595))</f>
        <v>23</v>
      </c>
      <c r="G595" s="0" t="n">
        <f aca="false">IF(F595="","",ROW())</f>
        <v>595</v>
      </c>
    </row>
    <row r="596" customFormat="false" ht="13.8" hidden="false" customHeight="false" outlineLevel="0" collapsed="false">
      <c r="A596" s="6" t="n">
        <v>43795.625</v>
      </c>
      <c r="B596" s="1" t="n">
        <v>43795</v>
      </c>
      <c r="C596" s="2" t="n">
        <v>0.625</v>
      </c>
      <c r="D596" s="0" t="n">
        <v>5</v>
      </c>
      <c r="F596" s="0" t="str">
        <f aca="false">IF(ISNUMBER(MATCH(A596,A$2:A595,0)),"",SUMIFS(D:D,A:A,A596))</f>
        <v/>
      </c>
      <c r="G596" s="0" t="str">
        <f aca="false">IF(F596="","",ROW())</f>
        <v/>
      </c>
    </row>
    <row r="597" customFormat="false" ht="13.8" hidden="false" customHeight="false" outlineLevel="0" collapsed="false">
      <c r="A597" s="6" t="n">
        <v>43795.625</v>
      </c>
      <c r="B597" s="1" t="n">
        <v>43795</v>
      </c>
      <c r="C597" s="2" t="n">
        <v>0.625</v>
      </c>
      <c r="D597" s="0" t="n">
        <v>2</v>
      </c>
      <c r="F597" s="0" t="str">
        <f aca="false">IF(ISNUMBER(MATCH(A597,A$2:A596,0)),"",SUMIFS(D:D,A:A,A597))</f>
        <v/>
      </c>
      <c r="G597" s="0" t="str">
        <f aca="false">IF(F597="","",ROW())</f>
        <v/>
      </c>
    </row>
    <row r="598" customFormat="false" ht="13.8" hidden="false" customHeight="false" outlineLevel="0" collapsed="false">
      <c r="A598" s="6" t="n">
        <v>43795.625</v>
      </c>
      <c r="B598" s="1" t="n">
        <v>43795</v>
      </c>
      <c r="C598" s="2" t="n">
        <v>0.625</v>
      </c>
      <c r="D598" s="0" t="n">
        <v>6</v>
      </c>
      <c r="F598" s="0" t="str">
        <f aca="false">IF(ISNUMBER(MATCH(A598,A$2:A597,0)),"",SUMIFS(D:D,A:A,A598))</f>
        <v/>
      </c>
      <c r="G598" s="0" t="str">
        <f aca="false">IF(F598="","",ROW())</f>
        <v/>
      </c>
    </row>
    <row r="599" customFormat="false" ht="13.8" hidden="false" customHeight="false" outlineLevel="0" collapsed="false">
      <c r="A599" s="6" t="n">
        <v>43795.6875</v>
      </c>
      <c r="B599" s="1" t="n">
        <v>43795</v>
      </c>
      <c r="C599" s="2" t="n">
        <v>0.6875</v>
      </c>
      <c r="D599" s="0" t="n">
        <v>9</v>
      </c>
      <c r="F599" s="0" t="n">
        <f aca="false">IF(ISNUMBER(MATCH(A599,A$2:A598,0)),"",SUMIFS(D:D,A:A,A599))</f>
        <v>9</v>
      </c>
      <c r="G599" s="0" t="n">
        <f aca="false">IF(F599="","",ROW())</f>
        <v>599</v>
      </c>
    </row>
    <row r="600" customFormat="false" ht="13.8" hidden="false" customHeight="false" outlineLevel="0" collapsed="false">
      <c r="A600" s="6" t="n">
        <v>43795.8541666667</v>
      </c>
      <c r="B600" s="1" t="n">
        <v>43795</v>
      </c>
      <c r="C600" s="2" t="n">
        <v>0.854166666666667</v>
      </c>
      <c r="D600" s="0" t="n">
        <v>1</v>
      </c>
      <c r="F600" s="0" t="n">
        <f aca="false">IF(ISNUMBER(MATCH(A600,A$2:A599,0)),"",SUMIFS(D:D,A:A,A600))</f>
        <v>1</v>
      </c>
      <c r="G600" s="0" t="n">
        <f aca="false">IF(F600="","",ROW())</f>
        <v>600</v>
      </c>
    </row>
    <row r="601" customFormat="false" ht="13.8" hidden="false" customHeight="false" outlineLevel="0" collapsed="false">
      <c r="A601" s="6" t="n">
        <v>43796.2083333333</v>
      </c>
      <c r="B601" s="1" t="n">
        <v>43796</v>
      </c>
      <c r="C601" s="2" t="n">
        <v>0.208333333333333</v>
      </c>
      <c r="D601" s="0" t="n">
        <v>2</v>
      </c>
      <c r="F601" s="0" t="n">
        <f aca="false">IF(ISNUMBER(MATCH(A601,A$2:A600,0)),"",SUMIFS(D:D,A:A,A601))</f>
        <v>2</v>
      </c>
      <c r="G601" s="0" t="n">
        <f aca="false">IF(F601="","",ROW())</f>
        <v>601</v>
      </c>
    </row>
    <row r="602" customFormat="false" ht="13.8" hidden="false" customHeight="false" outlineLevel="0" collapsed="false">
      <c r="A602" s="6" t="n">
        <v>43796.3125</v>
      </c>
      <c r="B602" s="1" t="n">
        <v>43796</v>
      </c>
      <c r="C602" s="2" t="n">
        <v>0.3125</v>
      </c>
      <c r="D602" s="0" t="n">
        <v>2</v>
      </c>
      <c r="F602" s="0" t="n">
        <f aca="false">IF(ISNUMBER(MATCH(A602,A$2:A601,0)),"",SUMIFS(D:D,A:A,A602))</f>
        <v>2</v>
      </c>
      <c r="G602" s="0" t="n">
        <f aca="false">IF(F602="","",ROW())</f>
        <v>602</v>
      </c>
    </row>
    <row r="603" customFormat="false" ht="13.8" hidden="false" customHeight="false" outlineLevel="0" collapsed="false">
      <c r="A603" s="6" t="n">
        <v>43796.3333333333</v>
      </c>
      <c r="B603" s="1" t="n">
        <v>43796</v>
      </c>
      <c r="C603" s="2" t="n">
        <v>0.333333333333333</v>
      </c>
      <c r="D603" s="0" t="n">
        <v>20</v>
      </c>
      <c r="F603" s="0" t="n">
        <f aca="false">IF(ISNUMBER(MATCH(A603,A$2:A602,0)),"",SUMIFS(D:D,A:A,A603))</f>
        <v>29</v>
      </c>
      <c r="G603" s="0" t="n">
        <f aca="false">IF(F603="","",ROW())</f>
        <v>603</v>
      </c>
    </row>
    <row r="604" customFormat="false" ht="13.8" hidden="false" customHeight="false" outlineLevel="0" collapsed="false">
      <c r="A604" s="6" t="n">
        <v>43796.3333333333</v>
      </c>
      <c r="B604" s="1" t="n">
        <v>43796</v>
      </c>
      <c r="C604" s="2" t="n">
        <v>0.333333333333333</v>
      </c>
      <c r="D604" s="0" t="n">
        <v>8</v>
      </c>
      <c r="F604" s="0" t="str">
        <f aca="false">IF(ISNUMBER(MATCH(A604,A$2:A603,0)),"",SUMIFS(D:D,A:A,A604))</f>
        <v/>
      </c>
      <c r="G604" s="0" t="str">
        <f aca="false">IF(F604="","",ROW())</f>
        <v/>
      </c>
    </row>
    <row r="605" customFormat="false" ht="13.8" hidden="false" customHeight="false" outlineLevel="0" collapsed="false">
      <c r="A605" s="6" t="n">
        <v>43796.3333333333</v>
      </c>
      <c r="B605" s="1" t="n">
        <v>43796</v>
      </c>
      <c r="C605" s="2" t="n">
        <v>0.333333333333333</v>
      </c>
      <c r="D605" s="0" t="n">
        <v>1</v>
      </c>
      <c r="F605" s="0" t="str">
        <f aca="false">IF(ISNUMBER(MATCH(A605,A$2:A604,0)),"",SUMIFS(D:D,A:A,A605))</f>
        <v/>
      </c>
      <c r="G605" s="0" t="str">
        <f aca="false">IF(F605="","",ROW())</f>
        <v/>
      </c>
    </row>
    <row r="606" customFormat="false" ht="13.8" hidden="false" customHeight="false" outlineLevel="0" collapsed="false">
      <c r="A606" s="6" t="n">
        <v>43796.3541666667</v>
      </c>
      <c r="B606" s="1" t="n">
        <v>43796</v>
      </c>
      <c r="C606" s="2" t="n">
        <v>0.354166666666667</v>
      </c>
      <c r="D606" s="0" t="n">
        <v>8</v>
      </c>
      <c r="F606" s="0" t="n">
        <f aca="false">IF(ISNUMBER(MATCH(A606,A$2:A605,0)),"",SUMIFS(D:D,A:A,A606))</f>
        <v>9</v>
      </c>
      <c r="G606" s="0" t="n">
        <f aca="false">IF(F606="","",ROW())</f>
        <v>606</v>
      </c>
    </row>
    <row r="607" customFormat="false" ht="13.8" hidden="false" customHeight="false" outlineLevel="0" collapsed="false">
      <c r="A607" s="6" t="n">
        <v>43796.3541666667</v>
      </c>
      <c r="B607" s="1" t="n">
        <v>43796</v>
      </c>
      <c r="C607" s="2" t="n">
        <v>0.354166666666667</v>
      </c>
      <c r="D607" s="0" t="n">
        <v>1</v>
      </c>
      <c r="F607" s="0" t="str">
        <f aca="false">IF(ISNUMBER(MATCH(A607,A$2:A606,0)),"",SUMIFS(D:D,A:A,A607))</f>
        <v/>
      </c>
      <c r="G607" s="0" t="str">
        <f aca="false">IF(F607="","",ROW())</f>
        <v/>
      </c>
    </row>
    <row r="608" customFormat="false" ht="13.8" hidden="false" customHeight="false" outlineLevel="0" collapsed="false">
      <c r="A608" s="6" t="n">
        <v>43796.3958333333</v>
      </c>
      <c r="B608" s="1" t="n">
        <v>43796</v>
      </c>
      <c r="C608" s="2" t="n">
        <v>0.395833333333333</v>
      </c>
      <c r="D608" s="0" t="n">
        <v>4</v>
      </c>
      <c r="F608" s="0" t="n">
        <f aca="false">IF(ISNUMBER(MATCH(A608,A$2:A607,0)),"",SUMIFS(D:D,A:A,A608))</f>
        <v>5</v>
      </c>
      <c r="G608" s="0" t="n">
        <f aca="false">IF(F608="","",ROW())</f>
        <v>608</v>
      </c>
    </row>
    <row r="609" customFormat="false" ht="13.8" hidden="false" customHeight="false" outlineLevel="0" collapsed="false">
      <c r="A609" s="6" t="n">
        <v>43796.3958333333</v>
      </c>
      <c r="B609" s="1" t="n">
        <v>43796</v>
      </c>
      <c r="C609" s="2" t="n">
        <v>0.395833333333333</v>
      </c>
      <c r="D609" s="0" t="n">
        <v>1</v>
      </c>
      <c r="F609" s="0" t="str">
        <f aca="false">IF(ISNUMBER(MATCH(A609,A$2:A608,0)),"",SUMIFS(D:D,A:A,A609))</f>
        <v/>
      </c>
      <c r="G609" s="0" t="str">
        <f aca="false">IF(F609="","",ROW())</f>
        <v/>
      </c>
    </row>
    <row r="610" customFormat="false" ht="13.8" hidden="false" customHeight="false" outlineLevel="0" collapsed="false">
      <c r="A610" s="6" t="n">
        <v>43796.4791666667</v>
      </c>
      <c r="B610" s="1" t="n">
        <v>43796</v>
      </c>
      <c r="C610" s="2" t="n">
        <v>0.479166666666667</v>
      </c>
      <c r="D610" s="0" t="n">
        <v>3</v>
      </c>
      <c r="F610" s="0" t="n">
        <f aca="false">IF(ISNUMBER(MATCH(A610,A$2:A609,0)),"",SUMIFS(D:D,A:A,A610))</f>
        <v>14</v>
      </c>
      <c r="G610" s="0" t="n">
        <f aca="false">IF(F610="","",ROW())</f>
        <v>610</v>
      </c>
    </row>
    <row r="611" customFormat="false" ht="13.8" hidden="false" customHeight="false" outlineLevel="0" collapsed="false">
      <c r="A611" s="6" t="n">
        <v>43796.4791666667</v>
      </c>
      <c r="B611" s="1" t="n">
        <v>43796</v>
      </c>
      <c r="C611" s="2" t="n">
        <v>0.479166666666667</v>
      </c>
      <c r="D611" s="0" t="n">
        <v>11</v>
      </c>
      <c r="F611" s="0" t="str">
        <f aca="false">IF(ISNUMBER(MATCH(A611,A$2:A610,0)),"",SUMIFS(D:D,A:A,A611))</f>
        <v/>
      </c>
      <c r="G611" s="0" t="str">
        <f aca="false">IF(F611="","",ROW())</f>
        <v/>
      </c>
    </row>
    <row r="612" customFormat="false" ht="13.8" hidden="false" customHeight="false" outlineLevel="0" collapsed="false">
      <c r="A612" s="6" t="n">
        <v>43796.5</v>
      </c>
      <c r="B612" s="1" t="n">
        <v>43796</v>
      </c>
      <c r="C612" s="2" t="n">
        <v>0.5</v>
      </c>
      <c r="D612" s="0" t="n">
        <v>10</v>
      </c>
      <c r="F612" s="0" t="n">
        <f aca="false">IF(ISNUMBER(MATCH(A612,A$2:A611,0)),"",SUMIFS(D:D,A:A,A612))</f>
        <v>30</v>
      </c>
      <c r="G612" s="0" t="n">
        <f aca="false">IF(F612="","",ROW())</f>
        <v>612</v>
      </c>
    </row>
    <row r="613" customFormat="false" ht="13.8" hidden="false" customHeight="false" outlineLevel="0" collapsed="false">
      <c r="A613" s="6" t="n">
        <v>43796.5</v>
      </c>
      <c r="B613" s="1" t="n">
        <v>43796</v>
      </c>
      <c r="C613" s="2" t="n">
        <v>0.5</v>
      </c>
      <c r="D613" s="0" t="n">
        <v>20</v>
      </c>
      <c r="F613" s="0" t="str">
        <f aca="false">IF(ISNUMBER(MATCH(A613,A$2:A612,0)),"",SUMIFS(D:D,A:A,A613))</f>
        <v/>
      </c>
      <c r="G613" s="0" t="str">
        <f aca="false">IF(F613="","",ROW())</f>
        <v/>
      </c>
    </row>
    <row r="614" customFormat="false" ht="13.8" hidden="false" customHeight="false" outlineLevel="0" collapsed="false">
      <c r="A614" s="6" t="n">
        <v>43796.5208333333</v>
      </c>
      <c r="B614" s="1" t="n">
        <v>43796</v>
      </c>
      <c r="C614" s="2" t="n">
        <v>0.520833333333333</v>
      </c>
      <c r="D614" s="0" t="n">
        <v>1</v>
      </c>
      <c r="F614" s="0" t="n">
        <f aca="false">IF(ISNUMBER(MATCH(A614,A$2:A613,0)),"",SUMIFS(D:D,A:A,A614))</f>
        <v>1</v>
      </c>
      <c r="G614" s="0" t="n">
        <f aca="false">IF(F614="","",ROW())</f>
        <v>614</v>
      </c>
    </row>
    <row r="615" customFormat="false" ht="13.8" hidden="false" customHeight="false" outlineLevel="0" collapsed="false">
      <c r="A615" s="6" t="n">
        <v>43796.5625</v>
      </c>
      <c r="B615" s="1" t="n">
        <v>43796</v>
      </c>
      <c r="C615" s="2" t="n">
        <v>0.5625</v>
      </c>
      <c r="D615" s="0" t="n">
        <v>1</v>
      </c>
      <c r="F615" s="0" t="n">
        <f aca="false">IF(ISNUMBER(MATCH(A615,A$2:A614,0)),"",SUMIFS(D:D,A:A,A615))</f>
        <v>1</v>
      </c>
      <c r="G615" s="0" t="n">
        <f aca="false">IF(F615="","",ROW())</f>
        <v>615</v>
      </c>
    </row>
    <row r="616" customFormat="false" ht="13.8" hidden="false" customHeight="false" outlineLevel="0" collapsed="false">
      <c r="A616" s="6" t="n">
        <v>43796.6041666667</v>
      </c>
      <c r="B616" s="1" t="n">
        <v>43796</v>
      </c>
      <c r="C616" s="2" t="n">
        <v>0.604166666666667</v>
      </c>
      <c r="D616" s="0" t="n">
        <v>1</v>
      </c>
      <c r="F616" s="0" t="n">
        <f aca="false">IF(ISNUMBER(MATCH(A616,A$2:A615,0)),"",SUMIFS(D:D,A:A,A616))</f>
        <v>14</v>
      </c>
      <c r="G616" s="0" t="n">
        <f aca="false">IF(F616="","",ROW())</f>
        <v>616</v>
      </c>
    </row>
    <row r="617" customFormat="false" ht="13.8" hidden="false" customHeight="false" outlineLevel="0" collapsed="false">
      <c r="A617" s="6" t="n">
        <v>43796.6041666667</v>
      </c>
      <c r="B617" s="1" t="n">
        <v>43796</v>
      </c>
      <c r="C617" s="2" t="n">
        <v>0.604166666666667</v>
      </c>
      <c r="D617" s="0" t="n">
        <v>1</v>
      </c>
      <c r="F617" s="0" t="str">
        <f aca="false">IF(ISNUMBER(MATCH(A617,A$2:A616,0)),"",SUMIFS(D:D,A:A,A617))</f>
        <v/>
      </c>
      <c r="G617" s="0" t="str">
        <f aca="false">IF(F617="","",ROW())</f>
        <v/>
      </c>
    </row>
    <row r="618" customFormat="false" ht="13.8" hidden="false" customHeight="false" outlineLevel="0" collapsed="false">
      <c r="A618" s="6" t="n">
        <v>43796.6041666667</v>
      </c>
      <c r="B618" s="1" t="n">
        <v>43796</v>
      </c>
      <c r="C618" s="2" t="n">
        <v>0.604166666666667</v>
      </c>
      <c r="D618" s="0" t="n">
        <v>5</v>
      </c>
      <c r="F618" s="0" t="str">
        <f aca="false">IF(ISNUMBER(MATCH(A618,A$2:A617,0)),"",SUMIFS(D:D,A:A,A618))</f>
        <v/>
      </c>
      <c r="G618" s="0" t="str">
        <f aca="false">IF(F618="","",ROW())</f>
        <v/>
      </c>
    </row>
    <row r="619" customFormat="false" ht="13.8" hidden="false" customHeight="false" outlineLevel="0" collapsed="false">
      <c r="A619" s="6" t="n">
        <v>43796.6041666667</v>
      </c>
      <c r="B619" s="1" t="n">
        <v>43796</v>
      </c>
      <c r="C619" s="2" t="n">
        <v>0.604166666666667</v>
      </c>
      <c r="D619" s="0" t="n">
        <v>7</v>
      </c>
      <c r="F619" s="0" t="str">
        <f aca="false">IF(ISNUMBER(MATCH(A619,A$2:A618,0)),"",SUMIFS(D:D,A:A,A619))</f>
        <v/>
      </c>
      <c r="G619" s="0" t="str">
        <f aca="false">IF(F619="","",ROW())</f>
        <v/>
      </c>
    </row>
    <row r="620" customFormat="false" ht="13.8" hidden="false" customHeight="false" outlineLevel="0" collapsed="false">
      <c r="A620" s="6" t="n">
        <v>43796.625</v>
      </c>
      <c r="B620" s="1" t="n">
        <v>43796</v>
      </c>
      <c r="C620" s="2" t="n">
        <v>0.625</v>
      </c>
      <c r="D620" s="0" t="n">
        <v>1</v>
      </c>
      <c r="F620" s="0" t="n">
        <f aca="false">IF(ISNUMBER(MATCH(A620,A$2:A619,0)),"",SUMIFS(D:D,A:A,A620))</f>
        <v>1</v>
      </c>
      <c r="G620" s="0" t="n">
        <f aca="false">IF(F620="","",ROW())</f>
        <v>620</v>
      </c>
    </row>
    <row r="621" customFormat="false" ht="13.8" hidden="false" customHeight="false" outlineLevel="0" collapsed="false">
      <c r="A621" s="6" t="n">
        <v>43796.6458333333</v>
      </c>
      <c r="B621" s="1" t="n">
        <v>43796</v>
      </c>
      <c r="C621" s="2" t="n">
        <v>0.645833333333333</v>
      </c>
      <c r="D621" s="0" t="n">
        <v>10</v>
      </c>
      <c r="F621" s="0" t="n">
        <f aca="false">IF(ISNUMBER(MATCH(A621,A$2:A620,0)),"",SUMIFS(D:D,A:A,A621))</f>
        <v>15</v>
      </c>
      <c r="G621" s="0" t="n">
        <f aca="false">IF(F621="","",ROW())</f>
        <v>621</v>
      </c>
    </row>
    <row r="622" customFormat="false" ht="13.8" hidden="false" customHeight="false" outlineLevel="0" collapsed="false">
      <c r="A622" s="6" t="n">
        <v>43796.6458333333</v>
      </c>
      <c r="B622" s="1" t="n">
        <v>43796</v>
      </c>
      <c r="C622" s="2" t="n">
        <v>0.645833333333333</v>
      </c>
      <c r="D622" s="0" t="n">
        <v>5</v>
      </c>
      <c r="F622" s="0" t="str">
        <f aca="false">IF(ISNUMBER(MATCH(A622,A$2:A621,0)),"",SUMIFS(D:D,A:A,A622))</f>
        <v/>
      </c>
      <c r="G622" s="0" t="str">
        <f aca="false">IF(F622="","",ROW())</f>
        <v/>
      </c>
    </row>
    <row r="623" customFormat="false" ht="13.8" hidden="false" customHeight="false" outlineLevel="0" collapsed="false">
      <c r="A623" s="6" t="n">
        <v>43796.6666666667</v>
      </c>
      <c r="B623" s="1" t="n">
        <v>43796</v>
      </c>
      <c r="C623" s="2" t="n">
        <v>0.666666666666667</v>
      </c>
      <c r="D623" s="0" t="n">
        <v>1</v>
      </c>
      <c r="F623" s="0" t="n">
        <f aca="false">IF(ISNUMBER(MATCH(A623,A$2:A622,0)),"",SUMIFS(D:D,A:A,A623))</f>
        <v>1</v>
      </c>
      <c r="G623" s="0" t="n">
        <f aca="false">IF(F623="","",ROW())</f>
        <v>623</v>
      </c>
    </row>
    <row r="624" customFormat="false" ht="13.8" hidden="false" customHeight="false" outlineLevel="0" collapsed="false">
      <c r="A624" s="6" t="n">
        <v>43796.6875</v>
      </c>
      <c r="B624" s="1" t="n">
        <v>43796</v>
      </c>
      <c r="C624" s="2" t="n">
        <v>0.6875</v>
      </c>
      <c r="D624" s="0" t="n">
        <v>7</v>
      </c>
      <c r="F624" s="0" t="n">
        <f aca="false">IF(ISNUMBER(MATCH(A624,A$2:A623,0)),"",SUMIFS(D:D,A:A,A624))</f>
        <v>7</v>
      </c>
      <c r="G624" s="0" t="n">
        <f aca="false">IF(F624="","",ROW())</f>
        <v>624</v>
      </c>
    </row>
    <row r="625" customFormat="false" ht="13.8" hidden="false" customHeight="false" outlineLevel="0" collapsed="false">
      <c r="A625" s="6" t="n">
        <v>43796.7083333333</v>
      </c>
      <c r="B625" s="1" t="n">
        <v>43796</v>
      </c>
      <c r="C625" s="2" t="n">
        <v>0.708333333333333</v>
      </c>
      <c r="D625" s="0" t="n">
        <v>1</v>
      </c>
      <c r="F625" s="0" t="n">
        <f aca="false">IF(ISNUMBER(MATCH(A625,A$2:A624,0)),"",SUMIFS(D:D,A:A,A625))</f>
        <v>1</v>
      </c>
      <c r="G625" s="0" t="n">
        <f aca="false">IF(F625="","",ROW())</f>
        <v>625</v>
      </c>
    </row>
    <row r="626" customFormat="false" ht="13.8" hidden="false" customHeight="false" outlineLevel="0" collapsed="false">
      <c r="A626" s="6" t="n">
        <v>43796.8333333333</v>
      </c>
      <c r="B626" s="1" t="n">
        <v>43796</v>
      </c>
      <c r="C626" s="2" t="n">
        <v>0.833333333333333</v>
      </c>
      <c r="D626" s="0" t="n">
        <v>2</v>
      </c>
      <c r="F626" s="0" t="n">
        <f aca="false">IF(ISNUMBER(MATCH(A626,A$2:A625,0)),"",SUMIFS(D:D,A:A,A626))</f>
        <v>2</v>
      </c>
      <c r="G626" s="0" t="n">
        <f aca="false">IF(F626="","",ROW())</f>
        <v>626</v>
      </c>
    </row>
    <row r="627" customFormat="false" ht="13.8" hidden="false" customHeight="false" outlineLevel="0" collapsed="false">
      <c r="A627" s="6" t="n">
        <v>43797.2916666667</v>
      </c>
      <c r="B627" s="1" t="n">
        <v>43797</v>
      </c>
      <c r="C627" s="2" t="n">
        <v>0.291666666666667</v>
      </c>
      <c r="D627" s="0" t="n">
        <v>2</v>
      </c>
      <c r="F627" s="0" t="n">
        <f aca="false">IF(ISNUMBER(MATCH(A627,A$2:A626,0)),"",SUMIFS(D:D,A:A,A627))</f>
        <v>2</v>
      </c>
      <c r="G627" s="0" t="n">
        <f aca="false">IF(F627="","",ROW())</f>
        <v>627</v>
      </c>
    </row>
    <row r="628" customFormat="false" ht="13.8" hidden="false" customHeight="false" outlineLevel="0" collapsed="false">
      <c r="A628" s="6" t="n">
        <v>43797.3125</v>
      </c>
      <c r="B628" s="1" t="n">
        <v>43797</v>
      </c>
      <c r="C628" s="2" t="n">
        <v>0.3125</v>
      </c>
      <c r="D628" s="0" t="n">
        <v>5</v>
      </c>
      <c r="F628" s="0" t="n">
        <f aca="false">IF(ISNUMBER(MATCH(A628,A$2:A627,0)),"",SUMIFS(D:D,A:A,A628))</f>
        <v>5</v>
      </c>
      <c r="G628" s="0" t="n">
        <f aca="false">IF(F628="","",ROW())</f>
        <v>628</v>
      </c>
    </row>
    <row r="629" customFormat="false" ht="13.8" hidden="false" customHeight="false" outlineLevel="0" collapsed="false">
      <c r="A629" s="6" t="n">
        <v>43797.3333333333</v>
      </c>
      <c r="B629" s="1" t="n">
        <v>43797</v>
      </c>
      <c r="C629" s="2" t="n">
        <v>0.333333333333333</v>
      </c>
      <c r="D629" s="0" t="n">
        <v>14</v>
      </c>
      <c r="F629" s="0" t="n">
        <f aca="false">IF(ISNUMBER(MATCH(A629,A$2:A628,0)),"",SUMIFS(D:D,A:A,A629))</f>
        <v>20</v>
      </c>
      <c r="G629" s="0" t="n">
        <f aca="false">IF(F629="","",ROW())</f>
        <v>629</v>
      </c>
    </row>
    <row r="630" customFormat="false" ht="13.8" hidden="false" customHeight="false" outlineLevel="0" collapsed="false">
      <c r="A630" s="6" t="n">
        <v>43797.3333333333</v>
      </c>
      <c r="B630" s="1" t="n">
        <v>43797</v>
      </c>
      <c r="C630" s="2" t="n">
        <v>0.333333333333333</v>
      </c>
      <c r="D630" s="0" t="n">
        <v>1</v>
      </c>
      <c r="F630" s="0" t="str">
        <f aca="false">IF(ISNUMBER(MATCH(A630,A$2:A629,0)),"",SUMIFS(D:D,A:A,A630))</f>
        <v/>
      </c>
      <c r="G630" s="0" t="str">
        <f aca="false">IF(F630="","",ROW())</f>
        <v/>
      </c>
    </row>
    <row r="631" customFormat="false" ht="13.8" hidden="false" customHeight="false" outlineLevel="0" collapsed="false">
      <c r="A631" s="6" t="n">
        <v>43797.3333333333</v>
      </c>
      <c r="B631" s="1" t="n">
        <v>43797</v>
      </c>
      <c r="C631" s="2" t="n">
        <v>0.333333333333333</v>
      </c>
      <c r="D631" s="0" t="n">
        <v>4</v>
      </c>
      <c r="F631" s="0" t="str">
        <f aca="false">IF(ISNUMBER(MATCH(A631,A$2:A630,0)),"",SUMIFS(D:D,A:A,A631))</f>
        <v/>
      </c>
      <c r="G631" s="0" t="str">
        <f aca="false">IF(F631="","",ROW())</f>
        <v/>
      </c>
    </row>
    <row r="632" customFormat="false" ht="13.8" hidden="false" customHeight="false" outlineLevel="0" collapsed="false">
      <c r="A632" s="6" t="n">
        <v>43797.3333333333</v>
      </c>
      <c r="B632" s="1" t="n">
        <v>43797</v>
      </c>
      <c r="C632" s="2" t="n">
        <v>0.333333333333333</v>
      </c>
      <c r="D632" s="0" t="n">
        <v>1</v>
      </c>
      <c r="F632" s="0" t="str">
        <f aca="false">IF(ISNUMBER(MATCH(A632,A$2:A631,0)),"",SUMIFS(D:D,A:A,A632))</f>
        <v/>
      </c>
      <c r="G632" s="0" t="str">
        <f aca="false">IF(F632="","",ROW())</f>
        <v/>
      </c>
    </row>
    <row r="633" customFormat="false" ht="13.8" hidden="false" customHeight="false" outlineLevel="0" collapsed="false">
      <c r="A633" s="6" t="n">
        <v>43797.3541666667</v>
      </c>
      <c r="B633" s="1" t="n">
        <v>43797</v>
      </c>
      <c r="C633" s="2" t="n">
        <v>0.354166666666667</v>
      </c>
      <c r="D633" s="0" t="n">
        <v>4</v>
      </c>
      <c r="F633" s="0" t="n">
        <f aca="false">IF(ISNUMBER(MATCH(A633,A$2:A632,0)),"",SUMIFS(D:D,A:A,A633))</f>
        <v>4</v>
      </c>
      <c r="G633" s="0" t="n">
        <f aca="false">IF(F633="","",ROW())</f>
        <v>633</v>
      </c>
    </row>
    <row r="634" customFormat="false" ht="13.8" hidden="false" customHeight="false" outlineLevel="0" collapsed="false">
      <c r="A634" s="6" t="n">
        <v>43797.375</v>
      </c>
      <c r="B634" s="1" t="n">
        <v>43797</v>
      </c>
      <c r="C634" s="2" t="n">
        <v>0.375</v>
      </c>
      <c r="D634" s="0" t="n">
        <v>5</v>
      </c>
      <c r="F634" s="0" t="n">
        <f aca="false">IF(ISNUMBER(MATCH(A634,A$2:A633,0)),"",SUMIFS(D:D,A:A,A634))</f>
        <v>5</v>
      </c>
      <c r="G634" s="0" t="n">
        <f aca="false">IF(F634="","",ROW())</f>
        <v>634</v>
      </c>
    </row>
    <row r="635" customFormat="false" ht="13.8" hidden="false" customHeight="false" outlineLevel="0" collapsed="false">
      <c r="A635" s="6" t="n">
        <v>43797.3958333333</v>
      </c>
      <c r="B635" s="1" t="n">
        <v>43797</v>
      </c>
      <c r="C635" s="2" t="n">
        <v>0.395833333333333</v>
      </c>
      <c r="D635" s="0" t="n">
        <v>1</v>
      </c>
      <c r="F635" s="0" t="n">
        <f aca="false">IF(ISNUMBER(MATCH(A635,A$2:A634,0)),"",SUMIFS(D:D,A:A,A635))</f>
        <v>1</v>
      </c>
      <c r="G635" s="0" t="n">
        <f aca="false">IF(F635="","",ROW())</f>
        <v>635</v>
      </c>
    </row>
    <row r="636" customFormat="false" ht="13.8" hidden="false" customHeight="false" outlineLevel="0" collapsed="false">
      <c r="A636" s="6" t="n">
        <v>43797.4166666667</v>
      </c>
      <c r="B636" s="1" t="n">
        <v>43797</v>
      </c>
      <c r="C636" s="2" t="n">
        <v>0.416666666666667</v>
      </c>
      <c r="D636" s="0" t="n">
        <v>2</v>
      </c>
      <c r="F636" s="0" t="n">
        <f aca="false">IF(ISNUMBER(MATCH(A636,A$2:A635,0)),"",SUMIFS(D:D,A:A,A636))</f>
        <v>2</v>
      </c>
      <c r="G636" s="0" t="n">
        <f aca="false">IF(F636="","",ROW())</f>
        <v>636</v>
      </c>
    </row>
    <row r="637" customFormat="false" ht="13.8" hidden="false" customHeight="false" outlineLevel="0" collapsed="false">
      <c r="A637" s="6" t="n">
        <v>43797.4375</v>
      </c>
      <c r="B637" s="1" t="n">
        <v>43797</v>
      </c>
      <c r="C637" s="2" t="n">
        <v>0.4375</v>
      </c>
      <c r="D637" s="0" t="n">
        <v>3</v>
      </c>
      <c r="F637" s="0" t="n">
        <f aca="false">IF(ISNUMBER(MATCH(A637,A$2:A636,0)),"",SUMIFS(D:D,A:A,A637))</f>
        <v>8</v>
      </c>
      <c r="G637" s="0" t="n">
        <f aca="false">IF(F637="","",ROW())</f>
        <v>637</v>
      </c>
    </row>
    <row r="638" customFormat="false" ht="13.8" hidden="false" customHeight="false" outlineLevel="0" collapsed="false">
      <c r="A638" s="6" t="n">
        <v>43797.4375</v>
      </c>
      <c r="B638" s="1" t="n">
        <v>43797</v>
      </c>
      <c r="C638" s="2" t="n">
        <v>0.4375</v>
      </c>
      <c r="D638" s="0" t="n">
        <v>5</v>
      </c>
      <c r="F638" s="0" t="str">
        <f aca="false">IF(ISNUMBER(MATCH(A638,A$2:A637,0)),"",SUMIFS(D:D,A:A,A638))</f>
        <v/>
      </c>
      <c r="G638" s="0" t="str">
        <f aca="false">IF(F638="","",ROW())</f>
        <v/>
      </c>
    </row>
    <row r="639" customFormat="false" ht="13.8" hidden="false" customHeight="false" outlineLevel="0" collapsed="false">
      <c r="A639" s="6" t="n">
        <v>43797.4583333333</v>
      </c>
      <c r="B639" s="1" t="n">
        <v>43797</v>
      </c>
      <c r="C639" s="2" t="n">
        <v>0.458333333333333</v>
      </c>
      <c r="D639" s="0" t="n">
        <v>1</v>
      </c>
      <c r="F639" s="0" t="n">
        <f aca="false">IF(ISNUMBER(MATCH(A639,A$2:A638,0)),"",SUMIFS(D:D,A:A,A639))</f>
        <v>4</v>
      </c>
      <c r="G639" s="0" t="n">
        <f aca="false">IF(F639="","",ROW())</f>
        <v>639</v>
      </c>
    </row>
    <row r="640" customFormat="false" ht="13.8" hidden="false" customHeight="false" outlineLevel="0" collapsed="false">
      <c r="A640" s="6" t="n">
        <v>43797.4583333333</v>
      </c>
      <c r="B640" s="1" t="n">
        <v>43797</v>
      </c>
      <c r="C640" s="2" t="n">
        <v>0.458333333333333</v>
      </c>
      <c r="D640" s="0" t="n">
        <v>1</v>
      </c>
      <c r="F640" s="0" t="str">
        <f aca="false">IF(ISNUMBER(MATCH(A640,A$2:A639,0)),"",SUMIFS(D:D,A:A,A640))</f>
        <v/>
      </c>
      <c r="G640" s="0" t="str">
        <f aca="false">IF(F640="","",ROW())</f>
        <v/>
      </c>
    </row>
    <row r="641" customFormat="false" ht="13.8" hidden="false" customHeight="false" outlineLevel="0" collapsed="false">
      <c r="A641" s="6" t="n">
        <v>43797.4583333333</v>
      </c>
      <c r="B641" s="1" t="n">
        <v>43797</v>
      </c>
      <c r="C641" s="2" t="n">
        <v>0.458333333333333</v>
      </c>
      <c r="D641" s="0" t="n">
        <v>2</v>
      </c>
      <c r="F641" s="0" t="str">
        <f aca="false">IF(ISNUMBER(MATCH(A641,A$2:A640,0)),"",SUMIFS(D:D,A:A,A641))</f>
        <v/>
      </c>
      <c r="G641" s="0" t="str">
        <f aca="false">IF(F641="","",ROW())</f>
        <v/>
      </c>
    </row>
    <row r="642" customFormat="false" ht="13.8" hidden="false" customHeight="false" outlineLevel="0" collapsed="false">
      <c r="A642" s="6" t="n">
        <v>43797.4791666667</v>
      </c>
      <c r="B642" s="1" t="n">
        <v>43797</v>
      </c>
      <c r="C642" s="2" t="n">
        <v>0.479166666666667</v>
      </c>
      <c r="D642" s="0" t="n">
        <v>1</v>
      </c>
      <c r="F642" s="0" t="n">
        <f aca="false">IF(ISNUMBER(MATCH(A642,A$2:A641,0)),"",SUMIFS(D:D,A:A,A642))</f>
        <v>1</v>
      </c>
      <c r="G642" s="0" t="n">
        <f aca="false">IF(F642="","",ROW())</f>
        <v>642</v>
      </c>
    </row>
    <row r="643" customFormat="false" ht="13.8" hidden="false" customHeight="false" outlineLevel="0" collapsed="false">
      <c r="A643" s="6" t="n">
        <v>43797.5</v>
      </c>
      <c r="B643" s="1" t="n">
        <v>43797</v>
      </c>
      <c r="C643" s="2" t="n">
        <v>0.5</v>
      </c>
      <c r="D643" s="0" t="n">
        <v>2</v>
      </c>
      <c r="F643" s="0" t="n">
        <f aca="false">IF(ISNUMBER(MATCH(A643,A$2:A642,0)),"",SUMIFS(D:D,A:A,A643))</f>
        <v>7</v>
      </c>
      <c r="G643" s="0" t="n">
        <f aca="false">IF(F643="","",ROW())</f>
        <v>643</v>
      </c>
    </row>
    <row r="644" customFormat="false" ht="13.8" hidden="false" customHeight="false" outlineLevel="0" collapsed="false">
      <c r="A644" s="6" t="n">
        <v>43797.5</v>
      </c>
      <c r="B644" s="1" t="n">
        <v>43797</v>
      </c>
      <c r="C644" s="2" t="n">
        <v>0.5</v>
      </c>
      <c r="D644" s="0" t="n">
        <v>5</v>
      </c>
      <c r="F644" s="0" t="str">
        <f aca="false">IF(ISNUMBER(MATCH(A644,A$2:A643,0)),"",SUMIFS(D:D,A:A,A644))</f>
        <v/>
      </c>
      <c r="G644" s="0" t="str">
        <f aca="false">IF(F644="","",ROW())</f>
        <v/>
      </c>
    </row>
    <row r="645" customFormat="false" ht="13.8" hidden="false" customHeight="false" outlineLevel="0" collapsed="false">
      <c r="A645" s="6" t="n">
        <v>43797.5208333333</v>
      </c>
      <c r="B645" s="1" t="n">
        <v>43797</v>
      </c>
      <c r="C645" s="2" t="n">
        <v>0.520833333333333</v>
      </c>
      <c r="D645" s="0" t="n">
        <v>4</v>
      </c>
      <c r="F645" s="0" t="n">
        <f aca="false">IF(ISNUMBER(MATCH(A645,A$2:A644,0)),"",SUMIFS(D:D,A:A,A645))</f>
        <v>9</v>
      </c>
      <c r="G645" s="0" t="n">
        <f aca="false">IF(F645="","",ROW())</f>
        <v>645</v>
      </c>
    </row>
    <row r="646" customFormat="false" ht="13.8" hidden="false" customHeight="false" outlineLevel="0" collapsed="false">
      <c r="A646" s="6" t="n">
        <v>43797.5208333333</v>
      </c>
      <c r="B646" s="1" t="n">
        <v>43797</v>
      </c>
      <c r="C646" s="2" t="n">
        <v>0.520833333333333</v>
      </c>
      <c r="D646" s="0" t="n">
        <v>5</v>
      </c>
      <c r="F646" s="0" t="str">
        <f aca="false">IF(ISNUMBER(MATCH(A646,A$2:A645,0)),"",SUMIFS(D:D,A:A,A646))</f>
        <v/>
      </c>
      <c r="G646" s="0" t="str">
        <f aca="false">IF(F646="","",ROW())</f>
        <v/>
      </c>
    </row>
    <row r="647" customFormat="false" ht="13.8" hidden="false" customHeight="false" outlineLevel="0" collapsed="false">
      <c r="A647" s="6" t="n">
        <v>43797.5416666667</v>
      </c>
      <c r="B647" s="1" t="n">
        <v>43797</v>
      </c>
      <c r="C647" s="2" t="n">
        <v>0.541666666666667</v>
      </c>
      <c r="D647" s="0" t="n">
        <v>2</v>
      </c>
      <c r="F647" s="0" t="n">
        <f aca="false">IF(ISNUMBER(MATCH(A647,A$2:A646,0)),"",SUMIFS(D:D,A:A,A647))</f>
        <v>5</v>
      </c>
      <c r="G647" s="0" t="n">
        <f aca="false">IF(F647="","",ROW())</f>
        <v>647</v>
      </c>
    </row>
    <row r="648" customFormat="false" ht="13.8" hidden="false" customHeight="false" outlineLevel="0" collapsed="false">
      <c r="A648" s="6" t="n">
        <v>43797.5416666667</v>
      </c>
      <c r="B648" s="1" t="n">
        <v>43797</v>
      </c>
      <c r="C648" s="2" t="n">
        <v>0.541666666666667</v>
      </c>
      <c r="D648" s="0" t="n">
        <v>3</v>
      </c>
      <c r="F648" s="0" t="str">
        <f aca="false">IF(ISNUMBER(MATCH(A648,A$2:A647,0)),"",SUMIFS(D:D,A:A,A648))</f>
        <v/>
      </c>
      <c r="G648" s="0" t="str">
        <f aca="false">IF(F648="","",ROW())</f>
        <v/>
      </c>
    </row>
    <row r="649" customFormat="false" ht="13.8" hidden="false" customHeight="false" outlineLevel="0" collapsed="false">
      <c r="A649" s="6" t="n">
        <v>43797.5625</v>
      </c>
      <c r="B649" s="1" t="n">
        <v>43797</v>
      </c>
      <c r="C649" s="2" t="n">
        <v>0.5625</v>
      </c>
      <c r="D649" s="0" t="n">
        <v>4</v>
      </c>
      <c r="F649" s="0" t="n">
        <f aca="false">IF(ISNUMBER(MATCH(A649,A$2:A648,0)),"",SUMIFS(D:D,A:A,A649))</f>
        <v>4</v>
      </c>
      <c r="G649" s="0" t="n">
        <f aca="false">IF(F649="","",ROW())</f>
        <v>649</v>
      </c>
    </row>
    <row r="650" customFormat="false" ht="13.8" hidden="false" customHeight="false" outlineLevel="0" collapsed="false">
      <c r="A650" s="6" t="n">
        <v>43797.5833333333</v>
      </c>
      <c r="B650" s="1" t="n">
        <v>43797</v>
      </c>
      <c r="C650" s="2" t="n">
        <v>0.583333333333333</v>
      </c>
      <c r="D650" s="0" t="n">
        <v>2</v>
      </c>
      <c r="F650" s="0" t="n">
        <f aca="false">IF(ISNUMBER(MATCH(A650,A$2:A649,0)),"",SUMIFS(D:D,A:A,A650))</f>
        <v>2</v>
      </c>
      <c r="G650" s="0" t="n">
        <f aca="false">IF(F650="","",ROW())</f>
        <v>650</v>
      </c>
    </row>
    <row r="651" customFormat="false" ht="13.8" hidden="false" customHeight="false" outlineLevel="0" collapsed="false">
      <c r="A651" s="6" t="n">
        <v>43797.6041666667</v>
      </c>
      <c r="B651" s="1" t="n">
        <v>43797</v>
      </c>
      <c r="C651" s="2" t="n">
        <v>0.604166666666667</v>
      </c>
      <c r="D651" s="0" t="n">
        <v>1</v>
      </c>
      <c r="F651" s="0" t="n">
        <f aca="false">IF(ISNUMBER(MATCH(A651,A$2:A650,0)),"",SUMIFS(D:D,A:A,A651))</f>
        <v>2</v>
      </c>
      <c r="G651" s="0" t="n">
        <f aca="false">IF(F651="","",ROW())</f>
        <v>651</v>
      </c>
    </row>
    <row r="652" customFormat="false" ht="13.8" hidden="false" customHeight="false" outlineLevel="0" collapsed="false">
      <c r="A652" s="6" t="n">
        <v>43797.6041666667</v>
      </c>
      <c r="B652" s="1" t="n">
        <v>43797</v>
      </c>
      <c r="C652" s="2" t="n">
        <v>0.604166666666667</v>
      </c>
      <c r="D652" s="0" t="n">
        <v>1</v>
      </c>
      <c r="F652" s="0" t="str">
        <f aca="false">IF(ISNUMBER(MATCH(A652,A$2:A651,0)),"",SUMIFS(D:D,A:A,A652))</f>
        <v/>
      </c>
      <c r="G652" s="0" t="str">
        <f aca="false">IF(F652="","",ROW())</f>
        <v/>
      </c>
    </row>
    <row r="653" customFormat="false" ht="13.8" hidden="false" customHeight="false" outlineLevel="0" collapsed="false">
      <c r="A653" s="6" t="n">
        <v>43797.625</v>
      </c>
      <c r="B653" s="1" t="n">
        <v>43797</v>
      </c>
      <c r="C653" s="2" t="n">
        <v>0.625</v>
      </c>
      <c r="D653" s="0" t="n">
        <v>1</v>
      </c>
      <c r="F653" s="0" t="n">
        <f aca="false">IF(ISNUMBER(MATCH(A653,A$2:A652,0)),"",SUMIFS(D:D,A:A,A653))</f>
        <v>1</v>
      </c>
      <c r="G653" s="0" t="n">
        <f aca="false">IF(F653="","",ROW())</f>
        <v>653</v>
      </c>
    </row>
    <row r="654" customFormat="false" ht="13.8" hidden="false" customHeight="false" outlineLevel="0" collapsed="false">
      <c r="A654" s="6" t="n">
        <v>43797.6458333333</v>
      </c>
      <c r="B654" s="1" t="n">
        <v>43797</v>
      </c>
      <c r="C654" s="2" t="n">
        <v>0.645833333333333</v>
      </c>
      <c r="D654" s="0" t="n">
        <v>1</v>
      </c>
      <c r="F654" s="0" t="n">
        <f aca="false">IF(ISNUMBER(MATCH(A654,A$2:A653,0)),"",SUMIFS(D:D,A:A,A654))</f>
        <v>16</v>
      </c>
      <c r="G654" s="0" t="n">
        <f aca="false">IF(F654="","",ROW())</f>
        <v>654</v>
      </c>
    </row>
    <row r="655" customFormat="false" ht="13.8" hidden="false" customHeight="false" outlineLevel="0" collapsed="false">
      <c r="A655" s="6" t="n">
        <v>43797.6458333333</v>
      </c>
      <c r="B655" s="1" t="n">
        <v>43797</v>
      </c>
      <c r="C655" s="2" t="n">
        <v>0.645833333333333</v>
      </c>
      <c r="D655" s="0" t="n">
        <v>14</v>
      </c>
      <c r="F655" s="0" t="str">
        <f aca="false">IF(ISNUMBER(MATCH(A655,A$2:A654,0)),"",SUMIFS(D:D,A:A,A655))</f>
        <v/>
      </c>
      <c r="G655" s="0" t="str">
        <f aca="false">IF(F655="","",ROW())</f>
        <v/>
      </c>
    </row>
    <row r="656" customFormat="false" ht="13.8" hidden="false" customHeight="false" outlineLevel="0" collapsed="false">
      <c r="A656" s="6" t="n">
        <v>43797.6458333333</v>
      </c>
      <c r="B656" s="1" t="n">
        <v>43797</v>
      </c>
      <c r="C656" s="2" t="n">
        <v>0.645833333333333</v>
      </c>
      <c r="D656" s="0" t="n">
        <v>1</v>
      </c>
      <c r="F656" s="0" t="str">
        <f aca="false">IF(ISNUMBER(MATCH(A656,A$2:A655,0)),"",SUMIFS(D:D,A:A,A656))</f>
        <v/>
      </c>
      <c r="G656" s="0" t="str">
        <f aca="false">IF(F656="","",ROW())</f>
        <v/>
      </c>
    </row>
    <row r="657" customFormat="false" ht="13.8" hidden="false" customHeight="false" outlineLevel="0" collapsed="false">
      <c r="A657" s="6" t="n">
        <v>43797.7291666667</v>
      </c>
      <c r="B657" s="1" t="n">
        <v>43797</v>
      </c>
      <c r="C657" s="2" t="n">
        <v>0.729166666666667</v>
      </c>
      <c r="D657" s="0" t="n">
        <v>1</v>
      </c>
      <c r="F657" s="0" t="n">
        <f aca="false">IF(ISNUMBER(MATCH(A657,A$2:A656,0)),"",SUMIFS(D:D,A:A,A657))</f>
        <v>1</v>
      </c>
      <c r="G657" s="0" t="n">
        <f aca="false">IF(F657="","",ROW())</f>
        <v>657</v>
      </c>
    </row>
    <row r="658" customFormat="false" ht="13.8" hidden="false" customHeight="false" outlineLevel="0" collapsed="false">
      <c r="A658" s="6" t="n">
        <v>43797.8333333333</v>
      </c>
      <c r="B658" s="1" t="n">
        <v>43797</v>
      </c>
      <c r="C658" s="2" t="n">
        <v>0.833333333333333</v>
      </c>
      <c r="D658" s="0" t="n">
        <v>5</v>
      </c>
      <c r="F658" s="0" t="n">
        <f aca="false">IF(ISNUMBER(MATCH(A658,A$2:A657,0)),"",SUMIFS(D:D,A:A,A658))</f>
        <v>5</v>
      </c>
      <c r="G658" s="0" t="n">
        <f aca="false">IF(F658="","",ROW())</f>
        <v>658</v>
      </c>
    </row>
    <row r="659" customFormat="false" ht="13.8" hidden="false" customHeight="false" outlineLevel="0" collapsed="false">
      <c r="A659" s="6" t="n">
        <v>43798.25</v>
      </c>
      <c r="B659" s="1" t="n">
        <v>43798</v>
      </c>
      <c r="C659" s="2" t="n">
        <v>0.25</v>
      </c>
      <c r="D659" s="0" t="n">
        <v>4</v>
      </c>
      <c r="F659" s="0" t="n">
        <f aca="false">IF(ISNUMBER(MATCH(A659,A$2:A658,0)),"",SUMIFS(D:D,A:A,A659))</f>
        <v>7</v>
      </c>
      <c r="G659" s="0" t="n">
        <f aca="false">IF(F659="","",ROW())</f>
        <v>659</v>
      </c>
    </row>
    <row r="660" customFormat="false" ht="13.8" hidden="false" customHeight="false" outlineLevel="0" collapsed="false">
      <c r="A660" s="6" t="n">
        <v>43798.25</v>
      </c>
      <c r="B660" s="1" t="n">
        <v>43798</v>
      </c>
      <c r="C660" s="2" t="n">
        <v>0.25</v>
      </c>
      <c r="D660" s="0" t="n">
        <v>3</v>
      </c>
      <c r="F660" s="0" t="str">
        <f aca="false">IF(ISNUMBER(MATCH(A660,A$2:A659,0)),"",SUMIFS(D:D,A:A,A660))</f>
        <v/>
      </c>
      <c r="G660" s="0" t="str">
        <f aca="false">IF(F660="","",ROW())</f>
        <v/>
      </c>
    </row>
    <row r="661" customFormat="false" ht="13.8" hidden="false" customHeight="false" outlineLevel="0" collapsed="false">
      <c r="A661" s="6" t="n">
        <v>43798.3125</v>
      </c>
      <c r="B661" s="1" t="n">
        <v>43798</v>
      </c>
      <c r="C661" s="2" t="n">
        <v>0.3125</v>
      </c>
      <c r="D661" s="0" t="n">
        <v>2</v>
      </c>
      <c r="F661" s="0" t="n">
        <f aca="false">IF(ISNUMBER(MATCH(A661,A$2:A660,0)),"",SUMIFS(D:D,A:A,A661))</f>
        <v>16</v>
      </c>
      <c r="G661" s="0" t="n">
        <f aca="false">IF(F661="","",ROW())</f>
        <v>661</v>
      </c>
    </row>
    <row r="662" customFormat="false" ht="13.8" hidden="false" customHeight="false" outlineLevel="0" collapsed="false">
      <c r="A662" s="6" t="n">
        <v>43798.3125</v>
      </c>
      <c r="B662" s="1" t="n">
        <v>43798</v>
      </c>
      <c r="C662" s="2" t="n">
        <v>0.3125</v>
      </c>
      <c r="D662" s="0" t="n">
        <v>4</v>
      </c>
      <c r="F662" s="0" t="str">
        <f aca="false">IF(ISNUMBER(MATCH(A662,A$2:A661,0)),"",SUMIFS(D:D,A:A,A662))</f>
        <v/>
      </c>
      <c r="G662" s="0" t="str">
        <f aca="false">IF(F662="","",ROW())</f>
        <v/>
      </c>
    </row>
    <row r="663" customFormat="false" ht="13.8" hidden="false" customHeight="false" outlineLevel="0" collapsed="false">
      <c r="A663" s="6" t="n">
        <v>43798.3125</v>
      </c>
      <c r="B663" s="1" t="n">
        <v>43798</v>
      </c>
      <c r="C663" s="2" t="n">
        <v>0.3125</v>
      </c>
      <c r="D663" s="0" t="n">
        <v>2</v>
      </c>
      <c r="F663" s="0" t="str">
        <f aca="false">IF(ISNUMBER(MATCH(A663,A$2:A662,0)),"",SUMIFS(D:D,A:A,A663))</f>
        <v/>
      </c>
      <c r="G663" s="0" t="str">
        <f aca="false">IF(F663="","",ROW())</f>
        <v/>
      </c>
    </row>
    <row r="664" customFormat="false" ht="13.8" hidden="false" customHeight="false" outlineLevel="0" collapsed="false">
      <c r="A664" s="6" t="n">
        <v>43798.3125</v>
      </c>
      <c r="B664" s="1" t="n">
        <v>43798</v>
      </c>
      <c r="C664" s="2" t="n">
        <v>0.3125</v>
      </c>
      <c r="D664" s="0" t="n">
        <v>4</v>
      </c>
      <c r="F664" s="0" t="str">
        <f aca="false">IF(ISNUMBER(MATCH(A664,A$2:A663,0)),"",SUMIFS(D:D,A:A,A664))</f>
        <v/>
      </c>
      <c r="G664" s="0" t="str">
        <f aca="false">IF(F664="","",ROW())</f>
        <v/>
      </c>
    </row>
    <row r="665" customFormat="false" ht="13.8" hidden="false" customHeight="false" outlineLevel="0" collapsed="false">
      <c r="A665" s="6" t="n">
        <v>43798.3125</v>
      </c>
      <c r="B665" s="1" t="n">
        <v>43798</v>
      </c>
      <c r="C665" s="2" t="n">
        <v>0.3125</v>
      </c>
      <c r="D665" s="0" t="n">
        <v>4</v>
      </c>
      <c r="F665" s="0" t="str">
        <f aca="false">IF(ISNUMBER(MATCH(A665,A$2:A664,0)),"",SUMIFS(D:D,A:A,A665))</f>
        <v/>
      </c>
      <c r="G665" s="0" t="str">
        <f aca="false">IF(F665="","",ROW())</f>
        <v/>
      </c>
    </row>
    <row r="666" customFormat="false" ht="13.8" hidden="false" customHeight="false" outlineLevel="0" collapsed="false">
      <c r="A666" s="6" t="n">
        <v>43798.3541666667</v>
      </c>
      <c r="B666" s="1" t="n">
        <v>43798</v>
      </c>
      <c r="C666" s="2" t="n">
        <v>0.354166666666667</v>
      </c>
      <c r="D666" s="0" t="n">
        <v>2</v>
      </c>
      <c r="F666" s="0" t="n">
        <f aca="false">IF(ISNUMBER(MATCH(A666,A$2:A665,0)),"",SUMIFS(D:D,A:A,A666))</f>
        <v>4</v>
      </c>
      <c r="G666" s="0" t="n">
        <f aca="false">IF(F666="","",ROW())</f>
        <v>666</v>
      </c>
    </row>
    <row r="667" customFormat="false" ht="13.8" hidden="false" customHeight="false" outlineLevel="0" collapsed="false">
      <c r="A667" s="6" t="n">
        <v>43798.3541666667</v>
      </c>
      <c r="B667" s="1" t="n">
        <v>43798</v>
      </c>
      <c r="C667" s="2" t="n">
        <v>0.354166666666667</v>
      </c>
      <c r="D667" s="0" t="n">
        <v>2</v>
      </c>
      <c r="F667" s="0" t="str">
        <f aca="false">IF(ISNUMBER(MATCH(A667,A$2:A666,0)),"",SUMIFS(D:D,A:A,A667))</f>
        <v/>
      </c>
      <c r="G667" s="0" t="str">
        <f aca="false">IF(F667="","",ROW())</f>
        <v/>
      </c>
    </row>
    <row r="668" customFormat="false" ht="13.8" hidden="false" customHeight="false" outlineLevel="0" collapsed="false">
      <c r="A668" s="6" t="n">
        <v>43798.375</v>
      </c>
      <c r="B668" s="1" t="n">
        <v>43798</v>
      </c>
      <c r="C668" s="2" t="n">
        <v>0.375</v>
      </c>
      <c r="D668" s="0" t="n">
        <v>1</v>
      </c>
      <c r="F668" s="0" t="n">
        <f aca="false">IF(ISNUMBER(MATCH(A668,A$2:A667,0)),"",SUMIFS(D:D,A:A,A668))</f>
        <v>8</v>
      </c>
      <c r="G668" s="0" t="n">
        <f aca="false">IF(F668="","",ROW())</f>
        <v>668</v>
      </c>
    </row>
    <row r="669" customFormat="false" ht="13.8" hidden="false" customHeight="false" outlineLevel="0" collapsed="false">
      <c r="A669" s="6" t="n">
        <v>43798.375</v>
      </c>
      <c r="B669" s="1" t="n">
        <v>43798</v>
      </c>
      <c r="C669" s="2" t="n">
        <v>0.375</v>
      </c>
      <c r="D669" s="0" t="n">
        <v>2</v>
      </c>
      <c r="F669" s="0" t="str">
        <f aca="false">IF(ISNUMBER(MATCH(A669,A$2:A668,0)),"",SUMIFS(D:D,A:A,A669))</f>
        <v/>
      </c>
      <c r="G669" s="0" t="str">
        <f aca="false">IF(F669="","",ROW())</f>
        <v/>
      </c>
    </row>
    <row r="670" customFormat="false" ht="13.8" hidden="false" customHeight="false" outlineLevel="0" collapsed="false">
      <c r="A670" s="6" t="n">
        <v>43798.375</v>
      </c>
      <c r="B670" s="1" t="n">
        <v>43798</v>
      </c>
      <c r="C670" s="2" t="n">
        <v>0.375</v>
      </c>
      <c r="D670" s="0" t="n">
        <v>4</v>
      </c>
      <c r="F670" s="0" t="str">
        <f aca="false">IF(ISNUMBER(MATCH(A670,A$2:A669,0)),"",SUMIFS(D:D,A:A,A670))</f>
        <v/>
      </c>
      <c r="G670" s="0" t="str">
        <f aca="false">IF(F670="","",ROW())</f>
        <v/>
      </c>
    </row>
    <row r="671" customFormat="false" ht="13.8" hidden="false" customHeight="false" outlineLevel="0" collapsed="false">
      <c r="A671" s="6" t="n">
        <v>43798.375</v>
      </c>
      <c r="B671" s="1" t="n">
        <v>43798</v>
      </c>
      <c r="C671" s="2" t="n">
        <v>0.375</v>
      </c>
      <c r="D671" s="0" t="n">
        <v>1</v>
      </c>
      <c r="F671" s="0" t="str">
        <f aca="false">IF(ISNUMBER(MATCH(A671,A$2:A670,0)),"",SUMIFS(D:D,A:A,A671))</f>
        <v/>
      </c>
      <c r="G671" s="0" t="str">
        <f aca="false">IF(F671="","",ROW())</f>
        <v/>
      </c>
    </row>
    <row r="672" customFormat="false" ht="13.8" hidden="false" customHeight="false" outlineLevel="0" collapsed="false">
      <c r="A672" s="6" t="n">
        <v>43798.3958333333</v>
      </c>
      <c r="B672" s="1" t="n">
        <v>43798</v>
      </c>
      <c r="C672" s="2" t="n">
        <v>0.395833333333333</v>
      </c>
      <c r="D672" s="0" t="n">
        <v>3</v>
      </c>
      <c r="F672" s="0" t="n">
        <f aca="false">IF(ISNUMBER(MATCH(A672,A$2:A671,0)),"",SUMIFS(D:D,A:A,A672))</f>
        <v>7</v>
      </c>
      <c r="G672" s="0" t="n">
        <f aca="false">IF(F672="","",ROW())</f>
        <v>672</v>
      </c>
    </row>
    <row r="673" customFormat="false" ht="13.8" hidden="false" customHeight="false" outlineLevel="0" collapsed="false">
      <c r="A673" s="6" t="n">
        <v>43798.3958333333</v>
      </c>
      <c r="B673" s="1" t="n">
        <v>43798</v>
      </c>
      <c r="C673" s="2" t="n">
        <v>0.395833333333333</v>
      </c>
      <c r="D673" s="0" t="n">
        <v>4</v>
      </c>
      <c r="F673" s="0" t="str">
        <f aca="false">IF(ISNUMBER(MATCH(A673,A$2:A672,0)),"",SUMIFS(D:D,A:A,A673))</f>
        <v/>
      </c>
      <c r="G673" s="0" t="str">
        <f aca="false">IF(F673="","",ROW())</f>
        <v/>
      </c>
    </row>
    <row r="674" customFormat="false" ht="13.8" hidden="false" customHeight="false" outlineLevel="0" collapsed="false">
      <c r="A674" s="6" t="n">
        <v>43798.4166666667</v>
      </c>
      <c r="B674" s="1" t="n">
        <v>43798</v>
      </c>
      <c r="C674" s="2" t="n">
        <v>0.416666666666667</v>
      </c>
      <c r="D674" s="0" t="n">
        <v>10</v>
      </c>
      <c r="F674" s="0" t="n">
        <f aca="false">IF(ISNUMBER(MATCH(A674,A$2:A673,0)),"",SUMIFS(D:D,A:A,A674))</f>
        <v>12</v>
      </c>
      <c r="G674" s="0" t="n">
        <f aca="false">IF(F674="","",ROW())</f>
        <v>674</v>
      </c>
    </row>
    <row r="675" customFormat="false" ht="13.8" hidden="false" customHeight="false" outlineLevel="0" collapsed="false">
      <c r="A675" s="6" t="n">
        <v>43798.4166666667</v>
      </c>
      <c r="B675" s="1" t="n">
        <v>43798</v>
      </c>
      <c r="C675" s="2" t="n">
        <v>0.416666666666667</v>
      </c>
      <c r="D675" s="0" t="n">
        <v>2</v>
      </c>
      <c r="F675" s="0" t="str">
        <f aca="false">IF(ISNUMBER(MATCH(A675,A$2:A674,0)),"",SUMIFS(D:D,A:A,A675))</f>
        <v/>
      </c>
      <c r="G675" s="0" t="str">
        <f aca="false">IF(F675="","",ROW())</f>
        <v/>
      </c>
    </row>
    <row r="676" customFormat="false" ht="13.8" hidden="false" customHeight="false" outlineLevel="0" collapsed="false">
      <c r="A676" s="6" t="n">
        <v>43798.4375</v>
      </c>
      <c r="B676" s="1" t="n">
        <v>43798</v>
      </c>
      <c r="C676" s="2" t="n">
        <v>0.4375</v>
      </c>
      <c r="D676" s="0" t="n">
        <v>3</v>
      </c>
      <c r="F676" s="0" t="n">
        <f aca="false">IF(ISNUMBER(MATCH(A676,A$2:A675,0)),"",SUMIFS(D:D,A:A,A676))</f>
        <v>6</v>
      </c>
      <c r="G676" s="0" t="n">
        <f aca="false">IF(F676="","",ROW())</f>
        <v>676</v>
      </c>
    </row>
    <row r="677" customFormat="false" ht="13.8" hidden="false" customHeight="false" outlineLevel="0" collapsed="false">
      <c r="A677" s="6" t="n">
        <v>43798.4375</v>
      </c>
      <c r="B677" s="1" t="n">
        <v>43798</v>
      </c>
      <c r="C677" s="2" t="n">
        <v>0.4375</v>
      </c>
      <c r="D677" s="0" t="n">
        <v>3</v>
      </c>
      <c r="F677" s="0" t="str">
        <f aca="false">IF(ISNUMBER(MATCH(A677,A$2:A676,0)),"",SUMIFS(D:D,A:A,A677))</f>
        <v/>
      </c>
      <c r="G677" s="0" t="str">
        <f aca="false">IF(F677="","",ROW())</f>
        <v/>
      </c>
    </row>
    <row r="678" customFormat="false" ht="13.8" hidden="false" customHeight="false" outlineLevel="0" collapsed="false">
      <c r="A678" s="6" t="n">
        <v>43798.4583333333</v>
      </c>
      <c r="B678" s="1" t="n">
        <v>43798</v>
      </c>
      <c r="C678" s="2" t="n">
        <v>0.458333333333333</v>
      </c>
      <c r="D678" s="0" t="n">
        <v>2</v>
      </c>
      <c r="F678" s="0" t="n">
        <f aca="false">IF(ISNUMBER(MATCH(A678,A$2:A677,0)),"",SUMIFS(D:D,A:A,A678))</f>
        <v>3</v>
      </c>
      <c r="G678" s="0" t="n">
        <f aca="false">IF(F678="","",ROW())</f>
        <v>678</v>
      </c>
    </row>
    <row r="679" customFormat="false" ht="13.8" hidden="false" customHeight="false" outlineLevel="0" collapsed="false">
      <c r="A679" s="6" t="n">
        <v>43798.4583333333</v>
      </c>
      <c r="B679" s="1" t="n">
        <v>43798</v>
      </c>
      <c r="C679" s="2" t="n">
        <v>0.458333333333333</v>
      </c>
      <c r="D679" s="0" t="n">
        <v>1</v>
      </c>
      <c r="F679" s="0" t="str">
        <f aca="false">IF(ISNUMBER(MATCH(A679,A$2:A678,0)),"",SUMIFS(D:D,A:A,A679))</f>
        <v/>
      </c>
      <c r="G679" s="0" t="str">
        <f aca="false">IF(F679="","",ROW())</f>
        <v/>
      </c>
    </row>
    <row r="680" customFormat="false" ht="13.8" hidden="false" customHeight="false" outlineLevel="0" collapsed="false">
      <c r="A680" s="6" t="n">
        <v>43798.4791666667</v>
      </c>
      <c r="B680" s="1" t="n">
        <v>43798</v>
      </c>
      <c r="C680" s="2" t="n">
        <v>0.479166666666667</v>
      </c>
      <c r="D680" s="0" t="n">
        <v>2</v>
      </c>
      <c r="F680" s="0" t="n">
        <f aca="false">IF(ISNUMBER(MATCH(A680,A$2:A679,0)),"",SUMIFS(D:D,A:A,A680))</f>
        <v>2</v>
      </c>
      <c r="G680" s="0" t="n">
        <f aca="false">IF(F680="","",ROW())</f>
        <v>680</v>
      </c>
    </row>
    <row r="681" customFormat="false" ht="13.8" hidden="false" customHeight="false" outlineLevel="0" collapsed="false">
      <c r="A681" s="6" t="n">
        <v>43798.5416666667</v>
      </c>
      <c r="B681" s="1" t="n">
        <v>43798</v>
      </c>
      <c r="C681" s="2" t="n">
        <v>0.541666666666667</v>
      </c>
      <c r="D681" s="0" t="n">
        <v>1</v>
      </c>
      <c r="F681" s="0" t="n">
        <f aca="false">IF(ISNUMBER(MATCH(A681,A$2:A680,0)),"",SUMIFS(D:D,A:A,A681))</f>
        <v>1</v>
      </c>
      <c r="G681" s="0" t="n">
        <f aca="false">IF(F681="","",ROW())</f>
        <v>681</v>
      </c>
    </row>
    <row r="682" customFormat="false" ht="13.8" hidden="false" customHeight="false" outlineLevel="0" collapsed="false">
      <c r="A682" s="6" t="n">
        <v>43798.5833333333</v>
      </c>
      <c r="B682" s="1" t="n">
        <v>43798</v>
      </c>
      <c r="C682" s="2" t="n">
        <v>0.583333333333333</v>
      </c>
      <c r="D682" s="0" t="n">
        <v>2</v>
      </c>
      <c r="F682" s="0" t="n">
        <f aca="false">IF(ISNUMBER(MATCH(A682,A$2:A681,0)),"",SUMIFS(D:D,A:A,A682))</f>
        <v>2</v>
      </c>
      <c r="G682" s="0" t="n">
        <f aca="false">IF(F682="","",ROW())</f>
        <v>682</v>
      </c>
    </row>
    <row r="683" customFormat="false" ht="13.8" hidden="false" customHeight="false" outlineLevel="0" collapsed="false">
      <c r="A683" s="6" t="n">
        <v>43798.6041666667</v>
      </c>
      <c r="B683" s="1" t="n">
        <v>43798</v>
      </c>
      <c r="C683" s="2" t="n">
        <v>0.604166666666667</v>
      </c>
      <c r="D683" s="0" t="n">
        <v>4</v>
      </c>
      <c r="F683" s="0" t="n">
        <f aca="false">IF(ISNUMBER(MATCH(A683,A$2:A682,0)),"",SUMIFS(D:D,A:A,A683))</f>
        <v>9</v>
      </c>
      <c r="G683" s="0" t="n">
        <f aca="false">IF(F683="","",ROW())</f>
        <v>683</v>
      </c>
    </row>
    <row r="684" customFormat="false" ht="13.8" hidden="false" customHeight="false" outlineLevel="0" collapsed="false">
      <c r="A684" s="6" t="n">
        <v>43798.6041666667</v>
      </c>
      <c r="B684" s="1" t="n">
        <v>43798</v>
      </c>
      <c r="C684" s="2" t="n">
        <v>0.604166666666667</v>
      </c>
      <c r="D684" s="0" t="n">
        <v>4</v>
      </c>
      <c r="F684" s="0" t="str">
        <f aca="false">IF(ISNUMBER(MATCH(A684,A$2:A683,0)),"",SUMIFS(D:D,A:A,A684))</f>
        <v/>
      </c>
      <c r="G684" s="0" t="str">
        <f aca="false">IF(F684="","",ROW())</f>
        <v/>
      </c>
    </row>
    <row r="685" customFormat="false" ht="13.8" hidden="false" customHeight="false" outlineLevel="0" collapsed="false">
      <c r="A685" s="6" t="n">
        <v>43798.6041666667</v>
      </c>
      <c r="B685" s="1" t="n">
        <v>43798</v>
      </c>
      <c r="C685" s="2" t="n">
        <v>0.604166666666667</v>
      </c>
      <c r="D685" s="0" t="n">
        <v>1</v>
      </c>
      <c r="F685" s="0" t="str">
        <f aca="false">IF(ISNUMBER(MATCH(A685,A$2:A684,0)),"",SUMIFS(D:D,A:A,A685))</f>
        <v/>
      </c>
      <c r="G685" s="0" t="str">
        <f aca="false">IF(F685="","",ROW())</f>
        <v/>
      </c>
    </row>
    <row r="686" customFormat="false" ht="13.8" hidden="false" customHeight="false" outlineLevel="0" collapsed="false">
      <c r="A686" s="6" t="n">
        <v>43798.6458333333</v>
      </c>
      <c r="B686" s="1" t="n">
        <v>43798</v>
      </c>
      <c r="C686" s="2" t="n">
        <v>0.645833333333333</v>
      </c>
      <c r="D686" s="0" t="n">
        <v>7</v>
      </c>
      <c r="F686" s="0" t="n">
        <f aca="false">IF(ISNUMBER(MATCH(A686,A$2:A685,0)),"",SUMIFS(D:D,A:A,A686))</f>
        <v>7</v>
      </c>
      <c r="G686" s="0" t="n">
        <f aca="false">IF(F686="","",ROW())</f>
        <v>686</v>
      </c>
    </row>
    <row r="687" customFormat="false" ht="13.8" hidden="false" customHeight="false" outlineLevel="0" collapsed="false">
      <c r="A687" s="6" t="n">
        <v>43798.6875</v>
      </c>
      <c r="B687" s="1" t="n">
        <v>43798</v>
      </c>
      <c r="C687" s="2" t="n">
        <v>0.6875</v>
      </c>
      <c r="D687" s="0" t="n">
        <v>5</v>
      </c>
      <c r="F687" s="0" t="n">
        <f aca="false">IF(ISNUMBER(MATCH(A687,A$2:A686,0)),"",SUMIFS(D:D,A:A,A687))</f>
        <v>20</v>
      </c>
      <c r="G687" s="0" t="n">
        <f aca="false">IF(F687="","",ROW())</f>
        <v>687</v>
      </c>
    </row>
    <row r="688" customFormat="false" ht="13.8" hidden="false" customHeight="false" outlineLevel="0" collapsed="false">
      <c r="A688" s="6" t="n">
        <v>43798.6875</v>
      </c>
      <c r="B688" s="1" t="n">
        <v>43798</v>
      </c>
      <c r="C688" s="2" t="n">
        <v>0.6875</v>
      </c>
      <c r="D688" s="0" t="n">
        <v>10</v>
      </c>
      <c r="F688" s="0" t="str">
        <f aca="false">IF(ISNUMBER(MATCH(A688,A$2:A687,0)),"",SUMIFS(D:D,A:A,A688))</f>
        <v/>
      </c>
      <c r="G688" s="0" t="str">
        <f aca="false">IF(F688="","",ROW())</f>
        <v/>
      </c>
    </row>
    <row r="689" customFormat="false" ht="13.8" hidden="false" customHeight="false" outlineLevel="0" collapsed="false">
      <c r="A689" s="6" t="n">
        <v>43798.6875</v>
      </c>
      <c r="B689" s="1" t="n">
        <v>43798</v>
      </c>
      <c r="C689" s="2" t="n">
        <v>0.6875</v>
      </c>
      <c r="D689" s="0" t="n">
        <v>5</v>
      </c>
      <c r="F689" s="0" t="str">
        <f aca="false">IF(ISNUMBER(MATCH(A689,A$2:A688,0)),"",SUMIFS(D:D,A:A,A689))</f>
        <v/>
      </c>
      <c r="G689" s="0" t="str">
        <f aca="false">IF(F689="","",ROW())</f>
        <v/>
      </c>
    </row>
    <row r="690" customFormat="false" ht="13.8" hidden="false" customHeight="false" outlineLevel="0" collapsed="false">
      <c r="A690" s="6" t="n">
        <v>43798.7291666667</v>
      </c>
      <c r="B690" s="1" t="n">
        <v>43798</v>
      </c>
      <c r="C690" s="2" t="n">
        <v>0.729166666666667</v>
      </c>
      <c r="F690" s="0" t="n">
        <f aca="false">IF(ISNUMBER(MATCH(A690,A$2:A689,0)),"",SUMIFS(D:D,A:A,A690))</f>
        <v>0</v>
      </c>
      <c r="G690" s="0" t="n">
        <f aca="false">IF(F690="","",ROW())</f>
        <v>690</v>
      </c>
    </row>
    <row r="691" customFormat="false" ht="13.8" hidden="false" customHeight="false" outlineLevel="0" collapsed="false"/>
  </sheetData>
  <autoFilter ref="A1:AD690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2019-12-01T20:46:51Z</dcterms:created>
  <dc:creator>Delage, Sofia / Kuehne + Nagel / CYD TP-A</dc:creator>
  <dc:description/>
  <dc:language>fr-FR</dc:language>
  <cp:lastModifiedBy/>
  <dcterms:modified xsi:type="dcterms:W3CDTF">2020-01-13T21:56:17Z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