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Logistique" sheetId="2" state="visible" r:id="rId3"/>
    <sheet name="Articles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<sst xmlns="http://schemas.openxmlformats.org/spreadsheetml/2006/main" count="13" uniqueCount="11">
  <si>
    <t xml:space="preserve">Produit</t>
  </si>
  <si>
    <t xml:space="preserve">Poids (en GR)</t>
  </si>
  <si>
    <t xml:space="preserve">Coût d'expédition</t>
  </si>
  <si>
    <t xml:space="preserve">Zone</t>
  </si>
  <si>
    <t xml:space="preserve">France (1)</t>
  </si>
  <si>
    <t xml:space="preserve">France (2)</t>
  </si>
  <si>
    <t xml:space="preserve">Belgique</t>
  </si>
  <si>
    <t xml:space="preserve">Luxembourg</t>
  </si>
  <si>
    <t xml:space="preserve">Allemagne</t>
  </si>
  <si>
    <t xml:space="preserve">Article</t>
  </si>
  <si>
    <t xml:space="preserve">Poids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</si>
</sst>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* #,##0.00\ [$€-40C]_-;\-* #,##0.00\ [$€-40C]_-;_-* \-??\ [$€-40C]_-;_-@_-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9C65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EB9C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2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eutr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12.86"/>
    <col collapsed="false" customWidth="true" hidden="false" outlineLevel="0" max="3" min="3" style="0" width="17"/>
    <col collapsed="false" customWidth="true" hidden="false" outlineLevel="0" max="1025" min="4" style="0" width="10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E1" s="0" t="s">
        <v>3</v>
      </c>
    </row>
    <row r="2" customFormat="false" ht="15" hidden="false" customHeight="false" outlineLevel="0" collapsed="false">
      <c r="A2" s="0" t="n">
        <v>6</v>
      </c>
      <c r="B2" s="0" t="n">
        <f aca="false">VLOOKUP(A2,Articles!A:B,2,0)</f>
        <v>58</v>
      </c>
      <c r="C2" s="1" t="n">
        <f aca="true">INDIRECT(ADDRESS(MATCH(B2,Logistique!A1:A11,-1),MATCH(E2,Logistique!A1:F1,0),4,1,"Logistique"),1)</f>
        <v>4</v>
      </c>
      <c r="E2" s="2" t="s">
        <v>4</v>
      </c>
    </row>
  </sheetData>
  <dataValidations count="2">
    <dataValidation allowBlank="true" operator="between" showDropDown="false" showErrorMessage="true" showInputMessage="true" sqref="E2" type="list">
      <formula1>Logistique!$B$1:$F$1</formula1>
      <formula2>0</formula2>
    </dataValidation>
    <dataValidation allowBlank="true" operator="between" showDropDown="false" showErrorMessage="true" showInputMessage="true" sqref="A2" type="list">
      <formula1>Articles!$A:$A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RowHeight="15" zeroHeight="false" outlineLevelRow="0" outlineLevelCol="0"/>
  <cols>
    <col collapsed="false" customWidth="true" hidden="false" outlineLevel="0" max="1" min="1" style="0" width="12.86"/>
    <col collapsed="false" customWidth="true" hidden="false" outlineLevel="0" max="4" min="2" style="0" width="10.67"/>
    <col collapsed="false" customWidth="true" hidden="false" outlineLevel="0" max="5" min="5" style="0" width="11.99"/>
    <col collapsed="false" customWidth="true" hidden="false" outlineLevel="0" max="1025" min="6" style="0" width="10.67"/>
  </cols>
  <sheetData>
    <row r="1" customFormat="false" ht="15" hidden="false" customHeight="false" outlineLevel="0" collapsed="false">
      <c r="A1" s="0" t="s">
        <v>1</v>
      </c>
      <c r="B1" s="0" t="s">
        <v>4</v>
      </c>
      <c r="C1" s="0" t="s">
        <v>5</v>
      </c>
      <c r="D1" s="0" t="s">
        <v>6</v>
      </c>
      <c r="E1" s="0" t="s">
        <v>7</v>
      </c>
      <c r="F1" s="0" t="s">
        <v>8</v>
      </c>
    </row>
    <row r="2" customFormat="false" ht="15" hidden="false" customHeight="false" outlineLevel="0" collapsed="false">
      <c r="A2" s="0" t="n">
        <v>2000</v>
      </c>
      <c r="B2" s="3" t="n">
        <v>10</v>
      </c>
      <c r="C2" s="3" t="n">
        <v>10.1</v>
      </c>
      <c r="D2" s="3" t="n">
        <v>10.7</v>
      </c>
      <c r="E2" s="3" t="n">
        <v>11.3</v>
      </c>
      <c r="F2" s="3" t="n">
        <v>11.9</v>
      </c>
    </row>
    <row r="3" customFormat="false" ht="15" hidden="false" customHeight="false" outlineLevel="0" collapsed="false">
      <c r="A3" s="0" t="n">
        <v>1000</v>
      </c>
      <c r="B3" s="3" t="n">
        <v>9</v>
      </c>
      <c r="C3" s="3" t="n">
        <v>9.1</v>
      </c>
      <c r="D3" s="3" t="n">
        <v>9.7</v>
      </c>
      <c r="E3" s="3" t="n">
        <v>10.3</v>
      </c>
      <c r="F3" s="3" t="n">
        <v>10.9</v>
      </c>
    </row>
    <row r="4" customFormat="false" ht="15" hidden="false" customHeight="false" outlineLevel="0" collapsed="false">
      <c r="A4" s="0" t="n">
        <v>500</v>
      </c>
      <c r="B4" s="3" t="n">
        <v>8</v>
      </c>
      <c r="C4" s="3" t="n">
        <v>8.1</v>
      </c>
      <c r="D4" s="3" t="n">
        <v>8.7</v>
      </c>
      <c r="E4" s="3" t="n">
        <v>9.3</v>
      </c>
      <c r="F4" s="3" t="n">
        <v>9.9</v>
      </c>
    </row>
    <row r="5" customFormat="false" ht="15" hidden="false" customHeight="false" outlineLevel="0" collapsed="false">
      <c r="A5" s="0" t="n">
        <v>300</v>
      </c>
      <c r="B5" s="3" t="n">
        <v>7</v>
      </c>
      <c r="C5" s="3" t="n">
        <v>7.1</v>
      </c>
      <c r="D5" s="3" t="n">
        <v>7.7</v>
      </c>
      <c r="E5" s="3" t="n">
        <v>8.3</v>
      </c>
      <c r="F5" s="3" t="n">
        <v>8.9</v>
      </c>
    </row>
    <row r="6" customFormat="false" ht="15" hidden="false" customHeight="false" outlineLevel="0" collapsed="false">
      <c r="A6" s="0" t="n">
        <v>150</v>
      </c>
      <c r="B6" s="3" t="n">
        <v>6</v>
      </c>
      <c r="C6" s="3" t="n">
        <v>6.1</v>
      </c>
      <c r="D6" s="3" t="n">
        <v>6.7</v>
      </c>
      <c r="E6" s="3" t="n">
        <v>7.3</v>
      </c>
      <c r="F6" s="3" t="n">
        <v>7.9</v>
      </c>
    </row>
    <row r="7" customFormat="false" ht="15" hidden="false" customHeight="false" outlineLevel="0" collapsed="false">
      <c r="A7" s="0" t="n">
        <v>100</v>
      </c>
      <c r="B7" s="3" t="n">
        <v>5</v>
      </c>
      <c r="C7" s="3" t="n">
        <v>5.1</v>
      </c>
      <c r="D7" s="3" t="n">
        <v>5.7</v>
      </c>
      <c r="E7" s="3" t="n">
        <v>6.3</v>
      </c>
      <c r="F7" s="3" t="n">
        <v>6.9</v>
      </c>
    </row>
    <row r="8" customFormat="false" ht="15" hidden="false" customHeight="false" outlineLevel="0" collapsed="false">
      <c r="A8" s="0" t="n">
        <v>75</v>
      </c>
      <c r="B8" s="3" t="n">
        <v>4</v>
      </c>
      <c r="C8" s="3" t="n">
        <v>4.1</v>
      </c>
      <c r="D8" s="3" t="n">
        <v>4.7</v>
      </c>
      <c r="E8" s="3" t="n">
        <v>5.3</v>
      </c>
      <c r="F8" s="3" t="n">
        <v>5.9</v>
      </c>
    </row>
    <row r="9" customFormat="false" ht="15" hidden="false" customHeight="false" outlineLevel="0" collapsed="false">
      <c r="A9" s="0" t="n">
        <v>50</v>
      </c>
      <c r="B9" s="3" t="n">
        <v>3</v>
      </c>
      <c r="C9" s="3" t="n">
        <v>3.1</v>
      </c>
      <c r="D9" s="3" t="n">
        <v>3.7</v>
      </c>
      <c r="E9" s="3" t="n">
        <v>4.3</v>
      </c>
      <c r="F9" s="3" t="n">
        <v>4.9</v>
      </c>
    </row>
    <row r="10" customFormat="false" ht="15" hidden="false" customHeight="false" outlineLevel="0" collapsed="false">
      <c r="A10" s="0" t="n">
        <v>30</v>
      </c>
      <c r="B10" s="3" t="n">
        <v>2</v>
      </c>
      <c r="C10" s="3" t="n">
        <v>2.1</v>
      </c>
      <c r="D10" s="3" t="n">
        <v>2.7</v>
      </c>
      <c r="E10" s="3" t="n">
        <v>3.3</v>
      </c>
      <c r="F10" s="3" t="n">
        <v>3.9</v>
      </c>
    </row>
    <row r="11" customFormat="false" ht="15" hidden="false" customHeight="false" outlineLevel="0" collapsed="false">
      <c r="A11" s="0" t="n">
        <v>0</v>
      </c>
      <c r="B11" s="3" t="n">
        <v>1</v>
      </c>
      <c r="C11" s="3" t="n">
        <v>1.1</v>
      </c>
      <c r="D11" s="3" t="n">
        <v>1.7</v>
      </c>
      <c r="E11" s="3" t="n">
        <v>2.3</v>
      </c>
      <c r="F11" s="3" t="n">
        <v>2.9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1" customFormat="false" ht="15" hidden="false" customHeight="false" outlineLevel="0" collapsed="false">
      <c r="A1" s="0" t="s">
        <v>9</v>
      </c>
      <c r="B1" s="0" t="s">
        <v>10</v>
      </c>
    </row>
    <row r="2" customFormat="false" ht="15" hidden="false" customHeight="false" outlineLevel="0" collapsed="false">
      <c r="A2" s="0" t="n">
        <v>1</v>
      </c>
      <c r="B2" s="0" t="n">
        <v>60</v>
      </c>
    </row>
    <row r="3" customFormat="false" ht="15" hidden="false" customHeight="false" outlineLevel="0" collapsed="false">
      <c r="A3" s="0" t="n">
        <f aca="false">A2+1</f>
        <v>2</v>
      </c>
      <c r="B3" s="0" t="n">
        <v>50</v>
      </c>
    </row>
    <row r="4" customFormat="false" ht="15" hidden="false" customHeight="false" outlineLevel="0" collapsed="false">
      <c r="A4" s="0" t="n">
        <f aca="false">A3+1</f>
        <v>3</v>
      </c>
      <c r="B4" s="0" t="n">
        <v>48</v>
      </c>
    </row>
    <row r="5" customFormat="false" ht="15" hidden="false" customHeight="false" outlineLevel="0" collapsed="false">
      <c r="A5" s="0" t="n">
        <f aca="false">A4+1</f>
        <v>4</v>
      </c>
      <c r="B5" s="0" t="n">
        <v>75</v>
      </c>
    </row>
    <row r="6" customFormat="false" ht="15" hidden="false" customHeight="false" outlineLevel="0" collapsed="false">
      <c r="A6" s="0" t="n">
        <f aca="false">A5+1</f>
        <v>5</v>
      </c>
      <c r="B6" s="0" t="n">
        <v>32</v>
      </c>
    </row>
    <row r="7" customFormat="false" ht="15" hidden="false" customHeight="false" outlineLevel="0" collapsed="false">
      <c r="A7" s="0" t="n">
        <f aca="false">A6+1</f>
        <v>6</v>
      </c>
      <c r="B7" s="0" t="n">
        <v>58</v>
      </c>
    </row>
    <row r="8" customFormat="false" ht="15" hidden="false" customHeight="false" outlineLevel="0" collapsed="false">
      <c r="A8" s="0" t="n">
        <f aca="false">A7+1</f>
        <v>7</v>
      </c>
      <c r="B8" s="0" t="n">
        <v>98</v>
      </c>
    </row>
    <row r="9" customFormat="false" ht="15" hidden="false" customHeight="false" outlineLevel="0" collapsed="false">
      <c r="A9" s="0" t="n">
        <f aca="false">A8+1</f>
        <v>8</v>
      </c>
      <c r="B9" s="0" t="n">
        <v>150</v>
      </c>
    </row>
    <row r="10" customFormat="false" ht="15" hidden="false" customHeight="false" outlineLevel="0" collapsed="false">
      <c r="A10" s="0" t="n">
        <f aca="false">A9+1</f>
        <v>9</v>
      </c>
      <c r="B10" s="0" t="n">
        <v>1000</v>
      </c>
    </row>
    <row r="11" customFormat="false" ht="15" hidden="false" customHeight="false" outlineLevel="0" collapsed="false">
      <c r="A11" s="0" t="n">
        <f aca="false">A10+1</f>
        <v>10</v>
      </c>
      <c r="B11" s="0" t="n">
        <v>61</v>
      </c>
    </row>
    <row r="12" customFormat="false" ht="15" hidden="false" customHeight="false" outlineLevel="0" collapsed="false">
      <c r="A12" s="0" t="n">
        <f aca="false">A11+1</f>
        <v>11</v>
      </c>
      <c r="B12" s="0" t="n">
        <v>26</v>
      </c>
    </row>
    <row r="13" customFormat="false" ht="15" hidden="false" customHeight="false" outlineLevel="0" collapsed="false">
      <c r="A13" s="0" t="n">
        <f aca="false">A12+1</f>
        <v>12</v>
      </c>
      <c r="B13" s="0" t="n">
        <v>30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LibreOffice/6.2.4.2$Windows_X86_64 LibreOffice_project/2412653d852ce75f65fbfa83fb7e7b669a126d64</Application>
  <Company>Gersycoop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2019-08-12T15:44:25Z</dcterms:created>
  <dc:creator>Maxime Maratrey</dc:creator>
  <dc:description/>
  <dc:language>fr-FR</dc:language>
  <cp:lastModifiedBy/>
  <dcterms:modified xsi:type="dcterms:W3CDTF">2019-08-12T22:01:33Z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Gersycoop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