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  <sheet name="Feuil2" sheetId="2" state="visible" r:id="rId3"/>
    <sheet name="Feuil3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tyles.xml><?xml version="1.0" encoding="utf-8"?>
<styleSheet xmlns="http://schemas.openxmlformats.org/spreadsheetml/2006/main">
  <numFmts count="2">
    <numFmt numFmtId="164" formatCode="General"/>
    <numFmt numFmtId="165" formatCode="DD/MM/YY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2">
    <fill>
      <patternFill patternType="none"/>
    </fill>
    <fill>
      <patternFill patternType="gray125"/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G8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1" activeCellId="0" sqref="B11"/>
    </sheetView>
  </sheetViews>
  <sheetFormatPr defaultRowHeight="15" zeroHeight="false" outlineLevelRow="0" outlineLevelCol="0"/>
  <cols>
    <col collapsed="false" customWidth="true" hidden="false" outlineLevel="0" max="1" min="1" style="0" width="20.6"/>
    <col collapsed="false" customWidth="true" hidden="false" outlineLevel="0" max="5" min="2" style="0" width="10.67"/>
    <col collapsed="false" customWidth="true" hidden="false" outlineLevel="0" max="6" min="6" style="0" width="20.6"/>
    <col collapsed="false" customWidth="true" hidden="false" outlineLevel="0" max="7" min="7" style="0" width="2.68"/>
    <col collapsed="false" customWidth="true" hidden="false" outlineLevel="0" max="1025" min="8" style="0" width="10.67"/>
  </cols>
  <sheetData>
    <row r="1" customFormat="false" ht="13.8" hidden="false" customHeight="false" outlineLevel="0" collapsed="false">
      <c r="A1" s="0" t="str">
        <f aca="true">IF(ISERROR(SMALL(G:G,ROW())),"",INDIRECT("F"&amp;SMALL(G:G,ROW()),1))</f>
        <v>Total 13 en juillet 2019</v>
      </c>
      <c r="D1" s="1" t="n">
        <v>43649</v>
      </c>
      <c r="E1" s="2" t="n">
        <v>1</v>
      </c>
      <c r="F1" s="0" t="str">
        <f aca="false">IF(D2&gt;EOMONTH(D1,0),"Total "&amp;SUMIFS(E:E,D:D,"&gt;="&amp;EOMONTH(D1,-1),D:D,"&lt;="&amp;EOMONTH(D1,0))&amp;" en "&amp;TEXT(D1,"mmmm aaaa"),"")</f>
        <v/>
      </c>
      <c r="G1" s="0" t="str">
        <f aca="false">IF(F1="","",ROW())</f>
        <v/>
      </c>
    </row>
    <row r="2" customFormat="false" ht="13.8" hidden="false" customHeight="false" outlineLevel="0" collapsed="false">
      <c r="A2" s="0" t="str">
        <f aca="true">IF(ISERROR(SMALL(G:G,ROW())),"",INDIRECT("F"&amp;SMALL(G:G,ROW()),1))</f>
        <v>Total 20 en août 2019</v>
      </c>
      <c r="D2" s="1" t="n">
        <v>43658</v>
      </c>
      <c r="E2" s="2" t="n">
        <v>2</v>
      </c>
      <c r="F2" s="0" t="str">
        <f aca="false">IF(D3&gt;EOMONTH(D2,0),"Total "&amp;SUMIFS(E:E,D:D,"&gt;="&amp;EOMONTH(D2,-1),D:D,"&lt;="&amp;EOMONTH(D2,0))&amp;" en "&amp;TEXT(D2,"mmmm aaaa"),"")</f>
        <v/>
      </c>
      <c r="G2" s="0" t="str">
        <f aca="false">IF(F2="","",ROW())</f>
        <v/>
      </c>
    </row>
    <row r="3" customFormat="false" ht="13.8" hidden="false" customHeight="false" outlineLevel="0" collapsed="false">
      <c r="A3" s="0" t="str">
        <f aca="true">IF(ISERROR(SMALL(G:G,ROW())),"",INDIRECT("F"&amp;SMALL(G:G,ROW()),1))</f>
        <v/>
      </c>
      <c r="D3" s="1" t="n">
        <v>43667</v>
      </c>
      <c r="E3" s="2" t="n">
        <v>6</v>
      </c>
      <c r="F3" s="0" t="str">
        <f aca="false">IF(D4&gt;EOMONTH(D3,0),"Total "&amp;SUMIFS(E:E,D:D,"&gt;="&amp;EOMONTH(D3,-1),D:D,"&lt;="&amp;EOMONTH(D3,0))&amp;" en "&amp;TEXT(D3,"mmmm aaaa"),"")</f>
        <v/>
      </c>
      <c r="G3" s="0" t="str">
        <f aca="false">IF(F3="","",ROW())</f>
        <v/>
      </c>
    </row>
    <row r="4" customFormat="false" ht="13.8" hidden="false" customHeight="false" outlineLevel="0" collapsed="false">
      <c r="A4" s="0" t="str">
        <f aca="true">IF(ISERROR(SMALL(G:G,ROW())),"",INDIRECT("F"&amp;SMALL(G:G,ROW()),1))</f>
        <v/>
      </c>
      <c r="D4" s="1" t="n">
        <v>43676</v>
      </c>
      <c r="E4" s="2" t="n">
        <v>4</v>
      </c>
      <c r="F4" s="0" t="str">
        <f aca="false">IF(D5&gt;EOMONTH(D4,0),"Total "&amp;SUMIFS(E:E,D:D,"&gt;="&amp;EOMONTH(D4,-1),D:D,"&lt;="&amp;EOMONTH(D4,0))&amp;" en "&amp;TEXT(D4,"mmmm aaaa"),"")</f>
        <v>Total 13 en juillet 2019</v>
      </c>
      <c r="G4" s="0" t="n">
        <f aca="false">IF(F4="","",ROW())</f>
        <v>4</v>
      </c>
    </row>
    <row r="5" customFormat="false" ht="13.8" hidden="false" customHeight="false" outlineLevel="0" collapsed="false">
      <c r="A5" s="0" t="str">
        <f aca="true">IF(ISERROR(SMALL(G:G,ROW())),"",INDIRECT("F"&amp;SMALL(G:G,ROW()),1))</f>
        <v/>
      </c>
      <c r="D5" s="1" t="n">
        <v>43685</v>
      </c>
      <c r="E5" s="2" t="n">
        <v>2</v>
      </c>
      <c r="F5" s="0" t="str">
        <f aca="false">IF(D6&gt;EOMONTH(D5,0),"Total "&amp;SUMIFS(E:E,D:D,"&gt;="&amp;EOMONTH(D5,-1),D:D,"&lt;="&amp;EOMONTH(D5,0))&amp;" en "&amp;TEXT(D5,"mmmm aaaa"),"")</f>
        <v/>
      </c>
      <c r="G5" s="0" t="str">
        <f aca="false">IF(F5="","",ROW())</f>
        <v/>
      </c>
    </row>
    <row r="6" customFormat="false" ht="13.8" hidden="false" customHeight="false" outlineLevel="0" collapsed="false">
      <c r="A6" s="0" t="str">
        <f aca="true">IF(ISERROR(SMALL(G:G,ROW())),"",INDIRECT("F"&amp;SMALL(G:G,ROW()),1))</f>
        <v/>
      </c>
      <c r="D6" s="1" t="n">
        <v>43694</v>
      </c>
      <c r="E6" s="2" t="n">
        <v>8</v>
      </c>
      <c r="F6" s="0" t="str">
        <f aca="false">IF(D7&gt;EOMONTH(D6,0),"Total "&amp;SUMIFS(E:E,D:D,"&gt;="&amp;EOMONTH(D6,-1),D:D,"&lt;="&amp;EOMONTH(D6,0))&amp;" en "&amp;TEXT(D6,"mmmm aaaa"),"")</f>
        <v/>
      </c>
      <c r="G6" s="0" t="str">
        <f aca="false">IF(F6="","",ROW())</f>
        <v/>
      </c>
    </row>
    <row r="7" customFormat="false" ht="13.8" hidden="false" customHeight="false" outlineLevel="0" collapsed="false">
      <c r="A7" s="0" t="str">
        <f aca="true">IF(ISERROR(SMALL(G:G,ROW())),"",INDIRECT("F"&amp;SMALL(G:G,ROW()),1))</f>
        <v/>
      </c>
      <c r="D7" s="1" t="n">
        <v>43703</v>
      </c>
      <c r="E7" s="2" t="n">
        <v>10</v>
      </c>
      <c r="F7" s="0" t="str">
        <f aca="false">IF(D8&gt;EOMONTH(D7,0),"Total "&amp;SUMIFS(E:E,D:D,"&gt;="&amp;EOMONTH(D7,-1),D:D,"&lt;="&amp;EOMONTH(D7,0))&amp;" en "&amp;TEXT(D7,"mmmm aaaa"),"")</f>
        <v>Total 20 en août 2019</v>
      </c>
      <c r="G7" s="0" t="n">
        <f aca="false">IF(F7="","",ROW())</f>
        <v>7</v>
      </c>
    </row>
    <row r="8" customFormat="false" ht="13.8" hidden="false" customHeight="false" outlineLevel="0" collapsed="false">
      <c r="A8" s="0" t="str">
        <f aca="true">IF(ISERROR(SMALL(G:G,ROW())),"",INDIRECT("F"&amp;SMALL(G:G,ROW()),1))</f>
        <v/>
      </c>
      <c r="D8" s="1" t="n">
        <v>43712</v>
      </c>
      <c r="E8" s="2" t="n">
        <v>1</v>
      </c>
      <c r="F8" s="0" t="str">
        <f aca="false">IF(D9&gt;EOMONTH(D8,0),"Total "&amp;SUMIFS(E:E,D:D,"&gt;="&amp;EOMONTH(D8,-1),D:D,"&lt;="&amp;EOMONTH(D8,0))&amp;" en "&amp;TEXT(D8,"mmmm aaaa"),"")</f>
        <v/>
      </c>
      <c r="G8" s="0" t="str">
        <f aca="false">IF(F8="","",ROW())</f>
        <v/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10.67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10.67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LibreOffice/6.2.7.1$Windows_X86_64 LibreOffice_project/23edc44b61b830b7d749943e020e96f5a7df63bf</Application>
  <Company>Agapes Services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2019-09-26T10:02:33Z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Company">
    <vt:lpwstr>Agapes Services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