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customXml/item1.xml" ContentType="application/xml"/>
  <Override PartName="/customXml/item2.xml" ContentType="application/xml"/>
  <Override PartName="/customXml/itemProps1.xml" ContentType="application/vnd.openxmlformats-officedocument.customXmlProperties+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item3.xml" ContentType="application/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Feuille 1" sheetId="1" state="visible" r:id="rId2"/>
    <sheet name="Feuille 2" sheetId="2" state="visible" r:id="rId3"/>
  </sheets>
  <definedNames>
    <definedName function="false" hidden="true" localSheetId="0" name="_xlnm._FilterDatabase" vbProcedure="false">'Feuille 1'!$A$3:$M$25</definedName>
    <definedName function="false" hidden="false" name="Art" vbProcedure="false">'Feuille 1'!$A:$A</definedName>
    <definedName function="false" hidden="false" name="Monat" vbProcedure="false">'Feuille 1'!$6:$6</definedName>
    <definedName function="false" hidden="false" name="ZoneR" vbProcedure="false">'Feuille 1'!$A$1:$M$25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<sst xmlns="http://schemas.openxmlformats.org/spreadsheetml/2006/main" count="75" uniqueCount="19">
  <si>
    <t xml:space="preserve">Artikelnummer
numéro d'article</t>
  </si>
  <si>
    <t xml:space="preserve">aaaa</t>
  </si>
  <si>
    <t xml:space="preserve">Jan</t>
  </si>
  <si>
    <t xml:space="preserve">Feb</t>
  </si>
  <si>
    <t xml:space="preserve">Mrz</t>
  </si>
  <si>
    <t xml:space="preserve">Apr</t>
  </si>
  <si>
    <t xml:space="preserve">Mai</t>
  </si>
  <si>
    <t xml:space="preserve">Jun</t>
  </si>
  <si>
    <t xml:space="preserve">Jul</t>
  </si>
  <si>
    <t xml:space="preserve">Aug</t>
  </si>
  <si>
    <t xml:space="preserve">Sep</t>
  </si>
  <si>
    <t xml:space="preserve">Okt</t>
  </si>
  <si>
    <t xml:space="preserve">Nov</t>
  </si>
  <si>
    <t xml:space="preserve">Dez</t>
  </si>
  <si>
    <t xml:space="preserve">A</t>
  </si>
  <si>
    <t xml:space="preserve">U</t>
  </si>
  <si>
    <t xml:space="preserve">S</t>
  </si>
  <si>
    <t xml:space="preserve">T</t>
  </si>
  <si>
    <t xml:space="preserve">F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</si>
</sst>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000\.000\.000\.00"/>
    <numFmt numFmtId="166" formatCode="0"/>
    <numFmt numFmtId="167" formatCode="#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sz val="11"/>
      <name val="Arial"/>
      <family val="2"/>
      <charset val="1"/>
    </font>
    <font>
      <b val="true"/>
      <sz val="1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3:M2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59" workbookViewId="0">
      <pane xSplit="1" ySplit="6" topLeftCell="B7" activePane="bottomRight" state="frozen"/>
      <selection pane="topLeft" activeCell="A1" activeCellId="0" sqref="A1"/>
      <selection pane="topRight" activeCell="B1" activeCellId="0" sqref="B1"/>
      <selection pane="bottomLeft" activeCell="A7" activeCellId="0" sqref="A7"/>
      <selection pane="bottomRight" activeCell="M25" activeCellId="0" sqref="M25"/>
    </sheetView>
  </sheetViews>
  <sheetFormatPr defaultRowHeight="14.25" zeroHeight="false" outlineLevelRow="0" outlineLevelCol="0"/>
  <cols>
    <col collapsed="false" customWidth="true" hidden="false" outlineLevel="0" max="1" min="1" style="1" width="16.42"/>
    <col collapsed="false" customWidth="true" hidden="false" outlineLevel="0" max="13" min="2" style="2" width="4.57"/>
    <col collapsed="false" customWidth="true" hidden="false" outlineLevel="0" max="1025" min="14" style="3" width="9.14"/>
  </cols>
  <sheetData>
    <row r="3" customFormat="false" ht="14.25" hidden="false" customHeight="true" outlineLevel="0" collapsed="false">
      <c r="A3" s="4" t="s">
        <v>0</v>
      </c>
      <c r="B3" s="5" t="s">
        <v>1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customFormat="false" ht="14.25" hidden="false" customHeight="true" outlineLevel="0" collapsed="false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customFormat="false" ht="14.25" hidden="false" customHeight="true" outlineLevel="0" collapsed="false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customFormat="false" ht="14.25" hidden="false" customHeight="false" outlineLevel="0" collapsed="false">
      <c r="A6" s="6"/>
      <c r="B6" s="7" t="s">
        <v>2</v>
      </c>
      <c r="C6" s="7" t="s">
        <v>3</v>
      </c>
      <c r="D6" s="7" t="s">
        <v>4</v>
      </c>
      <c r="E6" s="7" t="s">
        <v>5</v>
      </c>
      <c r="F6" s="7" t="s">
        <v>6</v>
      </c>
      <c r="G6" s="7" t="s">
        <v>7</v>
      </c>
      <c r="H6" s="7" t="s">
        <v>8</v>
      </c>
      <c r="I6" s="7" t="s">
        <v>9</v>
      </c>
      <c r="J6" s="7" t="s">
        <v>10</v>
      </c>
      <c r="K6" s="7" t="s">
        <v>11</v>
      </c>
      <c r="L6" s="7" t="s">
        <v>12</v>
      </c>
      <c r="M6" s="7" t="s">
        <v>13</v>
      </c>
    </row>
    <row r="7" customFormat="false" ht="14.25" hidden="false" customHeight="false" outlineLevel="0" collapsed="false">
      <c r="A7" s="8" t="n">
        <v>260205001000</v>
      </c>
      <c r="B7" s="9" t="n">
        <v>1</v>
      </c>
      <c r="C7" s="9" t="s">
        <v>14</v>
      </c>
      <c r="D7" s="9" t="n">
        <v>1</v>
      </c>
      <c r="E7" s="9"/>
      <c r="F7" s="9"/>
      <c r="G7" s="9"/>
      <c r="H7" s="9"/>
      <c r="I7" s="10"/>
      <c r="J7" s="10"/>
      <c r="K7" s="10" t="n">
        <v>1</v>
      </c>
      <c r="L7" s="9" t="n">
        <v>1</v>
      </c>
      <c r="M7" s="9" t="n">
        <v>1</v>
      </c>
    </row>
    <row r="8" customFormat="false" ht="14.25" hidden="false" customHeight="false" outlineLevel="0" collapsed="false">
      <c r="A8" s="8" t="n">
        <v>260206101000</v>
      </c>
      <c r="B8" s="9" t="n">
        <v>2</v>
      </c>
      <c r="C8" s="9" t="n">
        <v>2</v>
      </c>
      <c r="D8" s="9" t="n">
        <v>2</v>
      </c>
      <c r="E8" s="9" t="n">
        <v>2</v>
      </c>
      <c r="F8" s="9" t="n">
        <v>2</v>
      </c>
      <c r="G8" s="9" t="n">
        <v>2</v>
      </c>
      <c r="H8" s="9" t="n">
        <v>2</v>
      </c>
      <c r="I8" s="10"/>
      <c r="J8" s="10"/>
      <c r="K8" s="10"/>
      <c r="L8" s="9" t="n">
        <v>2</v>
      </c>
      <c r="M8" s="9" t="n">
        <v>2</v>
      </c>
    </row>
    <row r="9" customFormat="false" ht="14.25" hidden="false" customHeight="false" outlineLevel="0" collapsed="false">
      <c r="A9" s="8" t="n">
        <v>260215701000</v>
      </c>
      <c r="B9" s="9" t="n">
        <v>1</v>
      </c>
      <c r="C9" s="9" t="n">
        <v>1</v>
      </c>
      <c r="D9" s="9" t="n">
        <v>1</v>
      </c>
      <c r="E9" s="9" t="n">
        <v>1</v>
      </c>
      <c r="F9" s="9" t="n">
        <v>1</v>
      </c>
      <c r="G9" s="9" t="n">
        <v>1</v>
      </c>
      <c r="H9" s="9" t="n">
        <v>1</v>
      </c>
      <c r="I9" s="9" t="n">
        <v>1</v>
      </c>
      <c r="J9" s="9" t="n">
        <v>1</v>
      </c>
      <c r="K9" s="9" t="n">
        <v>1</v>
      </c>
      <c r="L9" s="9" t="n">
        <v>1</v>
      </c>
      <c r="M9" s="9" t="n">
        <v>1</v>
      </c>
    </row>
    <row r="10" customFormat="false" ht="14.25" hidden="false" customHeight="false" outlineLevel="0" collapsed="false">
      <c r="A10" s="8" t="n">
        <v>260215801000</v>
      </c>
      <c r="B10" s="9" t="n">
        <v>1</v>
      </c>
      <c r="C10" s="9" t="n">
        <v>1</v>
      </c>
      <c r="D10" s="9" t="n">
        <v>1</v>
      </c>
      <c r="E10" s="9" t="n">
        <v>1</v>
      </c>
      <c r="F10" s="9" t="n">
        <v>1</v>
      </c>
      <c r="G10" s="9" t="n">
        <v>1</v>
      </c>
      <c r="H10" s="9" t="n">
        <v>1</v>
      </c>
      <c r="I10" s="9" t="n">
        <v>1</v>
      </c>
      <c r="J10" s="9" t="n">
        <v>1</v>
      </c>
      <c r="K10" s="9" t="n">
        <v>1</v>
      </c>
      <c r="L10" s="9" t="n">
        <v>1</v>
      </c>
      <c r="M10" s="9" t="n">
        <v>1</v>
      </c>
    </row>
    <row r="11" customFormat="false" ht="14.25" hidden="false" customHeight="false" outlineLevel="0" collapsed="false">
      <c r="A11" s="8" t="n">
        <v>260216601000</v>
      </c>
      <c r="B11" s="10"/>
      <c r="C11" s="10"/>
      <c r="D11" s="10"/>
      <c r="E11" s="10"/>
      <c r="F11" s="10"/>
      <c r="G11" s="10"/>
      <c r="H11" s="10" t="s">
        <v>15</v>
      </c>
      <c r="I11" s="9" t="n">
        <v>2</v>
      </c>
      <c r="J11" s="9" t="n">
        <v>2</v>
      </c>
      <c r="K11" s="10"/>
      <c r="L11" s="10"/>
      <c r="M11" s="10"/>
    </row>
    <row r="12" customFormat="false" ht="14.25" hidden="false" customHeight="false" outlineLevel="0" collapsed="false">
      <c r="A12" s="8" t="n">
        <v>260220401000</v>
      </c>
      <c r="B12" s="9" t="n">
        <v>3</v>
      </c>
      <c r="C12" s="9" t="n">
        <v>3</v>
      </c>
      <c r="D12" s="9" t="n">
        <v>3</v>
      </c>
      <c r="E12" s="9" t="s">
        <v>16</v>
      </c>
      <c r="F12" s="9" t="n">
        <v>3</v>
      </c>
      <c r="G12" s="9" t="n">
        <v>3</v>
      </c>
      <c r="H12" s="9" t="n">
        <v>3</v>
      </c>
      <c r="I12" s="9" t="s">
        <v>15</v>
      </c>
      <c r="J12" s="9" t="n">
        <v>3</v>
      </c>
      <c r="K12" s="9" t="n">
        <v>3</v>
      </c>
      <c r="L12" s="9" t="s">
        <v>15</v>
      </c>
      <c r="M12" s="9" t="n">
        <v>3</v>
      </c>
    </row>
    <row r="13" customFormat="false" ht="14.25" hidden="false" customHeight="false" outlineLevel="0" collapsed="false">
      <c r="A13" s="8" t="n">
        <v>260232403400</v>
      </c>
      <c r="B13" s="9" t="n">
        <v>2</v>
      </c>
      <c r="C13" s="9" t="n">
        <v>2</v>
      </c>
      <c r="D13" s="9" t="n">
        <v>2</v>
      </c>
      <c r="E13" s="9" t="n">
        <v>2</v>
      </c>
      <c r="F13" s="9" t="s">
        <v>17</v>
      </c>
      <c r="G13" s="9" t="n">
        <v>2</v>
      </c>
      <c r="H13" s="9" t="n">
        <v>2</v>
      </c>
      <c r="I13" s="9" t="n">
        <v>2</v>
      </c>
      <c r="J13" s="9" t="n">
        <v>2</v>
      </c>
      <c r="K13" s="9" t="n">
        <v>2</v>
      </c>
      <c r="L13" s="9" t="n">
        <v>2</v>
      </c>
      <c r="M13" s="9" t="n">
        <v>2</v>
      </c>
    </row>
    <row r="14" customFormat="false" ht="14.25" hidden="false" customHeight="false" outlineLevel="0" collapsed="false">
      <c r="A14" s="8" t="n">
        <v>260233803300</v>
      </c>
      <c r="B14" s="9" t="n">
        <v>1</v>
      </c>
      <c r="C14" s="9" t="n">
        <v>1</v>
      </c>
      <c r="D14" s="9" t="n">
        <v>1</v>
      </c>
      <c r="E14" s="9" t="n">
        <v>1</v>
      </c>
      <c r="F14" s="9" t="n">
        <v>1</v>
      </c>
      <c r="G14" s="9" t="n">
        <v>1</v>
      </c>
      <c r="H14" s="9" t="s">
        <v>18</v>
      </c>
      <c r="I14" s="9" t="n">
        <v>1</v>
      </c>
      <c r="J14" s="9" t="s">
        <v>15</v>
      </c>
      <c r="K14" s="9" t="n">
        <v>1</v>
      </c>
      <c r="L14" s="9" t="n">
        <v>1</v>
      </c>
      <c r="M14" s="9" t="n">
        <v>1</v>
      </c>
    </row>
    <row r="15" customFormat="false" ht="14.25" hidden="false" customHeight="false" outlineLevel="0" collapsed="false">
      <c r="A15" s="8" t="n">
        <v>260238501000</v>
      </c>
      <c r="B15" s="9" t="n">
        <v>1</v>
      </c>
      <c r="C15" s="9" t="n">
        <v>1</v>
      </c>
      <c r="D15" s="9" t="n">
        <v>1</v>
      </c>
      <c r="E15" s="9" t="s">
        <v>17</v>
      </c>
      <c r="F15" s="9" t="n">
        <v>2</v>
      </c>
      <c r="G15" s="9" t="n">
        <v>2</v>
      </c>
      <c r="H15" s="9" t="n">
        <v>2</v>
      </c>
      <c r="I15" s="9" t="n">
        <v>2</v>
      </c>
      <c r="J15" s="10"/>
      <c r="K15" s="10"/>
      <c r="L15" s="9" t="s">
        <v>15</v>
      </c>
      <c r="M15" s="9" t="n">
        <v>1</v>
      </c>
    </row>
    <row r="16" customFormat="false" ht="14.25" hidden="false" customHeight="false" outlineLevel="0" collapsed="false">
      <c r="A16" s="8" t="n">
        <v>260260301000</v>
      </c>
      <c r="B16" s="9" t="s">
        <v>18</v>
      </c>
      <c r="C16" s="9" t="n">
        <v>2</v>
      </c>
      <c r="D16" s="9" t="n">
        <v>2</v>
      </c>
      <c r="E16" s="9" t="s">
        <v>16</v>
      </c>
      <c r="F16" s="9" t="n">
        <v>2</v>
      </c>
      <c r="G16" s="9" t="n">
        <v>2</v>
      </c>
      <c r="H16" s="9" t="n">
        <v>2</v>
      </c>
      <c r="I16" s="9" t="n">
        <v>2</v>
      </c>
      <c r="J16" s="10"/>
      <c r="K16" s="10"/>
      <c r="L16" s="9" t="n">
        <v>2</v>
      </c>
      <c r="M16" s="9" t="n">
        <v>2</v>
      </c>
    </row>
    <row r="17" customFormat="false" ht="14.25" hidden="false" customHeight="false" outlineLevel="0" collapsed="false">
      <c r="A17" s="8" t="n">
        <v>260220301000</v>
      </c>
      <c r="B17" s="9" t="n">
        <v>1</v>
      </c>
      <c r="C17" s="9" t="s">
        <v>17</v>
      </c>
      <c r="D17" s="9" t="s">
        <v>14</v>
      </c>
      <c r="E17" s="9" t="n">
        <v>1</v>
      </c>
      <c r="F17" s="9" t="s">
        <v>18</v>
      </c>
      <c r="G17" s="9" t="n">
        <v>1</v>
      </c>
      <c r="H17" s="9" t="n">
        <v>1</v>
      </c>
      <c r="I17" s="9" t="n">
        <v>1</v>
      </c>
      <c r="J17" s="9" t="s">
        <v>15</v>
      </c>
      <c r="K17" s="9" t="n">
        <v>1</v>
      </c>
      <c r="L17" s="9" t="s">
        <v>14</v>
      </c>
      <c r="M17" s="9" t="s">
        <v>18</v>
      </c>
    </row>
    <row r="18" customFormat="false" ht="14.25" hidden="false" customHeight="false" outlineLevel="0" collapsed="false">
      <c r="A18" s="8" t="n">
        <v>260282504100</v>
      </c>
      <c r="B18" s="9" t="n">
        <v>1</v>
      </c>
      <c r="C18" s="9" t="n">
        <v>1</v>
      </c>
      <c r="D18" s="9" t="n">
        <v>1</v>
      </c>
      <c r="E18" s="9" t="n">
        <v>1</v>
      </c>
      <c r="F18" s="9" t="n">
        <v>1</v>
      </c>
      <c r="G18" s="10"/>
      <c r="H18" s="10"/>
      <c r="I18" s="10"/>
      <c r="J18" s="10"/>
      <c r="K18" s="9" t="n">
        <v>1</v>
      </c>
      <c r="L18" s="9" t="s">
        <v>15</v>
      </c>
      <c r="M18" s="9" t="n">
        <v>1</v>
      </c>
    </row>
    <row r="19" customFormat="false" ht="14.25" hidden="false" customHeight="false" outlineLevel="0" collapsed="false">
      <c r="A19" s="8" t="n">
        <v>260283504100</v>
      </c>
      <c r="B19" s="9" t="n">
        <v>2</v>
      </c>
      <c r="C19" s="9" t="n">
        <v>2</v>
      </c>
      <c r="D19" s="9" t="n">
        <v>2</v>
      </c>
      <c r="E19" s="9" t="s">
        <v>16</v>
      </c>
      <c r="F19" s="9" t="n">
        <v>2</v>
      </c>
      <c r="G19" s="9" t="n">
        <v>2</v>
      </c>
      <c r="H19" s="9" t="n">
        <v>2</v>
      </c>
      <c r="I19" s="10"/>
      <c r="J19" s="9" t="n">
        <v>2</v>
      </c>
      <c r="K19" s="9" t="n">
        <v>2</v>
      </c>
      <c r="L19" s="9" t="n">
        <v>2</v>
      </c>
      <c r="M19" s="9" t="n">
        <v>2</v>
      </c>
    </row>
    <row r="20" customFormat="false" ht="14.25" hidden="false" customHeight="false" outlineLevel="0" collapsed="false">
      <c r="A20" s="8" t="n">
        <v>260289004100</v>
      </c>
      <c r="B20" s="9" t="n">
        <v>2</v>
      </c>
      <c r="C20" s="9" t="s">
        <v>17</v>
      </c>
      <c r="D20" s="9" t="n">
        <v>2</v>
      </c>
      <c r="E20" s="9" t="n">
        <v>2</v>
      </c>
      <c r="F20" s="9" t="n">
        <v>2</v>
      </c>
      <c r="G20" s="10" t="s">
        <v>18</v>
      </c>
      <c r="H20" s="10" t="s">
        <v>15</v>
      </c>
      <c r="I20" s="10"/>
      <c r="J20" s="10"/>
      <c r="K20" s="10"/>
      <c r="L20" s="9" t="n">
        <v>2</v>
      </c>
      <c r="M20" s="9" t="n">
        <v>2</v>
      </c>
    </row>
    <row r="21" customFormat="false" ht="14.25" hidden="false" customHeight="false" outlineLevel="0" collapsed="false">
      <c r="A21" s="8" t="n">
        <v>260289304100</v>
      </c>
      <c r="B21" s="9" t="n">
        <v>3</v>
      </c>
      <c r="C21" s="9" t="n">
        <v>3</v>
      </c>
      <c r="D21" s="10" t="s">
        <v>18</v>
      </c>
      <c r="E21" s="10"/>
      <c r="F21" s="10"/>
      <c r="G21" s="10"/>
      <c r="H21" s="10"/>
      <c r="I21" s="10"/>
      <c r="J21" s="10"/>
      <c r="K21" s="10"/>
      <c r="L21" s="9" t="n">
        <v>3</v>
      </c>
      <c r="M21" s="9" t="n">
        <v>3</v>
      </c>
    </row>
    <row r="22" customFormat="false" ht="14.25" hidden="false" customHeight="false" outlineLevel="0" collapsed="false">
      <c r="A22" s="8" t="n">
        <v>260505301000</v>
      </c>
      <c r="B22" s="10"/>
      <c r="C22" s="10"/>
      <c r="D22" s="10" t="s">
        <v>18</v>
      </c>
      <c r="E22" s="10"/>
      <c r="F22" s="10"/>
      <c r="G22" s="10"/>
      <c r="H22" s="10"/>
      <c r="I22" s="10" t="s">
        <v>18</v>
      </c>
      <c r="J22" s="9" t="n">
        <v>2</v>
      </c>
      <c r="K22" s="9" t="n">
        <v>2</v>
      </c>
      <c r="L22" s="10"/>
      <c r="M22" s="10"/>
    </row>
    <row r="23" customFormat="false" ht="14.25" hidden="false" customHeight="false" outlineLevel="0" collapsed="false">
      <c r="A23" s="8" t="n">
        <v>260506701000</v>
      </c>
      <c r="B23" s="9" t="n">
        <v>1</v>
      </c>
      <c r="C23" s="9" t="n">
        <v>1</v>
      </c>
      <c r="D23" s="9" t="n">
        <v>1</v>
      </c>
      <c r="E23" s="9" t="s">
        <v>18</v>
      </c>
      <c r="F23" s="9" t="n">
        <v>1</v>
      </c>
      <c r="G23" s="9" t="n">
        <v>1</v>
      </c>
      <c r="H23" s="10"/>
      <c r="I23" s="10" t="s">
        <v>15</v>
      </c>
      <c r="J23" s="10"/>
      <c r="K23" s="10"/>
      <c r="L23" s="9" t="n">
        <v>1</v>
      </c>
      <c r="M23" s="9" t="n">
        <v>1</v>
      </c>
    </row>
    <row r="24" customFormat="false" ht="14.25" hidden="false" customHeight="false" outlineLevel="0" collapsed="false">
      <c r="A24" s="8" t="n">
        <v>260508101000</v>
      </c>
      <c r="B24" s="9" t="n">
        <v>1</v>
      </c>
      <c r="C24" s="9" t="s">
        <v>17</v>
      </c>
      <c r="D24" s="9" t="s">
        <v>17</v>
      </c>
      <c r="E24" s="9" t="n">
        <v>1</v>
      </c>
      <c r="F24" s="10"/>
      <c r="G24" s="10"/>
      <c r="H24" s="10" t="s">
        <v>18</v>
      </c>
      <c r="I24" s="10"/>
      <c r="J24" s="9" t="n">
        <v>1</v>
      </c>
      <c r="K24" s="9" t="n">
        <v>1</v>
      </c>
      <c r="L24" s="9" t="n">
        <v>1</v>
      </c>
      <c r="M24" s="9" t="s">
        <v>15</v>
      </c>
    </row>
    <row r="25" customFormat="false" ht="14.25" hidden="false" customHeight="false" outlineLevel="0" collapsed="false">
      <c r="A25" s="8" t="n">
        <v>260509601000</v>
      </c>
      <c r="B25" s="9" t="n">
        <v>2</v>
      </c>
      <c r="C25" s="9" t="n">
        <v>2</v>
      </c>
      <c r="D25" s="10"/>
      <c r="E25" s="10"/>
      <c r="F25" s="10" t="s">
        <v>17</v>
      </c>
      <c r="G25" s="10"/>
      <c r="H25" s="10"/>
      <c r="I25" s="10"/>
      <c r="J25" s="10"/>
      <c r="K25" s="10"/>
      <c r="L25" s="9" t="n">
        <v>2</v>
      </c>
      <c r="M25" s="9" t="n">
        <v>2</v>
      </c>
    </row>
  </sheetData>
  <autoFilter ref="A3:M25"/>
  <mergeCells count="2">
    <mergeCell ref="A3:A5"/>
    <mergeCell ref="B3:M5"/>
  </mergeCells>
  <printOptions headings="false" gridLines="false" gridLinesSet="true" horizontalCentered="false" verticalCentered="false"/>
  <pageMargins left="0.708333333333333" right="0.708333333333333" top="0.595833333333333" bottom="0.747916666666667" header="0.315277777777778" footer="0.511805555555555"/>
  <pageSetup paperSize="9" scale="100" firstPageNumber="0" fitToWidth="1" fitToHeight="2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A2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30" activeCellId="0" sqref="D30"/>
    </sheetView>
  </sheetViews>
  <sheetFormatPr defaultRowHeight="14.25" zeroHeight="false" outlineLevelRow="0" outlineLevelCol="0"/>
  <cols>
    <col collapsed="false" customWidth="true" hidden="false" outlineLevel="0" max="1" min="1" style="1" width="16.42"/>
    <col collapsed="false" customWidth="true" hidden="false" outlineLevel="0" max="13" min="2" style="2" width="4.57"/>
    <col collapsed="false" customWidth="true" hidden="false" outlineLevel="0" max="14" min="14" style="3" width="9.14"/>
    <col collapsed="false" customWidth="true" hidden="false" outlineLevel="0" max="15" min="15" style="3" width="14.9"/>
    <col collapsed="false" customWidth="true" hidden="false" outlineLevel="0" max="16" min="16" style="3" width="4.63"/>
    <col collapsed="false" customWidth="true" hidden="false" outlineLevel="0" max="18" min="17" style="3" width="4.76"/>
    <col collapsed="false" customWidth="true" hidden="false" outlineLevel="0" max="20" min="19" style="3" width="4.63"/>
    <col collapsed="false" customWidth="true" hidden="false" outlineLevel="0" max="21" min="21" style="3" width="4.76"/>
    <col collapsed="false" customWidth="true" hidden="false" outlineLevel="0" max="22" min="22" style="3" width="4.21"/>
    <col collapsed="false" customWidth="true" hidden="false" outlineLevel="0" max="23" min="23" style="3" width="5.04"/>
    <col collapsed="false" customWidth="true" hidden="false" outlineLevel="0" max="24" min="24" style="3" width="4.9"/>
    <col collapsed="false" customWidth="true" hidden="false" outlineLevel="0" max="25" min="25" style="3" width="4.48"/>
    <col collapsed="false" customWidth="true" hidden="false" outlineLevel="0" max="26" min="26" style="3" width="4.9"/>
    <col collapsed="false" customWidth="true" hidden="false" outlineLevel="0" max="27" min="27" style="3" width="4.76"/>
    <col collapsed="false" customWidth="true" hidden="false" outlineLevel="0" max="1025" min="28" style="3" width="9.14"/>
  </cols>
  <sheetData>
    <row r="1" customFormat="false" ht="13.8" hidden="false" customHeight="false" outlineLevel="0" collapsed="false">
      <c r="O1" s="1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customFormat="false" ht="13.8" hidden="false" customHeight="false" outlineLevel="0" collapsed="false">
      <c r="O2" s="1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customFormat="false" ht="14.25" hidden="false" customHeight="true" outlineLevel="0" collapsed="false">
      <c r="A3" s="4" t="s">
        <v>0</v>
      </c>
      <c r="B3" s="5" t="s">
        <v>1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O3" s="4" t="s">
        <v>0</v>
      </c>
      <c r="P3" s="5" t="s">
        <v>1</v>
      </c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customFormat="false" ht="14.25" hidden="false" customHeight="true" outlineLevel="0" collapsed="false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O4" s="4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customFormat="false" ht="14.25" hidden="false" customHeight="true" outlineLevel="0" collapsed="false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O5" s="4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</row>
    <row r="6" customFormat="false" ht="13.8" hidden="false" customHeight="false" outlineLevel="0" collapsed="false">
      <c r="A6" s="6"/>
      <c r="B6" s="7" t="s">
        <v>2</v>
      </c>
      <c r="C6" s="7" t="s">
        <v>3</v>
      </c>
      <c r="D6" s="7" t="s">
        <v>4</v>
      </c>
      <c r="E6" s="7" t="s">
        <v>5</v>
      </c>
      <c r="F6" s="7" t="s">
        <v>6</v>
      </c>
      <c r="G6" s="7" t="s">
        <v>7</v>
      </c>
      <c r="H6" s="7" t="s">
        <v>8</v>
      </c>
      <c r="I6" s="7" t="s">
        <v>9</v>
      </c>
      <c r="J6" s="7" t="s">
        <v>10</v>
      </c>
      <c r="K6" s="7" t="s">
        <v>11</v>
      </c>
      <c r="L6" s="7" t="s">
        <v>12</v>
      </c>
      <c r="M6" s="7" t="s">
        <v>13</v>
      </c>
      <c r="O6" s="6"/>
      <c r="P6" s="7" t="s">
        <v>2</v>
      </c>
      <c r="Q6" s="7" t="s">
        <v>3</v>
      </c>
      <c r="R6" s="7" t="s">
        <v>4</v>
      </c>
      <c r="S6" s="7" t="s">
        <v>5</v>
      </c>
      <c r="T6" s="7" t="s">
        <v>6</v>
      </c>
      <c r="U6" s="7" t="s">
        <v>7</v>
      </c>
      <c r="V6" s="7" t="s">
        <v>8</v>
      </c>
      <c r="W6" s="7" t="s">
        <v>9</v>
      </c>
      <c r="X6" s="7" t="s">
        <v>10</v>
      </c>
      <c r="Y6" s="7" t="s">
        <v>11</v>
      </c>
      <c r="Z6" s="7" t="s">
        <v>12</v>
      </c>
      <c r="AA6" s="7" t="s">
        <v>13</v>
      </c>
    </row>
    <row r="7" customFormat="false" ht="13.8" hidden="false" customHeight="false" outlineLevel="0" collapsed="false">
      <c r="A7" s="8" t="n">
        <v>260205001000</v>
      </c>
      <c r="B7" s="11" t="n">
        <f aca="true">INDIRECT(ADDRESS(MATCH($A7,Art,0),MATCH(B$6,Monat,0),4,1,"Feuille 1"),1)</f>
        <v>1</v>
      </c>
      <c r="C7" s="11" t="str">
        <f aca="true">INDIRECT(ADDRESS(MATCH($A7,Art,0),MATCH(C$6,Monat,0),4,1,"Feuille 1"),1)</f>
        <v>A</v>
      </c>
      <c r="D7" s="11" t="n">
        <f aca="true">INDIRECT(ADDRESS(MATCH($A7,Art,0),MATCH(D$6,Monat,0),4,1,"Feuille 1"),1)</f>
        <v>1</v>
      </c>
      <c r="E7" s="11" t="n">
        <f aca="true">INDIRECT(ADDRESS(MATCH($A7,Art,0),MATCH(E$6,Monat,0),4,1,"Feuille 1"),1)</f>
        <v>0</v>
      </c>
      <c r="F7" s="11" t="n">
        <f aca="true">INDIRECT(ADDRESS(MATCH($A7,Art,0),MATCH(F$6,Monat,0),4,1,"Feuille 1"),1)</f>
        <v>0</v>
      </c>
      <c r="G7" s="11" t="n">
        <f aca="true">INDIRECT(ADDRESS(MATCH($A7,Art,0),MATCH(G$6,Monat,0),4,1,"Feuille 1"),1)</f>
        <v>0</v>
      </c>
      <c r="H7" s="11" t="n">
        <f aca="true">INDIRECT(ADDRESS(MATCH($A7,Art,0),MATCH(H$6,Monat,0),4,1,"Feuille 1"),1)</f>
        <v>0</v>
      </c>
      <c r="I7" s="11" t="n">
        <f aca="true">INDIRECT(ADDRESS(MATCH($A7,Art,0),MATCH(I$6,Monat,0),4,1,"Feuille 1"),1)</f>
        <v>0</v>
      </c>
      <c r="J7" s="11" t="n">
        <f aca="true">INDIRECT(ADDRESS(MATCH($A7,Art,0),MATCH(J$6,Monat,0),4,1,"Feuille 1"),1)</f>
        <v>0</v>
      </c>
      <c r="K7" s="11" t="n">
        <f aca="true">INDIRECT(ADDRESS(MATCH($A7,Art,0),MATCH(K$6,Monat,0),4,1,"Feuille 1"),1)</f>
        <v>1</v>
      </c>
      <c r="L7" s="11" t="n">
        <f aca="true">INDIRECT(ADDRESS(MATCH($A7,Art,0),MATCH(L$6,Monat,0),4,1,"Feuille 1"),1)</f>
        <v>1</v>
      </c>
      <c r="M7" s="11" t="n">
        <f aca="true">INDIRECT(ADDRESS(MATCH($A7,Art,0),MATCH(M$6,Monat,0),4,1,"Feuille 1"),1)</f>
        <v>1</v>
      </c>
      <c r="O7" s="8" t="n">
        <v>260205001000</v>
      </c>
      <c r="P7" s="11" t="n">
        <f aca="false">INDEX(ZoneR,MATCH($O7,Art,0),MATCH(P$6,Monat,0))</f>
        <v>1</v>
      </c>
      <c r="Q7" s="11" t="str">
        <f aca="false">INDEX(ZoneR,MATCH($O7,Art,0),MATCH(Q$6,Monat,0))</f>
        <v>A</v>
      </c>
      <c r="R7" s="11" t="n">
        <f aca="false">INDEX(ZoneR,MATCH($O7,Art,0),MATCH(R$6,Monat,0))</f>
        <v>1</v>
      </c>
      <c r="S7" s="11" t="n">
        <f aca="false">INDEX(ZoneR,MATCH($O7,Art,0),MATCH(S$6,Monat,0))</f>
        <v>0</v>
      </c>
      <c r="T7" s="11" t="n">
        <f aca="false">INDEX(ZoneR,MATCH($O7,Art,0),MATCH(T$6,Monat,0))</f>
        <v>0</v>
      </c>
      <c r="U7" s="11" t="n">
        <f aca="false">INDEX(ZoneR,MATCH($O7,Art,0),MATCH(U$6,Monat,0))</f>
        <v>0</v>
      </c>
      <c r="V7" s="11" t="n">
        <f aca="false">INDEX(ZoneR,MATCH($O7,Art,0),MATCH(V$6,Monat,0))</f>
        <v>0</v>
      </c>
      <c r="W7" s="11" t="n">
        <f aca="false">INDEX(ZoneR,MATCH($O7,Art,0),MATCH(W$6,Monat,0))</f>
        <v>0</v>
      </c>
      <c r="X7" s="11" t="n">
        <f aca="false">INDEX(ZoneR,MATCH($O7,Art,0),MATCH(X$6,Monat,0))</f>
        <v>0</v>
      </c>
      <c r="Y7" s="11" t="n">
        <f aca="false">INDEX(ZoneR,MATCH($O7,Art,0),MATCH(Y$6,Monat,0))</f>
        <v>1</v>
      </c>
      <c r="Z7" s="11" t="n">
        <f aca="false">INDEX(ZoneR,MATCH($O7,Art,0),MATCH(Z$6,Monat,0))</f>
        <v>1</v>
      </c>
      <c r="AA7" s="11" t="n">
        <f aca="false">INDEX(ZoneR,MATCH($O7,Art,0),MATCH(AA$6,Monat,0))</f>
        <v>1</v>
      </c>
    </row>
    <row r="8" customFormat="false" ht="13.8" hidden="false" customHeight="false" outlineLevel="0" collapsed="false">
      <c r="A8" s="8" t="n">
        <v>260206101000</v>
      </c>
      <c r="B8" s="11" t="n">
        <f aca="true">INDIRECT(ADDRESS(MATCH($A8,Art,0),MATCH(B$6,Monat,0),4,1,"Feuille 1"),1)</f>
        <v>2</v>
      </c>
      <c r="C8" s="11" t="n">
        <f aca="true">INDIRECT(ADDRESS(MATCH($A8,Art,0),MATCH(C$6,Monat,0),4,1,"Feuille 1"),1)</f>
        <v>2</v>
      </c>
      <c r="D8" s="11" t="n">
        <f aca="true">INDIRECT(ADDRESS(MATCH($A8,Art,0),MATCH(D$6,Monat,0),4,1,"Feuille 1"),1)</f>
        <v>2</v>
      </c>
      <c r="E8" s="11" t="n">
        <f aca="true">INDIRECT(ADDRESS(MATCH($A8,Art,0),MATCH(E$6,Monat,0),4,1,"Feuille 1"),1)</f>
        <v>2</v>
      </c>
      <c r="F8" s="11" t="n">
        <f aca="true">INDIRECT(ADDRESS(MATCH($A8,Art,0),MATCH(F$6,Monat,0),4,1,"Feuille 1"),1)</f>
        <v>2</v>
      </c>
      <c r="G8" s="11" t="n">
        <f aca="true">INDIRECT(ADDRESS(MATCH($A8,Art,0),MATCH(G$6,Monat,0),4,1,"Feuille 1"),1)</f>
        <v>2</v>
      </c>
      <c r="H8" s="11" t="n">
        <f aca="true">INDIRECT(ADDRESS(MATCH($A8,Art,0),MATCH(H$6,Monat,0),4,1,"Feuille 1"),1)</f>
        <v>2</v>
      </c>
      <c r="I8" s="11" t="n">
        <f aca="true">INDIRECT(ADDRESS(MATCH($A8,Art,0),MATCH(I$6,Monat,0),4,1,"Feuille 1"),1)</f>
        <v>0</v>
      </c>
      <c r="J8" s="11" t="n">
        <f aca="true">INDIRECT(ADDRESS(MATCH($A8,Art,0),MATCH(J$6,Monat,0),4,1,"Feuille 1"),1)</f>
        <v>0</v>
      </c>
      <c r="K8" s="11" t="n">
        <f aca="true">INDIRECT(ADDRESS(MATCH($A8,Art,0),MATCH(K$6,Monat,0),4,1,"Feuille 1"),1)</f>
        <v>0</v>
      </c>
      <c r="L8" s="11" t="n">
        <f aca="true">INDIRECT(ADDRESS(MATCH($A8,Art,0),MATCH(L$6,Monat,0),4,1,"Feuille 1"),1)</f>
        <v>2</v>
      </c>
      <c r="M8" s="11" t="n">
        <f aca="true">INDIRECT(ADDRESS(MATCH($A8,Art,0),MATCH(M$6,Monat,0),4,1,"Feuille 1"),1)</f>
        <v>2</v>
      </c>
      <c r="O8" s="8" t="n">
        <v>260206101000</v>
      </c>
      <c r="P8" s="11" t="n">
        <f aca="false">INDEX(ZoneR,MATCH($O8,Art,0),MATCH(P$6,Monat,0))</f>
        <v>2</v>
      </c>
      <c r="Q8" s="11" t="n">
        <f aca="false">INDEX(ZoneR,MATCH($O8,Art,0),MATCH(Q$6,Monat,0))</f>
        <v>2</v>
      </c>
      <c r="R8" s="11" t="n">
        <f aca="false">INDEX(ZoneR,MATCH($O8,Art,0),MATCH(R$6,Monat,0))</f>
        <v>2</v>
      </c>
      <c r="S8" s="11" t="n">
        <f aca="false">INDEX(ZoneR,MATCH($O8,Art,0),MATCH(S$6,Monat,0))</f>
        <v>2</v>
      </c>
      <c r="T8" s="11" t="n">
        <f aca="false">INDEX(ZoneR,MATCH($O8,Art,0),MATCH(T$6,Monat,0))</f>
        <v>2</v>
      </c>
      <c r="U8" s="11" t="n">
        <f aca="false">INDEX(ZoneR,MATCH($O8,Art,0),MATCH(U$6,Monat,0))</f>
        <v>2</v>
      </c>
      <c r="V8" s="11" t="n">
        <f aca="false">INDEX(ZoneR,MATCH($O8,Art,0),MATCH(V$6,Monat,0))</f>
        <v>2</v>
      </c>
      <c r="W8" s="11" t="n">
        <f aca="false">INDEX(ZoneR,MATCH($O8,Art,0),MATCH(W$6,Monat,0))</f>
        <v>0</v>
      </c>
      <c r="X8" s="11" t="n">
        <f aca="false">INDEX(ZoneR,MATCH($O8,Art,0),MATCH(X$6,Monat,0))</f>
        <v>0</v>
      </c>
      <c r="Y8" s="11" t="n">
        <f aca="false">INDEX(ZoneR,MATCH($O8,Art,0),MATCH(Y$6,Monat,0))</f>
        <v>0</v>
      </c>
      <c r="Z8" s="11" t="n">
        <f aca="false">INDEX(ZoneR,MATCH($O8,Art,0),MATCH(Z$6,Monat,0))</f>
        <v>2</v>
      </c>
      <c r="AA8" s="11" t="n">
        <f aca="false">INDEX(ZoneR,MATCH($O8,Art,0),MATCH(AA$6,Monat,0))</f>
        <v>2</v>
      </c>
    </row>
    <row r="9" customFormat="false" ht="13.8" hidden="false" customHeight="false" outlineLevel="0" collapsed="false">
      <c r="A9" s="8" t="n">
        <v>260215701000</v>
      </c>
      <c r="B9" s="11" t="n">
        <f aca="true">INDIRECT(ADDRESS(MATCH($A9,Art,0),MATCH(B$6,Monat,0),4,1,"Feuille 1"),1)</f>
        <v>1</v>
      </c>
      <c r="C9" s="11" t="n">
        <f aca="true">INDIRECT(ADDRESS(MATCH($A9,Art,0),MATCH(C$6,Monat,0),4,1,"Feuille 1"),1)</f>
        <v>1</v>
      </c>
      <c r="D9" s="11" t="n">
        <f aca="true">INDIRECT(ADDRESS(MATCH($A9,Art,0),MATCH(D$6,Monat,0),4,1,"Feuille 1"),1)</f>
        <v>1</v>
      </c>
      <c r="E9" s="11" t="n">
        <f aca="true">INDIRECT(ADDRESS(MATCH($A9,Art,0),MATCH(E$6,Monat,0),4,1,"Feuille 1"),1)</f>
        <v>1</v>
      </c>
      <c r="F9" s="11" t="n">
        <f aca="true">INDIRECT(ADDRESS(MATCH($A9,Art,0),MATCH(F$6,Monat,0),4,1,"Feuille 1"),1)</f>
        <v>1</v>
      </c>
      <c r="G9" s="11" t="n">
        <f aca="true">INDIRECT(ADDRESS(MATCH($A9,Art,0),MATCH(G$6,Monat,0),4,1,"Feuille 1"),1)</f>
        <v>1</v>
      </c>
      <c r="H9" s="11" t="n">
        <f aca="true">INDIRECT(ADDRESS(MATCH($A9,Art,0),MATCH(H$6,Monat,0),4,1,"Feuille 1"),1)</f>
        <v>1</v>
      </c>
      <c r="I9" s="11" t="n">
        <f aca="true">INDIRECT(ADDRESS(MATCH($A9,Art,0),MATCH(I$6,Monat,0),4,1,"Feuille 1"),1)</f>
        <v>1</v>
      </c>
      <c r="J9" s="11" t="n">
        <f aca="true">INDIRECT(ADDRESS(MATCH($A9,Art,0),MATCH(J$6,Monat,0),4,1,"Feuille 1"),1)</f>
        <v>1</v>
      </c>
      <c r="K9" s="11" t="n">
        <f aca="true">INDIRECT(ADDRESS(MATCH($A9,Art,0),MATCH(K$6,Monat,0),4,1,"Feuille 1"),1)</f>
        <v>1</v>
      </c>
      <c r="L9" s="11" t="n">
        <f aca="true">INDIRECT(ADDRESS(MATCH($A9,Art,0),MATCH(L$6,Monat,0),4,1,"Feuille 1"),1)</f>
        <v>1</v>
      </c>
      <c r="M9" s="11" t="n">
        <f aca="true">INDIRECT(ADDRESS(MATCH($A9,Art,0),MATCH(M$6,Monat,0),4,1,"Feuille 1"),1)</f>
        <v>1</v>
      </c>
      <c r="O9" s="8" t="n">
        <v>260215701000</v>
      </c>
      <c r="P9" s="11" t="n">
        <f aca="false">INDEX(ZoneR,MATCH($O9,Art,0),MATCH(P$6,Monat,0))</f>
        <v>1</v>
      </c>
      <c r="Q9" s="11" t="n">
        <f aca="false">INDEX(ZoneR,MATCH($O9,Art,0),MATCH(Q$6,Monat,0))</f>
        <v>1</v>
      </c>
      <c r="R9" s="11" t="n">
        <f aca="false">INDEX(ZoneR,MATCH($O9,Art,0),MATCH(R$6,Monat,0))</f>
        <v>1</v>
      </c>
      <c r="S9" s="11" t="n">
        <f aca="false">INDEX(ZoneR,MATCH($O9,Art,0),MATCH(S$6,Monat,0))</f>
        <v>1</v>
      </c>
      <c r="T9" s="11" t="n">
        <f aca="false">INDEX(ZoneR,MATCH($O9,Art,0),MATCH(T$6,Monat,0))</f>
        <v>1</v>
      </c>
      <c r="U9" s="11" t="n">
        <f aca="false">INDEX(ZoneR,MATCH($O9,Art,0),MATCH(U$6,Monat,0))</f>
        <v>1</v>
      </c>
      <c r="V9" s="11" t="n">
        <f aca="false">INDEX(ZoneR,MATCH($O9,Art,0),MATCH(V$6,Monat,0))</f>
        <v>1</v>
      </c>
      <c r="W9" s="11" t="n">
        <f aca="false">INDEX(ZoneR,MATCH($O9,Art,0),MATCH(W$6,Monat,0))</f>
        <v>1</v>
      </c>
      <c r="X9" s="11" t="n">
        <f aca="false">INDEX(ZoneR,MATCH($O9,Art,0),MATCH(X$6,Monat,0))</f>
        <v>1</v>
      </c>
      <c r="Y9" s="11" t="n">
        <f aca="false">INDEX(ZoneR,MATCH($O9,Art,0),MATCH(Y$6,Monat,0))</f>
        <v>1</v>
      </c>
      <c r="Z9" s="11" t="n">
        <f aca="false">INDEX(ZoneR,MATCH($O9,Art,0),MATCH(Z$6,Monat,0))</f>
        <v>1</v>
      </c>
      <c r="AA9" s="11" t="n">
        <f aca="false">INDEX(ZoneR,MATCH($O9,Art,0),MATCH(AA$6,Monat,0))</f>
        <v>1</v>
      </c>
    </row>
    <row r="10" customFormat="false" ht="13.8" hidden="false" customHeight="false" outlineLevel="0" collapsed="false">
      <c r="A10" s="8" t="n">
        <v>260215801000</v>
      </c>
      <c r="B10" s="11" t="n">
        <f aca="true">INDIRECT(ADDRESS(MATCH($A10,Art,0),MATCH(B$6,Monat,0),4,1,"Feuille 1"),1)</f>
        <v>1</v>
      </c>
      <c r="C10" s="11" t="n">
        <f aca="true">INDIRECT(ADDRESS(MATCH($A10,Art,0),MATCH(C$6,Monat,0),4,1,"Feuille 1"),1)</f>
        <v>1</v>
      </c>
      <c r="D10" s="11" t="n">
        <f aca="true">INDIRECT(ADDRESS(MATCH($A10,Art,0),MATCH(D$6,Monat,0),4,1,"Feuille 1"),1)</f>
        <v>1</v>
      </c>
      <c r="E10" s="11" t="n">
        <f aca="true">INDIRECT(ADDRESS(MATCH($A10,Art,0),MATCH(E$6,Monat,0),4,1,"Feuille 1"),1)</f>
        <v>1</v>
      </c>
      <c r="F10" s="11" t="n">
        <f aca="true">INDIRECT(ADDRESS(MATCH($A10,Art,0),MATCH(F$6,Monat,0),4,1,"Feuille 1"),1)</f>
        <v>1</v>
      </c>
      <c r="G10" s="11" t="n">
        <f aca="true">INDIRECT(ADDRESS(MATCH($A10,Art,0),MATCH(G$6,Monat,0),4,1,"Feuille 1"),1)</f>
        <v>1</v>
      </c>
      <c r="H10" s="11" t="n">
        <f aca="true">INDIRECT(ADDRESS(MATCH($A10,Art,0),MATCH(H$6,Monat,0),4,1,"Feuille 1"),1)</f>
        <v>1</v>
      </c>
      <c r="I10" s="11" t="n">
        <f aca="true">INDIRECT(ADDRESS(MATCH($A10,Art,0),MATCH(I$6,Monat,0),4,1,"Feuille 1"),1)</f>
        <v>1</v>
      </c>
      <c r="J10" s="11" t="n">
        <f aca="true">INDIRECT(ADDRESS(MATCH($A10,Art,0),MATCH(J$6,Monat,0),4,1,"Feuille 1"),1)</f>
        <v>1</v>
      </c>
      <c r="K10" s="11" t="n">
        <f aca="true">INDIRECT(ADDRESS(MATCH($A10,Art,0),MATCH(K$6,Monat,0),4,1,"Feuille 1"),1)</f>
        <v>1</v>
      </c>
      <c r="L10" s="11" t="n">
        <f aca="true">INDIRECT(ADDRESS(MATCH($A10,Art,0),MATCH(L$6,Monat,0),4,1,"Feuille 1"),1)</f>
        <v>1</v>
      </c>
      <c r="M10" s="11" t="n">
        <f aca="true">INDIRECT(ADDRESS(MATCH($A10,Art,0),MATCH(M$6,Monat,0),4,1,"Feuille 1"),1)</f>
        <v>1</v>
      </c>
      <c r="O10" s="8" t="n">
        <v>260215801000</v>
      </c>
      <c r="P10" s="11" t="n">
        <f aca="false">INDEX(ZoneR,MATCH($O10,Art,0),MATCH(P$6,Monat,0))</f>
        <v>1</v>
      </c>
      <c r="Q10" s="11" t="n">
        <f aca="false">INDEX(ZoneR,MATCH($O10,Art,0),MATCH(Q$6,Monat,0))</f>
        <v>1</v>
      </c>
      <c r="R10" s="11" t="n">
        <f aca="false">INDEX(ZoneR,MATCH($O10,Art,0),MATCH(R$6,Monat,0))</f>
        <v>1</v>
      </c>
      <c r="S10" s="11" t="n">
        <f aca="false">INDEX(ZoneR,MATCH($O10,Art,0),MATCH(S$6,Monat,0))</f>
        <v>1</v>
      </c>
      <c r="T10" s="11" t="n">
        <f aca="false">INDEX(ZoneR,MATCH($O10,Art,0),MATCH(T$6,Monat,0))</f>
        <v>1</v>
      </c>
      <c r="U10" s="11" t="n">
        <f aca="false">INDEX(ZoneR,MATCH($O10,Art,0),MATCH(U$6,Monat,0))</f>
        <v>1</v>
      </c>
      <c r="V10" s="11" t="n">
        <f aca="false">INDEX(ZoneR,MATCH($O10,Art,0),MATCH(V$6,Monat,0))</f>
        <v>1</v>
      </c>
      <c r="W10" s="11" t="n">
        <f aca="false">INDEX(ZoneR,MATCH($O10,Art,0),MATCH(W$6,Monat,0))</f>
        <v>1</v>
      </c>
      <c r="X10" s="11" t="n">
        <f aca="false">INDEX(ZoneR,MATCH($O10,Art,0),MATCH(X$6,Monat,0))</f>
        <v>1</v>
      </c>
      <c r="Y10" s="11" t="n">
        <f aca="false">INDEX(ZoneR,MATCH($O10,Art,0),MATCH(Y$6,Monat,0))</f>
        <v>1</v>
      </c>
      <c r="Z10" s="11" t="n">
        <f aca="false">INDEX(ZoneR,MATCH($O10,Art,0),MATCH(Z$6,Monat,0))</f>
        <v>1</v>
      </c>
      <c r="AA10" s="11" t="n">
        <f aca="false">INDEX(ZoneR,MATCH($O10,Art,0),MATCH(AA$6,Monat,0))</f>
        <v>1</v>
      </c>
    </row>
    <row r="11" customFormat="false" ht="13.8" hidden="false" customHeight="false" outlineLevel="0" collapsed="false">
      <c r="A11" s="8" t="n">
        <v>260216601000</v>
      </c>
      <c r="B11" s="11" t="n">
        <f aca="true">INDIRECT(ADDRESS(MATCH($A11,Art,0),MATCH(B$6,Monat,0),4,1,"Feuille 1"),1)</f>
        <v>0</v>
      </c>
      <c r="C11" s="11" t="n">
        <f aca="true">INDIRECT(ADDRESS(MATCH($A11,Art,0),MATCH(C$6,Monat,0),4,1,"Feuille 1"),1)</f>
        <v>0</v>
      </c>
      <c r="D11" s="11" t="n">
        <f aca="true">INDIRECT(ADDRESS(MATCH($A11,Art,0),MATCH(D$6,Monat,0),4,1,"Feuille 1"),1)</f>
        <v>0</v>
      </c>
      <c r="E11" s="11" t="n">
        <f aca="true">INDIRECT(ADDRESS(MATCH($A11,Art,0),MATCH(E$6,Monat,0),4,1,"Feuille 1"),1)</f>
        <v>0</v>
      </c>
      <c r="F11" s="11" t="n">
        <f aca="true">INDIRECT(ADDRESS(MATCH($A11,Art,0),MATCH(F$6,Monat,0),4,1,"Feuille 1"),1)</f>
        <v>0</v>
      </c>
      <c r="G11" s="11" t="n">
        <f aca="true">INDIRECT(ADDRESS(MATCH($A11,Art,0),MATCH(G$6,Monat,0),4,1,"Feuille 1"),1)</f>
        <v>0</v>
      </c>
      <c r="H11" s="11" t="str">
        <f aca="true">INDIRECT(ADDRESS(MATCH($A11,Art,0),MATCH(H$6,Monat,0),4,1,"Feuille 1"),1)</f>
        <v>U</v>
      </c>
      <c r="I11" s="11" t="n">
        <f aca="true">INDIRECT(ADDRESS(MATCH($A11,Art,0),MATCH(I$6,Monat,0),4,1,"Feuille 1"),1)</f>
        <v>2</v>
      </c>
      <c r="J11" s="11" t="n">
        <f aca="true">INDIRECT(ADDRESS(MATCH($A11,Art,0),MATCH(J$6,Monat,0),4,1,"Feuille 1"),1)</f>
        <v>2</v>
      </c>
      <c r="K11" s="11" t="n">
        <f aca="true">INDIRECT(ADDRESS(MATCH($A11,Art,0),MATCH(K$6,Monat,0),4,1,"Feuille 1"),1)</f>
        <v>0</v>
      </c>
      <c r="L11" s="11" t="n">
        <f aca="true">INDIRECT(ADDRESS(MATCH($A11,Art,0),MATCH(L$6,Monat,0),4,1,"Feuille 1"),1)</f>
        <v>0</v>
      </c>
      <c r="M11" s="11" t="n">
        <f aca="true">INDIRECT(ADDRESS(MATCH($A11,Art,0),MATCH(M$6,Monat,0),4,1,"Feuille 1"),1)</f>
        <v>0</v>
      </c>
      <c r="O11" s="8" t="n">
        <v>260216601000</v>
      </c>
      <c r="P11" s="11" t="n">
        <f aca="false">INDEX(ZoneR,MATCH($O11,Art,0),MATCH(P$6,Monat,0))</f>
        <v>0</v>
      </c>
      <c r="Q11" s="11" t="n">
        <f aca="false">INDEX(ZoneR,MATCH($O11,Art,0),MATCH(Q$6,Monat,0))</f>
        <v>0</v>
      </c>
      <c r="R11" s="11" t="n">
        <f aca="false">INDEX(ZoneR,MATCH($O11,Art,0),MATCH(R$6,Monat,0))</f>
        <v>0</v>
      </c>
      <c r="S11" s="11" t="n">
        <f aca="false">INDEX(ZoneR,MATCH($O11,Art,0),MATCH(S$6,Monat,0))</f>
        <v>0</v>
      </c>
      <c r="T11" s="11" t="n">
        <f aca="false">INDEX(ZoneR,MATCH($O11,Art,0),MATCH(T$6,Monat,0))</f>
        <v>0</v>
      </c>
      <c r="U11" s="11" t="n">
        <f aca="false">INDEX(ZoneR,MATCH($O11,Art,0),MATCH(U$6,Monat,0))</f>
        <v>0</v>
      </c>
      <c r="V11" s="11" t="str">
        <f aca="false">INDEX(ZoneR,MATCH($O11,Art,0),MATCH(V$6,Monat,0))</f>
        <v>U</v>
      </c>
      <c r="W11" s="11" t="n">
        <f aca="false">INDEX(ZoneR,MATCH($O11,Art,0),MATCH(W$6,Monat,0))</f>
        <v>2</v>
      </c>
      <c r="X11" s="11" t="n">
        <f aca="false">INDEX(ZoneR,MATCH($O11,Art,0),MATCH(X$6,Monat,0))</f>
        <v>2</v>
      </c>
      <c r="Y11" s="11" t="n">
        <f aca="false">INDEX(ZoneR,MATCH($O11,Art,0),MATCH(Y$6,Monat,0))</f>
        <v>0</v>
      </c>
      <c r="Z11" s="11" t="n">
        <f aca="false">INDEX(ZoneR,MATCH($O11,Art,0),MATCH(Z$6,Monat,0))</f>
        <v>0</v>
      </c>
      <c r="AA11" s="11" t="n">
        <f aca="false">INDEX(ZoneR,MATCH($O11,Art,0),MATCH(AA$6,Monat,0))</f>
        <v>0</v>
      </c>
    </row>
    <row r="12" customFormat="false" ht="13.8" hidden="false" customHeight="false" outlineLevel="0" collapsed="false">
      <c r="A12" s="8" t="n">
        <v>260220401000</v>
      </c>
      <c r="B12" s="11" t="n">
        <f aca="true">INDIRECT(ADDRESS(MATCH($A12,Art,0),MATCH(B$6,Monat,0),4,1,"Feuille 1"),1)</f>
        <v>3</v>
      </c>
      <c r="C12" s="11" t="n">
        <f aca="true">INDIRECT(ADDRESS(MATCH($A12,Art,0),MATCH(C$6,Monat,0),4,1,"Feuille 1"),1)</f>
        <v>3</v>
      </c>
      <c r="D12" s="11" t="n">
        <f aca="true">INDIRECT(ADDRESS(MATCH($A12,Art,0),MATCH(D$6,Monat,0),4,1,"Feuille 1"),1)</f>
        <v>3</v>
      </c>
      <c r="E12" s="11" t="str">
        <f aca="true">INDIRECT(ADDRESS(MATCH($A12,Art,0),MATCH(E$6,Monat,0),4,1,"Feuille 1"),1)</f>
        <v>S</v>
      </c>
      <c r="F12" s="11" t="n">
        <f aca="true">INDIRECT(ADDRESS(MATCH($A12,Art,0),MATCH(F$6,Monat,0),4,1,"Feuille 1"),1)</f>
        <v>3</v>
      </c>
      <c r="G12" s="11" t="n">
        <f aca="true">INDIRECT(ADDRESS(MATCH($A12,Art,0),MATCH(G$6,Monat,0),4,1,"Feuille 1"),1)</f>
        <v>3</v>
      </c>
      <c r="H12" s="11" t="n">
        <f aca="true">INDIRECT(ADDRESS(MATCH($A12,Art,0),MATCH(H$6,Monat,0),4,1,"Feuille 1"),1)</f>
        <v>3</v>
      </c>
      <c r="I12" s="11" t="str">
        <f aca="true">INDIRECT(ADDRESS(MATCH($A12,Art,0),MATCH(I$6,Monat,0),4,1,"Feuille 1"),1)</f>
        <v>U</v>
      </c>
      <c r="J12" s="11" t="n">
        <f aca="true">INDIRECT(ADDRESS(MATCH($A12,Art,0),MATCH(J$6,Monat,0),4,1,"Feuille 1"),1)</f>
        <v>3</v>
      </c>
      <c r="K12" s="11" t="n">
        <f aca="true">INDIRECT(ADDRESS(MATCH($A12,Art,0),MATCH(K$6,Monat,0),4,1,"Feuille 1"),1)</f>
        <v>3</v>
      </c>
      <c r="L12" s="11" t="str">
        <f aca="true">INDIRECT(ADDRESS(MATCH($A12,Art,0),MATCH(L$6,Monat,0),4,1,"Feuille 1"),1)</f>
        <v>U</v>
      </c>
      <c r="M12" s="11" t="n">
        <f aca="true">INDIRECT(ADDRESS(MATCH($A12,Art,0),MATCH(M$6,Monat,0),4,1,"Feuille 1"),1)</f>
        <v>3</v>
      </c>
      <c r="O12" s="8" t="n">
        <v>260220401000</v>
      </c>
      <c r="P12" s="11" t="n">
        <f aca="false">INDEX(ZoneR,MATCH($O12,Art,0),MATCH(P$6,Monat,0))</f>
        <v>3</v>
      </c>
      <c r="Q12" s="11" t="n">
        <f aca="false">INDEX(ZoneR,MATCH($O12,Art,0),MATCH(Q$6,Monat,0))</f>
        <v>3</v>
      </c>
      <c r="R12" s="11" t="n">
        <f aca="false">INDEX(ZoneR,MATCH($O12,Art,0),MATCH(R$6,Monat,0))</f>
        <v>3</v>
      </c>
      <c r="S12" s="11" t="str">
        <f aca="false">INDEX(ZoneR,MATCH($O12,Art,0),MATCH(S$6,Monat,0))</f>
        <v>S</v>
      </c>
      <c r="T12" s="11" t="n">
        <f aca="false">INDEX(ZoneR,MATCH($O12,Art,0),MATCH(T$6,Monat,0))</f>
        <v>3</v>
      </c>
      <c r="U12" s="11" t="n">
        <f aca="false">INDEX(ZoneR,MATCH($O12,Art,0),MATCH(U$6,Monat,0))</f>
        <v>3</v>
      </c>
      <c r="V12" s="11" t="n">
        <f aca="false">INDEX(ZoneR,MATCH($O12,Art,0),MATCH(V$6,Monat,0))</f>
        <v>3</v>
      </c>
      <c r="W12" s="11" t="str">
        <f aca="false">INDEX(ZoneR,MATCH($O12,Art,0),MATCH(W$6,Monat,0))</f>
        <v>U</v>
      </c>
      <c r="X12" s="11" t="n">
        <f aca="false">INDEX(ZoneR,MATCH($O12,Art,0),MATCH(X$6,Monat,0))</f>
        <v>3</v>
      </c>
      <c r="Y12" s="11" t="n">
        <f aca="false">INDEX(ZoneR,MATCH($O12,Art,0),MATCH(Y$6,Monat,0))</f>
        <v>3</v>
      </c>
      <c r="Z12" s="11" t="str">
        <f aca="false">INDEX(ZoneR,MATCH($O12,Art,0),MATCH(Z$6,Monat,0))</f>
        <v>U</v>
      </c>
      <c r="AA12" s="11" t="n">
        <f aca="false">INDEX(ZoneR,MATCH($O12,Art,0),MATCH(AA$6,Monat,0))</f>
        <v>3</v>
      </c>
    </row>
    <row r="13" customFormat="false" ht="13.8" hidden="false" customHeight="false" outlineLevel="0" collapsed="false">
      <c r="A13" s="8" t="n">
        <v>260232403400</v>
      </c>
      <c r="B13" s="11" t="n">
        <f aca="true">INDIRECT(ADDRESS(MATCH($A13,Art,0),MATCH(B$6,Monat,0),4,1,"Feuille 1"),1)</f>
        <v>2</v>
      </c>
      <c r="C13" s="11" t="n">
        <f aca="true">INDIRECT(ADDRESS(MATCH($A13,Art,0),MATCH(C$6,Monat,0),4,1,"Feuille 1"),1)</f>
        <v>2</v>
      </c>
      <c r="D13" s="11" t="n">
        <f aca="true">INDIRECT(ADDRESS(MATCH($A13,Art,0),MATCH(D$6,Monat,0),4,1,"Feuille 1"),1)</f>
        <v>2</v>
      </c>
      <c r="E13" s="11" t="n">
        <f aca="true">INDIRECT(ADDRESS(MATCH($A13,Art,0),MATCH(E$6,Monat,0),4,1,"Feuille 1"),1)</f>
        <v>2</v>
      </c>
      <c r="F13" s="11" t="str">
        <f aca="true">INDIRECT(ADDRESS(MATCH($A13,Art,0),MATCH(F$6,Monat,0),4,1,"Feuille 1"),1)</f>
        <v>T</v>
      </c>
      <c r="G13" s="11" t="n">
        <f aca="true">INDIRECT(ADDRESS(MATCH($A13,Art,0),MATCH(G$6,Monat,0),4,1,"Feuille 1"),1)</f>
        <v>2</v>
      </c>
      <c r="H13" s="11" t="n">
        <f aca="true">INDIRECT(ADDRESS(MATCH($A13,Art,0),MATCH(H$6,Monat,0),4,1,"Feuille 1"),1)</f>
        <v>2</v>
      </c>
      <c r="I13" s="11" t="n">
        <f aca="true">INDIRECT(ADDRESS(MATCH($A13,Art,0),MATCH(I$6,Monat,0),4,1,"Feuille 1"),1)</f>
        <v>2</v>
      </c>
      <c r="J13" s="11" t="n">
        <f aca="true">INDIRECT(ADDRESS(MATCH($A13,Art,0),MATCH(J$6,Monat,0),4,1,"Feuille 1"),1)</f>
        <v>2</v>
      </c>
      <c r="K13" s="11" t="n">
        <f aca="true">INDIRECT(ADDRESS(MATCH($A13,Art,0),MATCH(K$6,Monat,0),4,1,"Feuille 1"),1)</f>
        <v>2</v>
      </c>
      <c r="L13" s="11" t="n">
        <f aca="true">INDIRECT(ADDRESS(MATCH($A13,Art,0),MATCH(L$6,Monat,0),4,1,"Feuille 1"),1)</f>
        <v>2</v>
      </c>
      <c r="M13" s="11" t="n">
        <f aca="true">INDIRECT(ADDRESS(MATCH($A13,Art,0),MATCH(M$6,Monat,0),4,1,"Feuille 1"),1)</f>
        <v>2</v>
      </c>
      <c r="O13" s="8" t="n">
        <v>260232403400</v>
      </c>
      <c r="P13" s="11" t="n">
        <f aca="false">INDEX(ZoneR,MATCH($O13,Art,0),MATCH(P$6,Monat,0))</f>
        <v>2</v>
      </c>
      <c r="Q13" s="11" t="n">
        <f aca="false">INDEX(ZoneR,MATCH($O13,Art,0),MATCH(Q$6,Monat,0))</f>
        <v>2</v>
      </c>
      <c r="R13" s="11" t="n">
        <f aca="false">INDEX(ZoneR,MATCH($O13,Art,0),MATCH(R$6,Monat,0))</f>
        <v>2</v>
      </c>
      <c r="S13" s="11" t="n">
        <f aca="false">INDEX(ZoneR,MATCH($O13,Art,0),MATCH(S$6,Monat,0))</f>
        <v>2</v>
      </c>
      <c r="T13" s="11" t="str">
        <f aca="false">INDEX(ZoneR,MATCH($O13,Art,0),MATCH(T$6,Monat,0))</f>
        <v>T</v>
      </c>
      <c r="U13" s="11" t="n">
        <f aca="false">INDEX(ZoneR,MATCH($O13,Art,0),MATCH(U$6,Monat,0))</f>
        <v>2</v>
      </c>
      <c r="V13" s="11" t="n">
        <f aca="false">INDEX(ZoneR,MATCH($O13,Art,0),MATCH(V$6,Monat,0))</f>
        <v>2</v>
      </c>
      <c r="W13" s="11" t="n">
        <f aca="false">INDEX(ZoneR,MATCH($O13,Art,0),MATCH(W$6,Monat,0))</f>
        <v>2</v>
      </c>
      <c r="X13" s="11" t="n">
        <f aca="false">INDEX(ZoneR,MATCH($O13,Art,0),MATCH(X$6,Monat,0))</f>
        <v>2</v>
      </c>
      <c r="Y13" s="11" t="n">
        <f aca="false">INDEX(ZoneR,MATCH($O13,Art,0),MATCH(Y$6,Monat,0))</f>
        <v>2</v>
      </c>
      <c r="Z13" s="11" t="n">
        <f aca="false">INDEX(ZoneR,MATCH($O13,Art,0),MATCH(Z$6,Monat,0))</f>
        <v>2</v>
      </c>
      <c r="AA13" s="11" t="n">
        <f aca="false">INDEX(ZoneR,MATCH($O13,Art,0),MATCH(AA$6,Monat,0))</f>
        <v>2</v>
      </c>
    </row>
    <row r="14" customFormat="false" ht="13.8" hidden="false" customHeight="false" outlineLevel="0" collapsed="false">
      <c r="A14" s="8" t="n">
        <v>260233803300</v>
      </c>
      <c r="B14" s="11" t="n">
        <f aca="true">INDIRECT(ADDRESS(MATCH($A14,Art,0),MATCH(B$6,Monat,0),4,1,"Feuille 1"),1)</f>
        <v>1</v>
      </c>
      <c r="C14" s="11" t="n">
        <f aca="true">INDIRECT(ADDRESS(MATCH($A14,Art,0),MATCH(C$6,Monat,0),4,1,"Feuille 1"),1)</f>
        <v>1</v>
      </c>
      <c r="D14" s="11" t="n">
        <f aca="true">INDIRECT(ADDRESS(MATCH($A14,Art,0),MATCH(D$6,Monat,0),4,1,"Feuille 1"),1)</f>
        <v>1</v>
      </c>
      <c r="E14" s="11" t="n">
        <f aca="true">INDIRECT(ADDRESS(MATCH($A14,Art,0),MATCH(E$6,Monat,0),4,1,"Feuille 1"),1)</f>
        <v>1</v>
      </c>
      <c r="F14" s="11" t="n">
        <f aca="true">INDIRECT(ADDRESS(MATCH($A14,Art,0),MATCH(F$6,Monat,0),4,1,"Feuille 1"),1)</f>
        <v>1</v>
      </c>
      <c r="G14" s="11" t="n">
        <f aca="true">INDIRECT(ADDRESS(MATCH($A14,Art,0),MATCH(G$6,Monat,0),4,1,"Feuille 1"),1)</f>
        <v>1</v>
      </c>
      <c r="H14" s="11" t="str">
        <f aca="true">INDIRECT(ADDRESS(MATCH($A14,Art,0),MATCH(H$6,Monat,0),4,1,"Feuille 1"),1)</f>
        <v>F</v>
      </c>
      <c r="I14" s="11" t="n">
        <f aca="true">INDIRECT(ADDRESS(MATCH($A14,Art,0),MATCH(I$6,Monat,0),4,1,"Feuille 1"),1)</f>
        <v>1</v>
      </c>
      <c r="J14" s="11" t="str">
        <f aca="true">INDIRECT(ADDRESS(MATCH($A14,Art,0),MATCH(J$6,Monat,0),4,1,"Feuille 1"),1)</f>
        <v>U</v>
      </c>
      <c r="K14" s="11" t="n">
        <f aca="true">INDIRECT(ADDRESS(MATCH($A14,Art,0),MATCH(K$6,Monat,0),4,1,"Feuille 1"),1)</f>
        <v>1</v>
      </c>
      <c r="L14" s="11" t="n">
        <f aca="true">INDIRECT(ADDRESS(MATCH($A14,Art,0),MATCH(L$6,Monat,0),4,1,"Feuille 1"),1)</f>
        <v>1</v>
      </c>
      <c r="M14" s="11" t="n">
        <f aca="true">INDIRECT(ADDRESS(MATCH($A14,Art,0),MATCH(M$6,Monat,0),4,1,"Feuille 1"),1)</f>
        <v>1</v>
      </c>
      <c r="O14" s="8" t="n">
        <v>260233803300</v>
      </c>
      <c r="P14" s="11" t="n">
        <f aca="false">INDEX(ZoneR,MATCH($O14,Art,0),MATCH(P$6,Monat,0))</f>
        <v>1</v>
      </c>
      <c r="Q14" s="11" t="n">
        <f aca="false">INDEX(ZoneR,MATCH($O14,Art,0),MATCH(Q$6,Monat,0))</f>
        <v>1</v>
      </c>
      <c r="R14" s="11" t="n">
        <f aca="false">INDEX(ZoneR,MATCH($O14,Art,0),MATCH(R$6,Monat,0))</f>
        <v>1</v>
      </c>
      <c r="S14" s="11" t="n">
        <f aca="false">INDEX(ZoneR,MATCH($O14,Art,0),MATCH(S$6,Monat,0))</f>
        <v>1</v>
      </c>
      <c r="T14" s="11" t="n">
        <f aca="false">INDEX(ZoneR,MATCH($O14,Art,0),MATCH(T$6,Monat,0))</f>
        <v>1</v>
      </c>
      <c r="U14" s="11" t="n">
        <f aca="false">INDEX(ZoneR,MATCH($O14,Art,0),MATCH(U$6,Monat,0))</f>
        <v>1</v>
      </c>
      <c r="V14" s="11" t="str">
        <f aca="false">INDEX(ZoneR,MATCH($O14,Art,0),MATCH(V$6,Monat,0))</f>
        <v>F</v>
      </c>
      <c r="W14" s="11" t="n">
        <f aca="false">INDEX(ZoneR,MATCH($O14,Art,0),MATCH(W$6,Monat,0))</f>
        <v>1</v>
      </c>
      <c r="X14" s="11" t="str">
        <f aca="false">INDEX(ZoneR,MATCH($O14,Art,0),MATCH(X$6,Monat,0))</f>
        <v>U</v>
      </c>
      <c r="Y14" s="11" t="n">
        <f aca="false">INDEX(ZoneR,MATCH($O14,Art,0),MATCH(Y$6,Monat,0))</f>
        <v>1</v>
      </c>
      <c r="Z14" s="11" t="n">
        <f aca="false">INDEX(ZoneR,MATCH($O14,Art,0),MATCH(Z$6,Monat,0))</f>
        <v>1</v>
      </c>
      <c r="AA14" s="11" t="n">
        <f aca="false">INDEX(ZoneR,MATCH($O14,Art,0),MATCH(AA$6,Monat,0))</f>
        <v>1</v>
      </c>
    </row>
    <row r="15" customFormat="false" ht="13.8" hidden="false" customHeight="false" outlineLevel="0" collapsed="false">
      <c r="A15" s="8" t="n">
        <v>260238501000</v>
      </c>
      <c r="B15" s="11" t="n">
        <f aca="true">INDIRECT(ADDRESS(MATCH($A15,Art,0),MATCH(B$6,Monat,0),4,1,"Feuille 1"),1)</f>
        <v>1</v>
      </c>
      <c r="C15" s="11" t="n">
        <f aca="true">INDIRECT(ADDRESS(MATCH($A15,Art,0),MATCH(C$6,Monat,0),4,1,"Feuille 1"),1)</f>
        <v>1</v>
      </c>
      <c r="D15" s="11" t="n">
        <f aca="true">INDIRECT(ADDRESS(MATCH($A15,Art,0),MATCH(D$6,Monat,0),4,1,"Feuille 1"),1)</f>
        <v>1</v>
      </c>
      <c r="E15" s="11" t="str">
        <f aca="true">INDIRECT(ADDRESS(MATCH($A15,Art,0),MATCH(E$6,Monat,0),4,1,"Feuille 1"),1)</f>
        <v>T</v>
      </c>
      <c r="F15" s="11" t="n">
        <f aca="true">INDIRECT(ADDRESS(MATCH($A15,Art,0),MATCH(F$6,Monat,0),4,1,"Feuille 1"),1)</f>
        <v>2</v>
      </c>
      <c r="G15" s="11" t="n">
        <f aca="true">INDIRECT(ADDRESS(MATCH($A15,Art,0),MATCH(G$6,Monat,0),4,1,"Feuille 1"),1)</f>
        <v>2</v>
      </c>
      <c r="H15" s="11" t="n">
        <f aca="true">INDIRECT(ADDRESS(MATCH($A15,Art,0),MATCH(H$6,Monat,0),4,1,"Feuille 1"),1)</f>
        <v>2</v>
      </c>
      <c r="I15" s="11" t="n">
        <f aca="true">INDIRECT(ADDRESS(MATCH($A15,Art,0),MATCH(I$6,Monat,0),4,1,"Feuille 1"),1)</f>
        <v>2</v>
      </c>
      <c r="J15" s="11" t="n">
        <f aca="true">INDIRECT(ADDRESS(MATCH($A15,Art,0),MATCH(J$6,Monat,0),4,1,"Feuille 1"),1)</f>
        <v>0</v>
      </c>
      <c r="K15" s="11" t="n">
        <f aca="true">INDIRECT(ADDRESS(MATCH($A15,Art,0),MATCH(K$6,Monat,0),4,1,"Feuille 1"),1)</f>
        <v>0</v>
      </c>
      <c r="L15" s="11" t="str">
        <f aca="true">INDIRECT(ADDRESS(MATCH($A15,Art,0),MATCH(L$6,Monat,0),4,1,"Feuille 1"),1)</f>
        <v>U</v>
      </c>
      <c r="M15" s="11" t="n">
        <f aca="true">INDIRECT(ADDRESS(MATCH($A15,Art,0),MATCH(M$6,Monat,0),4,1,"Feuille 1"),1)</f>
        <v>1</v>
      </c>
      <c r="O15" s="8" t="n">
        <v>260238501000</v>
      </c>
      <c r="P15" s="11" t="n">
        <f aca="false">INDEX(ZoneR,MATCH($O15,Art,0),MATCH(P$6,Monat,0))</f>
        <v>1</v>
      </c>
      <c r="Q15" s="11" t="n">
        <f aca="false">INDEX(ZoneR,MATCH($O15,Art,0),MATCH(Q$6,Monat,0))</f>
        <v>1</v>
      </c>
      <c r="R15" s="11" t="n">
        <f aca="false">INDEX(ZoneR,MATCH($O15,Art,0),MATCH(R$6,Monat,0))</f>
        <v>1</v>
      </c>
      <c r="S15" s="11" t="str">
        <f aca="false">INDEX(ZoneR,MATCH($O15,Art,0),MATCH(S$6,Monat,0))</f>
        <v>T</v>
      </c>
      <c r="T15" s="11" t="n">
        <f aca="false">INDEX(ZoneR,MATCH($O15,Art,0),MATCH(T$6,Monat,0))</f>
        <v>2</v>
      </c>
      <c r="U15" s="11" t="n">
        <f aca="false">INDEX(ZoneR,MATCH($O15,Art,0),MATCH(U$6,Monat,0))</f>
        <v>2</v>
      </c>
      <c r="V15" s="11" t="n">
        <f aca="false">INDEX(ZoneR,MATCH($O15,Art,0),MATCH(V$6,Monat,0))</f>
        <v>2</v>
      </c>
      <c r="W15" s="11" t="n">
        <f aca="false">INDEX(ZoneR,MATCH($O15,Art,0),MATCH(W$6,Monat,0))</f>
        <v>2</v>
      </c>
      <c r="X15" s="11" t="n">
        <f aca="false">INDEX(ZoneR,MATCH($O15,Art,0),MATCH(X$6,Monat,0))</f>
        <v>0</v>
      </c>
      <c r="Y15" s="11" t="n">
        <f aca="false">INDEX(ZoneR,MATCH($O15,Art,0),MATCH(Y$6,Monat,0))</f>
        <v>0</v>
      </c>
      <c r="Z15" s="11" t="str">
        <f aca="false">INDEX(ZoneR,MATCH($O15,Art,0),MATCH(Z$6,Monat,0))</f>
        <v>U</v>
      </c>
      <c r="AA15" s="11" t="n">
        <f aca="false">INDEX(ZoneR,MATCH($O15,Art,0),MATCH(AA$6,Monat,0))</f>
        <v>1</v>
      </c>
    </row>
    <row r="16" customFormat="false" ht="13.8" hidden="false" customHeight="false" outlineLevel="0" collapsed="false">
      <c r="A16" s="8" t="n">
        <v>260260301000</v>
      </c>
      <c r="B16" s="11" t="str">
        <f aca="true">INDIRECT(ADDRESS(MATCH($A16,Art,0),MATCH(B$6,Monat,0),4,1,"Feuille 1"),1)</f>
        <v>F</v>
      </c>
      <c r="C16" s="11" t="n">
        <f aca="true">INDIRECT(ADDRESS(MATCH($A16,Art,0),MATCH(C$6,Monat,0),4,1,"Feuille 1"),1)</f>
        <v>2</v>
      </c>
      <c r="D16" s="11" t="n">
        <f aca="true">INDIRECT(ADDRESS(MATCH($A16,Art,0),MATCH(D$6,Monat,0),4,1,"Feuille 1"),1)</f>
        <v>2</v>
      </c>
      <c r="E16" s="11" t="str">
        <f aca="true">INDIRECT(ADDRESS(MATCH($A16,Art,0),MATCH(E$6,Monat,0),4,1,"Feuille 1"),1)</f>
        <v>S</v>
      </c>
      <c r="F16" s="11" t="n">
        <f aca="true">INDIRECT(ADDRESS(MATCH($A16,Art,0),MATCH(F$6,Monat,0),4,1,"Feuille 1"),1)</f>
        <v>2</v>
      </c>
      <c r="G16" s="11" t="n">
        <f aca="true">INDIRECT(ADDRESS(MATCH($A16,Art,0),MATCH(G$6,Monat,0),4,1,"Feuille 1"),1)</f>
        <v>2</v>
      </c>
      <c r="H16" s="11" t="n">
        <f aca="true">INDIRECT(ADDRESS(MATCH($A16,Art,0),MATCH(H$6,Monat,0),4,1,"Feuille 1"),1)</f>
        <v>2</v>
      </c>
      <c r="I16" s="11" t="n">
        <f aca="true">INDIRECT(ADDRESS(MATCH($A16,Art,0),MATCH(I$6,Monat,0),4,1,"Feuille 1"),1)</f>
        <v>2</v>
      </c>
      <c r="J16" s="11" t="n">
        <f aca="true">INDIRECT(ADDRESS(MATCH($A16,Art,0),MATCH(J$6,Monat,0),4,1,"Feuille 1"),1)</f>
        <v>0</v>
      </c>
      <c r="K16" s="11" t="n">
        <f aca="true">INDIRECT(ADDRESS(MATCH($A16,Art,0),MATCH(K$6,Monat,0),4,1,"Feuille 1"),1)</f>
        <v>0</v>
      </c>
      <c r="L16" s="11" t="n">
        <f aca="true">INDIRECT(ADDRESS(MATCH($A16,Art,0),MATCH(L$6,Monat,0),4,1,"Feuille 1"),1)</f>
        <v>2</v>
      </c>
      <c r="M16" s="11" t="n">
        <f aca="true">INDIRECT(ADDRESS(MATCH($A16,Art,0),MATCH(M$6,Monat,0),4,1,"Feuille 1"),1)</f>
        <v>2</v>
      </c>
      <c r="O16" s="8" t="n">
        <v>260260301000</v>
      </c>
      <c r="P16" s="11" t="str">
        <f aca="false">INDEX(ZoneR,MATCH($O16,Art,0),MATCH(P$6,Monat,0))</f>
        <v>F</v>
      </c>
      <c r="Q16" s="11" t="n">
        <f aca="false">INDEX(ZoneR,MATCH($O16,Art,0),MATCH(Q$6,Monat,0))</f>
        <v>2</v>
      </c>
      <c r="R16" s="11" t="n">
        <f aca="false">INDEX(ZoneR,MATCH($O16,Art,0),MATCH(R$6,Monat,0))</f>
        <v>2</v>
      </c>
      <c r="S16" s="11" t="str">
        <f aca="false">INDEX(ZoneR,MATCH($O16,Art,0),MATCH(S$6,Monat,0))</f>
        <v>S</v>
      </c>
      <c r="T16" s="11" t="n">
        <f aca="false">INDEX(ZoneR,MATCH($O16,Art,0),MATCH(T$6,Monat,0))</f>
        <v>2</v>
      </c>
      <c r="U16" s="11" t="n">
        <f aca="false">INDEX(ZoneR,MATCH($O16,Art,0),MATCH(U$6,Monat,0))</f>
        <v>2</v>
      </c>
      <c r="V16" s="11" t="n">
        <f aca="false">INDEX(ZoneR,MATCH($O16,Art,0),MATCH(V$6,Monat,0))</f>
        <v>2</v>
      </c>
      <c r="W16" s="11" t="n">
        <f aca="false">INDEX(ZoneR,MATCH($O16,Art,0),MATCH(W$6,Monat,0))</f>
        <v>2</v>
      </c>
      <c r="X16" s="11" t="n">
        <f aca="false">INDEX(ZoneR,MATCH($O16,Art,0),MATCH(X$6,Monat,0))</f>
        <v>0</v>
      </c>
      <c r="Y16" s="11" t="n">
        <f aca="false">INDEX(ZoneR,MATCH($O16,Art,0),MATCH(Y$6,Monat,0))</f>
        <v>0</v>
      </c>
      <c r="Z16" s="11" t="n">
        <f aca="false">INDEX(ZoneR,MATCH($O16,Art,0),MATCH(Z$6,Monat,0))</f>
        <v>2</v>
      </c>
      <c r="AA16" s="11" t="n">
        <f aca="false">INDEX(ZoneR,MATCH($O16,Art,0),MATCH(AA$6,Monat,0))</f>
        <v>2</v>
      </c>
    </row>
    <row r="17" customFormat="false" ht="13.8" hidden="false" customHeight="false" outlineLevel="0" collapsed="false">
      <c r="A17" s="8" t="n">
        <v>260220301000</v>
      </c>
      <c r="B17" s="11" t="n">
        <f aca="true">INDIRECT(ADDRESS(MATCH($A17,Art,0),MATCH(B$6,Monat,0),4,1,"Feuille 1"),1)</f>
        <v>1</v>
      </c>
      <c r="C17" s="11" t="str">
        <f aca="true">INDIRECT(ADDRESS(MATCH($A17,Art,0),MATCH(C$6,Monat,0),4,1,"Feuille 1"),1)</f>
        <v>T</v>
      </c>
      <c r="D17" s="11" t="str">
        <f aca="true">INDIRECT(ADDRESS(MATCH($A17,Art,0),MATCH(D$6,Monat,0),4,1,"Feuille 1"),1)</f>
        <v>A</v>
      </c>
      <c r="E17" s="11" t="n">
        <f aca="true">INDIRECT(ADDRESS(MATCH($A17,Art,0),MATCH(E$6,Monat,0),4,1,"Feuille 1"),1)</f>
        <v>1</v>
      </c>
      <c r="F17" s="11" t="str">
        <f aca="true">INDIRECT(ADDRESS(MATCH($A17,Art,0),MATCH(F$6,Monat,0),4,1,"Feuille 1"),1)</f>
        <v>F</v>
      </c>
      <c r="G17" s="11" t="n">
        <f aca="true">INDIRECT(ADDRESS(MATCH($A17,Art,0),MATCH(G$6,Monat,0),4,1,"Feuille 1"),1)</f>
        <v>1</v>
      </c>
      <c r="H17" s="11" t="n">
        <f aca="true">INDIRECT(ADDRESS(MATCH($A17,Art,0),MATCH(H$6,Monat,0),4,1,"Feuille 1"),1)</f>
        <v>1</v>
      </c>
      <c r="I17" s="11" t="n">
        <f aca="true">INDIRECT(ADDRESS(MATCH($A17,Art,0),MATCH(I$6,Monat,0),4,1,"Feuille 1"),1)</f>
        <v>1</v>
      </c>
      <c r="J17" s="11" t="str">
        <f aca="true">INDIRECT(ADDRESS(MATCH($A17,Art,0),MATCH(J$6,Monat,0),4,1,"Feuille 1"),1)</f>
        <v>U</v>
      </c>
      <c r="K17" s="11" t="n">
        <f aca="true">INDIRECT(ADDRESS(MATCH($A17,Art,0),MATCH(K$6,Monat,0),4,1,"Feuille 1"),1)</f>
        <v>1</v>
      </c>
      <c r="L17" s="11" t="str">
        <f aca="true">INDIRECT(ADDRESS(MATCH($A17,Art,0),MATCH(L$6,Monat,0),4,1,"Feuille 1"),1)</f>
        <v>A</v>
      </c>
      <c r="M17" s="11" t="str">
        <f aca="true">INDIRECT(ADDRESS(MATCH($A17,Art,0),MATCH(M$6,Monat,0),4,1,"Feuille 1"),1)</f>
        <v>F</v>
      </c>
      <c r="O17" s="8" t="n">
        <v>260220301000</v>
      </c>
      <c r="P17" s="11" t="n">
        <f aca="false">INDEX(ZoneR,MATCH($O17,Art,0),MATCH(P$6,Monat,0))</f>
        <v>1</v>
      </c>
      <c r="Q17" s="11" t="str">
        <f aca="false">INDEX(ZoneR,MATCH($O17,Art,0),MATCH(Q$6,Monat,0))</f>
        <v>T</v>
      </c>
      <c r="R17" s="11" t="str">
        <f aca="false">INDEX(ZoneR,MATCH($O17,Art,0),MATCH(R$6,Monat,0))</f>
        <v>A</v>
      </c>
      <c r="S17" s="11" t="n">
        <f aca="false">INDEX(ZoneR,MATCH($O17,Art,0),MATCH(S$6,Monat,0))</f>
        <v>1</v>
      </c>
      <c r="T17" s="11" t="str">
        <f aca="false">INDEX(ZoneR,MATCH($O17,Art,0),MATCH(T$6,Monat,0))</f>
        <v>F</v>
      </c>
      <c r="U17" s="11" t="n">
        <f aca="false">INDEX(ZoneR,MATCH($O17,Art,0),MATCH(U$6,Monat,0))</f>
        <v>1</v>
      </c>
      <c r="V17" s="11" t="n">
        <f aca="false">INDEX(ZoneR,MATCH($O17,Art,0),MATCH(V$6,Monat,0))</f>
        <v>1</v>
      </c>
      <c r="W17" s="11" t="n">
        <f aca="false">INDEX(ZoneR,MATCH($O17,Art,0),MATCH(W$6,Monat,0))</f>
        <v>1</v>
      </c>
      <c r="X17" s="11" t="str">
        <f aca="false">INDEX(ZoneR,MATCH($O17,Art,0),MATCH(X$6,Monat,0))</f>
        <v>U</v>
      </c>
      <c r="Y17" s="11" t="n">
        <f aca="false">INDEX(ZoneR,MATCH($O17,Art,0),MATCH(Y$6,Monat,0))</f>
        <v>1</v>
      </c>
      <c r="Z17" s="11" t="str">
        <f aca="false">INDEX(ZoneR,MATCH($O17,Art,0),MATCH(Z$6,Monat,0))</f>
        <v>A</v>
      </c>
      <c r="AA17" s="11" t="str">
        <f aca="false">INDEX(ZoneR,MATCH($O17,Art,0),MATCH(AA$6,Monat,0))</f>
        <v>F</v>
      </c>
    </row>
    <row r="18" customFormat="false" ht="13.8" hidden="false" customHeight="false" outlineLevel="0" collapsed="false">
      <c r="A18" s="8" t="n">
        <v>260282504100</v>
      </c>
      <c r="B18" s="11" t="n">
        <f aca="true">INDIRECT(ADDRESS(MATCH($A18,Art,0),MATCH(B$6,Monat,0),4,1,"Feuille 1"),1)</f>
        <v>1</v>
      </c>
      <c r="C18" s="11" t="n">
        <f aca="true">INDIRECT(ADDRESS(MATCH($A18,Art,0),MATCH(C$6,Monat,0),4,1,"Feuille 1"),1)</f>
        <v>1</v>
      </c>
      <c r="D18" s="11" t="n">
        <f aca="true">INDIRECT(ADDRESS(MATCH($A18,Art,0),MATCH(D$6,Monat,0),4,1,"Feuille 1"),1)</f>
        <v>1</v>
      </c>
      <c r="E18" s="11" t="n">
        <f aca="true">INDIRECT(ADDRESS(MATCH($A18,Art,0),MATCH(E$6,Monat,0),4,1,"Feuille 1"),1)</f>
        <v>1</v>
      </c>
      <c r="F18" s="11" t="n">
        <f aca="true">INDIRECT(ADDRESS(MATCH($A18,Art,0),MATCH(F$6,Monat,0),4,1,"Feuille 1"),1)</f>
        <v>1</v>
      </c>
      <c r="G18" s="11" t="n">
        <f aca="true">INDIRECT(ADDRESS(MATCH($A18,Art,0),MATCH(G$6,Monat,0),4,1,"Feuille 1"),1)</f>
        <v>0</v>
      </c>
      <c r="H18" s="11" t="n">
        <f aca="true">INDIRECT(ADDRESS(MATCH($A18,Art,0),MATCH(H$6,Monat,0),4,1,"Feuille 1"),1)</f>
        <v>0</v>
      </c>
      <c r="I18" s="11" t="n">
        <f aca="true">INDIRECT(ADDRESS(MATCH($A18,Art,0),MATCH(I$6,Monat,0),4,1,"Feuille 1"),1)</f>
        <v>0</v>
      </c>
      <c r="J18" s="11" t="n">
        <f aca="true">INDIRECT(ADDRESS(MATCH($A18,Art,0),MATCH(J$6,Monat,0),4,1,"Feuille 1"),1)</f>
        <v>0</v>
      </c>
      <c r="K18" s="11" t="n">
        <f aca="true">INDIRECT(ADDRESS(MATCH($A18,Art,0),MATCH(K$6,Monat,0),4,1,"Feuille 1"),1)</f>
        <v>1</v>
      </c>
      <c r="L18" s="11" t="str">
        <f aca="true">INDIRECT(ADDRESS(MATCH($A18,Art,0),MATCH(L$6,Monat,0),4,1,"Feuille 1"),1)</f>
        <v>U</v>
      </c>
      <c r="M18" s="11" t="n">
        <f aca="true">INDIRECT(ADDRESS(MATCH($A18,Art,0),MATCH(M$6,Monat,0),4,1,"Feuille 1"),1)</f>
        <v>1</v>
      </c>
      <c r="O18" s="8" t="n">
        <v>260282504100</v>
      </c>
      <c r="P18" s="11" t="n">
        <f aca="false">INDEX(ZoneR,MATCH($O18,Art,0),MATCH(P$6,Monat,0))</f>
        <v>1</v>
      </c>
      <c r="Q18" s="11" t="n">
        <f aca="false">INDEX(ZoneR,MATCH($O18,Art,0),MATCH(Q$6,Monat,0))</f>
        <v>1</v>
      </c>
      <c r="R18" s="11" t="n">
        <f aca="false">INDEX(ZoneR,MATCH($O18,Art,0),MATCH(R$6,Monat,0))</f>
        <v>1</v>
      </c>
      <c r="S18" s="11" t="n">
        <f aca="false">INDEX(ZoneR,MATCH($O18,Art,0),MATCH(S$6,Monat,0))</f>
        <v>1</v>
      </c>
      <c r="T18" s="11" t="n">
        <f aca="false">INDEX(ZoneR,MATCH($O18,Art,0),MATCH(T$6,Monat,0))</f>
        <v>1</v>
      </c>
      <c r="U18" s="11" t="n">
        <f aca="false">INDEX(ZoneR,MATCH($O18,Art,0),MATCH(U$6,Monat,0))</f>
        <v>0</v>
      </c>
      <c r="V18" s="11" t="n">
        <f aca="false">INDEX(ZoneR,MATCH($O18,Art,0),MATCH(V$6,Monat,0))</f>
        <v>0</v>
      </c>
      <c r="W18" s="11" t="n">
        <f aca="false">INDEX(ZoneR,MATCH($O18,Art,0),MATCH(W$6,Monat,0))</f>
        <v>0</v>
      </c>
      <c r="X18" s="11" t="n">
        <f aca="false">INDEX(ZoneR,MATCH($O18,Art,0),MATCH(X$6,Monat,0))</f>
        <v>0</v>
      </c>
      <c r="Y18" s="11" t="n">
        <f aca="false">INDEX(ZoneR,MATCH($O18,Art,0),MATCH(Y$6,Monat,0))</f>
        <v>1</v>
      </c>
      <c r="Z18" s="11" t="str">
        <f aca="false">INDEX(ZoneR,MATCH($O18,Art,0),MATCH(Z$6,Monat,0))</f>
        <v>U</v>
      </c>
      <c r="AA18" s="11" t="n">
        <f aca="false">INDEX(ZoneR,MATCH($O18,Art,0),MATCH(AA$6,Monat,0))</f>
        <v>1</v>
      </c>
    </row>
    <row r="19" customFormat="false" ht="13.8" hidden="false" customHeight="false" outlineLevel="0" collapsed="false">
      <c r="A19" s="8" t="n">
        <v>260283504100</v>
      </c>
      <c r="B19" s="11" t="n">
        <f aca="true">INDIRECT(ADDRESS(MATCH($A19,Art,0),MATCH(B$6,Monat,0),4,1,"Feuille 1"),1)</f>
        <v>2</v>
      </c>
      <c r="C19" s="11" t="n">
        <f aca="true">INDIRECT(ADDRESS(MATCH($A19,Art,0),MATCH(C$6,Monat,0),4,1,"Feuille 1"),1)</f>
        <v>2</v>
      </c>
      <c r="D19" s="11" t="n">
        <f aca="true">INDIRECT(ADDRESS(MATCH($A19,Art,0),MATCH(D$6,Monat,0),4,1,"Feuille 1"),1)</f>
        <v>2</v>
      </c>
      <c r="E19" s="11" t="str">
        <f aca="true">INDIRECT(ADDRESS(MATCH($A19,Art,0),MATCH(E$6,Monat,0),4,1,"Feuille 1"),1)</f>
        <v>S</v>
      </c>
      <c r="F19" s="11" t="n">
        <f aca="true">INDIRECT(ADDRESS(MATCH($A19,Art,0),MATCH(F$6,Monat,0),4,1,"Feuille 1"),1)</f>
        <v>2</v>
      </c>
      <c r="G19" s="11" t="n">
        <f aca="true">INDIRECT(ADDRESS(MATCH($A19,Art,0),MATCH(G$6,Monat,0),4,1,"Feuille 1"),1)</f>
        <v>2</v>
      </c>
      <c r="H19" s="11" t="n">
        <f aca="true">INDIRECT(ADDRESS(MATCH($A19,Art,0),MATCH(H$6,Monat,0),4,1,"Feuille 1"),1)</f>
        <v>2</v>
      </c>
      <c r="I19" s="11" t="n">
        <f aca="true">INDIRECT(ADDRESS(MATCH($A19,Art,0),MATCH(I$6,Monat,0),4,1,"Feuille 1"),1)</f>
        <v>0</v>
      </c>
      <c r="J19" s="11" t="n">
        <f aca="true">INDIRECT(ADDRESS(MATCH($A19,Art,0),MATCH(J$6,Monat,0),4,1,"Feuille 1"),1)</f>
        <v>2</v>
      </c>
      <c r="K19" s="11" t="n">
        <f aca="true">INDIRECT(ADDRESS(MATCH($A19,Art,0),MATCH(K$6,Monat,0),4,1,"Feuille 1"),1)</f>
        <v>2</v>
      </c>
      <c r="L19" s="11" t="n">
        <f aca="true">INDIRECT(ADDRESS(MATCH($A19,Art,0),MATCH(L$6,Monat,0),4,1,"Feuille 1"),1)</f>
        <v>2</v>
      </c>
      <c r="M19" s="11" t="n">
        <f aca="true">INDIRECT(ADDRESS(MATCH($A19,Art,0),MATCH(M$6,Monat,0),4,1,"Feuille 1"),1)</f>
        <v>2</v>
      </c>
      <c r="O19" s="8" t="n">
        <v>260283504100</v>
      </c>
      <c r="P19" s="11" t="n">
        <f aca="false">INDEX(ZoneR,MATCH($O19,Art,0),MATCH(P$6,Monat,0))</f>
        <v>2</v>
      </c>
      <c r="Q19" s="11" t="n">
        <f aca="false">INDEX(ZoneR,MATCH($O19,Art,0),MATCH(Q$6,Monat,0))</f>
        <v>2</v>
      </c>
      <c r="R19" s="11" t="n">
        <f aca="false">INDEX(ZoneR,MATCH($O19,Art,0),MATCH(R$6,Monat,0))</f>
        <v>2</v>
      </c>
      <c r="S19" s="11" t="str">
        <f aca="false">INDEX(ZoneR,MATCH($O19,Art,0),MATCH(S$6,Monat,0))</f>
        <v>S</v>
      </c>
      <c r="T19" s="11" t="n">
        <f aca="false">INDEX(ZoneR,MATCH($O19,Art,0),MATCH(T$6,Monat,0))</f>
        <v>2</v>
      </c>
      <c r="U19" s="11" t="n">
        <f aca="false">INDEX(ZoneR,MATCH($O19,Art,0),MATCH(U$6,Monat,0))</f>
        <v>2</v>
      </c>
      <c r="V19" s="11" t="n">
        <f aca="false">INDEX(ZoneR,MATCH($O19,Art,0),MATCH(V$6,Monat,0))</f>
        <v>2</v>
      </c>
      <c r="W19" s="11" t="n">
        <f aca="false">INDEX(ZoneR,MATCH($O19,Art,0),MATCH(W$6,Monat,0))</f>
        <v>0</v>
      </c>
      <c r="X19" s="11" t="n">
        <f aca="false">INDEX(ZoneR,MATCH($O19,Art,0),MATCH(X$6,Monat,0))</f>
        <v>2</v>
      </c>
      <c r="Y19" s="11" t="n">
        <f aca="false">INDEX(ZoneR,MATCH($O19,Art,0),MATCH(Y$6,Monat,0))</f>
        <v>2</v>
      </c>
      <c r="Z19" s="11" t="n">
        <f aca="false">INDEX(ZoneR,MATCH($O19,Art,0),MATCH(Z$6,Monat,0))</f>
        <v>2</v>
      </c>
      <c r="AA19" s="11" t="n">
        <f aca="false">INDEX(ZoneR,MATCH($O19,Art,0),MATCH(AA$6,Monat,0))</f>
        <v>2</v>
      </c>
    </row>
    <row r="20" customFormat="false" ht="13.8" hidden="false" customHeight="false" outlineLevel="0" collapsed="false">
      <c r="A20" s="8" t="n">
        <v>260289004100</v>
      </c>
      <c r="B20" s="11" t="n">
        <f aca="true">INDIRECT(ADDRESS(MATCH($A20,Art,0),MATCH(B$6,Monat,0),4,1,"Feuille 1"),1)</f>
        <v>2</v>
      </c>
      <c r="C20" s="11" t="str">
        <f aca="true">INDIRECT(ADDRESS(MATCH($A20,Art,0),MATCH(C$6,Monat,0),4,1,"Feuille 1"),1)</f>
        <v>T</v>
      </c>
      <c r="D20" s="11" t="n">
        <f aca="true">INDIRECT(ADDRESS(MATCH($A20,Art,0),MATCH(D$6,Monat,0),4,1,"Feuille 1"),1)</f>
        <v>2</v>
      </c>
      <c r="E20" s="11" t="n">
        <f aca="true">INDIRECT(ADDRESS(MATCH($A20,Art,0),MATCH(E$6,Monat,0),4,1,"Feuille 1"),1)</f>
        <v>2</v>
      </c>
      <c r="F20" s="11" t="n">
        <f aca="true">INDIRECT(ADDRESS(MATCH($A20,Art,0),MATCH(F$6,Monat,0),4,1,"Feuille 1"),1)</f>
        <v>2</v>
      </c>
      <c r="G20" s="11" t="str">
        <f aca="true">INDIRECT(ADDRESS(MATCH($A20,Art,0),MATCH(G$6,Monat,0),4,1,"Feuille 1"),1)</f>
        <v>F</v>
      </c>
      <c r="H20" s="11" t="str">
        <f aca="true">INDIRECT(ADDRESS(MATCH($A20,Art,0),MATCH(H$6,Monat,0),4,1,"Feuille 1"),1)</f>
        <v>U</v>
      </c>
      <c r="I20" s="11" t="n">
        <f aca="true">INDIRECT(ADDRESS(MATCH($A20,Art,0),MATCH(I$6,Monat,0),4,1,"Feuille 1"),1)</f>
        <v>0</v>
      </c>
      <c r="J20" s="11" t="n">
        <f aca="true">INDIRECT(ADDRESS(MATCH($A20,Art,0),MATCH(J$6,Monat,0),4,1,"Feuille 1"),1)</f>
        <v>0</v>
      </c>
      <c r="K20" s="11" t="n">
        <f aca="true">INDIRECT(ADDRESS(MATCH($A20,Art,0),MATCH(K$6,Monat,0),4,1,"Feuille 1"),1)</f>
        <v>0</v>
      </c>
      <c r="L20" s="11" t="n">
        <f aca="true">INDIRECT(ADDRESS(MATCH($A20,Art,0),MATCH(L$6,Monat,0),4,1,"Feuille 1"),1)</f>
        <v>2</v>
      </c>
      <c r="M20" s="11" t="n">
        <f aca="true">INDIRECT(ADDRESS(MATCH($A20,Art,0),MATCH(M$6,Monat,0),4,1,"Feuille 1"),1)</f>
        <v>2</v>
      </c>
      <c r="O20" s="8" t="n">
        <v>260289004100</v>
      </c>
      <c r="P20" s="11" t="n">
        <f aca="false">INDEX(ZoneR,MATCH($O20,Art,0),MATCH(P$6,Monat,0))</f>
        <v>2</v>
      </c>
      <c r="Q20" s="11" t="str">
        <f aca="false">INDEX(ZoneR,MATCH($O20,Art,0),MATCH(Q$6,Monat,0))</f>
        <v>T</v>
      </c>
      <c r="R20" s="11" t="n">
        <f aca="false">INDEX(ZoneR,MATCH($O20,Art,0),MATCH(R$6,Monat,0))</f>
        <v>2</v>
      </c>
      <c r="S20" s="11" t="n">
        <f aca="false">INDEX(ZoneR,MATCH($O20,Art,0),MATCH(S$6,Monat,0))</f>
        <v>2</v>
      </c>
      <c r="T20" s="11" t="n">
        <f aca="false">INDEX(ZoneR,MATCH($O20,Art,0),MATCH(T$6,Monat,0))</f>
        <v>2</v>
      </c>
      <c r="U20" s="11" t="str">
        <f aca="false">INDEX(ZoneR,MATCH($O20,Art,0),MATCH(U$6,Monat,0))</f>
        <v>F</v>
      </c>
      <c r="V20" s="11" t="str">
        <f aca="false">INDEX(ZoneR,MATCH($O20,Art,0),MATCH(V$6,Monat,0))</f>
        <v>U</v>
      </c>
      <c r="W20" s="11" t="n">
        <f aca="false">INDEX(ZoneR,MATCH($O20,Art,0),MATCH(W$6,Monat,0))</f>
        <v>0</v>
      </c>
      <c r="X20" s="11" t="n">
        <f aca="false">INDEX(ZoneR,MATCH($O20,Art,0),MATCH(X$6,Monat,0))</f>
        <v>0</v>
      </c>
      <c r="Y20" s="11" t="n">
        <f aca="false">INDEX(ZoneR,MATCH($O20,Art,0),MATCH(Y$6,Monat,0))</f>
        <v>0</v>
      </c>
      <c r="Z20" s="11" t="n">
        <f aca="false">INDEX(ZoneR,MATCH($O20,Art,0),MATCH(Z$6,Monat,0))</f>
        <v>2</v>
      </c>
      <c r="AA20" s="11" t="n">
        <f aca="false">INDEX(ZoneR,MATCH($O20,Art,0),MATCH(AA$6,Monat,0))</f>
        <v>2</v>
      </c>
    </row>
    <row r="21" customFormat="false" ht="13.8" hidden="false" customHeight="false" outlineLevel="0" collapsed="false">
      <c r="A21" s="8" t="n">
        <v>260289304100</v>
      </c>
      <c r="B21" s="11" t="n">
        <f aca="true">INDIRECT(ADDRESS(MATCH($A21,Art,0),MATCH(B$6,Monat,0),4,1,"Feuille 1"),1)</f>
        <v>3</v>
      </c>
      <c r="C21" s="11" t="n">
        <f aca="true">INDIRECT(ADDRESS(MATCH($A21,Art,0),MATCH(C$6,Monat,0),4,1,"Feuille 1"),1)</f>
        <v>3</v>
      </c>
      <c r="D21" s="11" t="str">
        <f aca="true">INDIRECT(ADDRESS(MATCH($A21,Art,0),MATCH(D$6,Monat,0),4,1,"Feuille 1"),1)</f>
        <v>F</v>
      </c>
      <c r="E21" s="11" t="n">
        <f aca="true">INDIRECT(ADDRESS(MATCH($A21,Art,0),MATCH(E$6,Monat,0),4,1,"Feuille 1"),1)</f>
        <v>0</v>
      </c>
      <c r="F21" s="11" t="n">
        <f aca="true">INDIRECT(ADDRESS(MATCH($A21,Art,0),MATCH(F$6,Monat,0),4,1,"Feuille 1"),1)</f>
        <v>0</v>
      </c>
      <c r="G21" s="11" t="n">
        <f aca="true">INDIRECT(ADDRESS(MATCH($A21,Art,0),MATCH(G$6,Monat,0),4,1,"Feuille 1"),1)</f>
        <v>0</v>
      </c>
      <c r="H21" s="11" t="n">
        <f aca="true">INDIRECT(ADDRESS(MATCH($A21,Art,0),MATCH(H$6,Monat,0),4,1,"Feuille 1"),1)</f>
        <v>0</v>
      </c>
      <c r="I21" s="11" t="n">
        <f aca="true">INDIRECT(ADDRESS(MATCH($A21,Art,0),MATCH(I$6,Monat,0),4,1,"Feuille 1"),1)</f>
        <v>0</v>
      </c>
      <c r="J21" s="11" t="n">
        <f aca="true">INDIRECT(ADDRESS(MATCH($A21,Art,0),MATCH(J$6,Monat,0),4,1,"Feuille 1"),1)</f>
        <v>0</v>
      </c>
      <c r="K21" s="11" t="n">
        <f aca="true">INDIRECT(ADDRESS(MATCH($A21,Art,0),MATCH(K$6,Monat,0),4,1,"Feuille 1"),1)</f>
        <v>0</v>
      </c>
      <c r="L21" s="11" t="n">
        <f aca="true">INDIRECT(ADDRESS(MATCH($A21,Art,0),MATCH(L$6,Monat,0),4,1,"Feuille 1"),1)</f>
        <v>3</v>
      </c>
      <c r="M21" s="11" t="n">
        <f aca="true">INDIRECT(ADDRESS(MATCH($A21,Art,0),MATCH(M$6,Monat,0),4,1,"Feuille 1"),1)</f>
        <v>3</v>
      </c>
      <c r="O21" s="8" t="n">
        <v>260289304100</v>
      </c>
      <c r="P21" s="11" t="n">
        <f aca="false">INDEX(ZoneR,MATCH($O21,Art,0),MATCH(P$6,Monat,0))</f>
        <v>3</v>
      </c>
      <c r="Q21" s="11" t="n">
        <f aca="false">INDEX(ZoneR,MATCH($O21,Art,0),MATCH(Q$6,Monat,0))</f>
        <v>3</v>
      </c>
      <c r="R21" s="11" t="str">
        <f aca="false">INDEX(ZoneR,MATCH($O21,Art,0),MATCH(R$6,Monat,0))</f>
        <v>F</v>
      </c>
      <c r="S21" s="11" t="n">
        <f aca="false">INDEX(ZoneR,MATCH($O21,Art,0),MATCH(S$6,Monat,0))</f>
        <v>0</v>
      </c>
      <c r="T21" s="11" t="n">
        <f aca="false">INDEX(ZoneR,MATCH($O21,Art,0),MATCH(T$6,Monat,0))</f>
        <v>0</v>
      </c>
      <c r="U21" s="11" t="n">
        <f aca="false">INDEX(ZoneR,MATCH($O21,Art,0),MATCH(U$6,Monat,0))</f>
        <v>0</v>
      </c>
      <c r="V21" s="11" t="n">
        <f aca="false">INDEX(ZoneR,MATCH($O21,Art,0),MATCH(V$6,Monat,0))</f>
        <v>0</v>
      </c>
      <c r="W21" s="11" t="n">
        <f aca="false">INDEX(ZoneR,MATCH($O21,Art,0),MATCH(W$6,Monat,0))</f>
        <v>0</v>
      </c>
      <c r="X21" s="11" t="n">
        <f aca="false">INDEX(ZoneR,MATCH($O21,Art,0),MATCH(X$6,Monat,0))</f>
        <v>0</v>
      </c>
      <c r="Y21" s="11" t="n">
        <f aca="false">INDEX(ZoneR,MATCH($O21,Art,0),MATCH(Y$6,Monat,0))</f>
        <v>0</v>
      </c>
      <c r="Z21" s="11" t="n">
        <f aca="false">INDEX(ZoneR,MATCH($O21,Art,0),MATCH(Z$6,Monat,0))</f>
        <v>3</v>
      </c>
      <c r="AA21" s="11" t="n">
        <f aca="false">INDEX(ZoneR,MATCH($O21,Art,0),MATCH(AA$6,Monat,0))</f>
        <v>3</v>
      </c>
    </row>
    <row r="22" customFormat="false" ht="13.8" hidden="false" customHeight="false" outlineLevel="0" collapsed="false">
      <c r="A22" s="8" t="n">
        <v>260505301000</v>
      </c>
      <c r="B22" s="11" t="n">
        <f aca="true">INDIRECT(ADDRESS(MATCH($A22,Art,0),MATCH(B$6,Monat,0),4,1,"Feuille 1"),1)</f>
        <v>0</v>
      </c>
      <c r="C22" s="11" t="n">
        <f aca="true">INDIRECT(ADDRESS(MATCH($A22,Art,0),MATCH(C$6,Monat,0),4,1,"Feuille 1"),1)</f>
        <v>0</v>
      </c>
      <c r="D22" s="11" t="str">
        <f aca="true">INDIRECT(ADDRESS(MATCH($A22,Art,0),MATCH(D$6,Monat,0),4,1,"Feuille 1"),1)</f>
        <v>F</v>
      </c>
      <c r="E22" s="11" t="n">
        <f aca="true">INDIRECT(ADDRESS(MATCH($A22,Art,0),MATCH(E$6,Monat,0),4,1,"Feuille 1"),1)</f>
        <v>0</v>
      </c>
      <c r="F22" s="11" t="n">
        <f aca="true">INDIRECT(ADDRESS(MATCH($A22,Art,0),MATCH(F$6,Monat,0),4,1,"Feuille 1"),1)</f>
        <v>0</v>
      </c>
      <c r="G22" s="11" t="n">
        <f aca="true">INDIRECT(ADDRESS(MATCH($A22,Art,0),MATCH(G$6,Monat,0),4,1,"Feuille 1"),1)</f>
        <v>0</v>
      </c>
      <c r="H22" s="11" t="n">
        <f aca="true">INDIRECT(ADDRESS(MATCH($A22,Art,0),MATCH(H$6,Monat,0),4,1,"Feuille 1"),1)</f>
        <v>0</v>
      </c>
      <c r="I22" s="11" t="str">
        <f aca="true">INDIRECT(ADDRESS(MATCH($A22,Art,0),MATCH(I$6,Monat,0),4,1,"Feuille 1"),1)</f>
        <v>F</v>
      </c>
      <c r="J22" s="11" t="n">
        <f aca="true">INDIRECT(ADDRESS(MATCH($A22,Art,0),MATCH(J$6,Monat,0),4,1,"Feuille 1"),1)</f>
        <v>2</v>
      </c>
      <c r="K22" s="11" t="n">
        <f aca="true">INDIRECT(ADDRESS(MATCH($A22,Art,0),MATCH(K$6,Monat,0),4,1,"Feuille 1"),1)</f>
        <v>2</v>
      </c>
      <c r="L22" s="11" t="n">
        <f aca="true">INDIRECT(ADDRESS(MATCH($A22,Art,0),MATCH(L$6,Monat,0),4,1,"Feuille 1"),1)</f>
        <v>0</v>
      </c>
      <c r="M22" s="11" t="n">
        <f aca="true">INDIRECT(ADDRESS(MATCH($A22,Art,0),MATCH(M$6,Monat,0),4,1,"Feuille 1"),1)</f>
        <v>0</v>
      </c>
      <c r="O22" s="8" t="n">
        <v>260505301000</v>
      </c>
      <c r="P22" s="11" t="n">
        <f aca="false">INDEX(ZoneR,MATCH($O22,Art,0),MATCH(P$6,Monat,0))</f>
        <v>0</v>
      </c>
      <c r="Q22" s="11" t="n">
        <f aca="false">INDEX(ZoneR,MATCH($O22,Art,0),MATCH(Q$6,Monat,0))</f>
        <v>0</v>
      </c>
      <c r="R22" s="11" t="str">
        <f aca="false">INDEX(ZoneR,MATCH($O22,Art,0),MATCH(R$6,Monat,0))</f>
        <v>F</v>
      </c>
      <c r="S22" s="11" t="n">
        <f aca="false">INDEX(ZoneR,MATCH($O22,Art,0),MATCH(S$6,Monat,0))</f>
        <v>0</v>
      </c>
      <c r="T22" s="11" t="n">
        <f aca="false">INDEX(ZoneR,MATCH($O22,Art,0),MATCH(T$6,Monat,0))</f>
        <v>0</v>
      </c>
      <c r="U22" s="11" t="n">
        <f aca="false">INDEX(ZoneR,MATCH($O22,Art,0),MATCH(U$6,Monat,0))</f>
        <v>0</v>
      </c>
      <c r="V22" s="11" t="n">
        <f aca="false">INDEX(ZoneR,MATCH($O22,Art,0),MATCH(V$6,Monat,0))</f>
        <v>0</v>
      </c>
      <c r="W22" s="11" t="str">
        <f aca="false">INDEX(ZoneR,MATCH($O22,Art,0),MATCH(W$6,Monat,0))</f>
        <v>F</v>
      </c>
      <c r="X22" s="11" t="n">
        <f aca="false">INDEX(ZoneR,MATCH($O22,Art,0),MATCH(X$6,Monat,0))</f>
        <v>2</v>
      </c>
      <c r="Y22" s="11" t="n">
        <f aca="false">INDEX(ZoneR,MATCH($O22,Art,0),MATCH(Y$6,Monat,0))</f>
        <v>2</v>
      </c>
      <c r="Z22" s="11" t="n">
        <f aca="false">INDEX(ZoneR,MATCH($O22,Art,0),MATCH(Z$6,Monat,0))</f>
        <v>0</v>
      </c>
      <c r="AA22" s="11" t="n">
        <f aca="false">INDEX(ZoneR,MATCH($O22,Art,0),MATCH(AA$6,Monat,0))</f>
        <v>0</v>
      </c>
    </row>
    <row r="23" customFormat="false" ht="13.8" hidden="false" customHeight="false" outlineLevel="0" collapsed="false">
      <c r="A23" s="8" t="n">
        <v>260506701000</v>
      </c>
      <c r="B23" s="11" t="n">
        <f aca="true">INDIRECT(ADDRESS(MATCH($A23,Art,0),MATCH(B$6,Monat,0),4,1,"Feuille 1"),1)</f>
        <v>1</v>
      </c>
      <c r="C23" s="11" t="n">
        <f aca="true">INDIRECT(ADDRESS(MATCH($A23,Art,0),MATCH(C$6,Monat,0),4,1,"Feuille 1"),1)</f>
        <v>1</v>
      </c>
      <c r="D23" s="11" t="n">
        <f aca="true">INDIRECT(ADDRESS(MATCH($A23,Art,0),MATCH(D$6,Monat,0),4,1,"Feuille 1"),1)</f>
        <v>1</v>
      </c>
      <c r="E23" s="11" t="str">
        <f aca="true">INDIRECT(ADDRESS(MATCH($A23,Art,0),MATCH(E$6,Monat,0),4,1,"Feuille 1"),1)</f>
        <v>F</v>
      </c>
      <c r="F23" s="11" t="n">
        <f aca="true">INDIRECT(ADDRESS(MATCH($A23,Art,0),MATCH(F$6,Monat,0),4,1,"Feuille 1"),1)</f>
        <v>1</v>
      </c>
      <c r="G23" s="11" t="n">
        <f aca="true">INDIRECT(ADDRESS(MATCH($A23,Art,0),MATCH(G$6,Monat,0),4,1,"Feuille 1"),1)</f>
        <v>1</v>
      </c>
      <c r="H23" s="11" t="n">
        <f aca="true">INDIRECT(ADDRESS(MATCH($A23,Art,0),MATCH(H$6,Monat,0),4,1,"Feuille 1"),1)</f>
        <v>0</v>
      </c>
      <c r="I23" s="11" t="str">
        <f aca="true">INDIRECT(ADDRESS(MATCH($A23,Art,0),MATCH(I$6,Monat,0),4,1,"Feuille 1"),1)</f>
        <v>U</v>
      </c>
      <c r="J23" s="11" t="n">
        <f aca="true">INDIRECT(ADDRESS(MATCH($A23,Art,0),MATCH(J$6,Monat,0),4,1,"Feuille 1"),1)</f>
        <v>0</v>
      </c>
      <c r="K23" s="11" t="n">
        <f aca="true">INDIRECT(ADDRESS(MATCH($A23,Art,0),MATCH(K$6,Monat,0),4,1,"Feuille 1"),1)</f>
        <v>0</v>
      </c>
      <c r="L23" s="11" t="n">
        <f aca="true">INDIRECT(ADDRESS(MATCH($A23,Art,0),MATCH(L$6,Monat,0),4,1,"Feuille 1"),1)</f>
        <v>1</v>
      </c>
      <c r="M23" s="11" t="n">
        <f aca="true">INDIRECT(ADDRESS(MATCH($A23,Art,0),MATCH(M$6,Monat,0),4,1,"Feuille 1"),1)</f>
        <v>1</v>
      </c>
      <c r="O23" s="8" t="n">
        <v>260506701000</v>
      </c>
      <c r="P23" s="11" t="n">
        <f aca="false">INDEX(ZoneR,MATCH($O23,Art,0),MATCH(P$6,Monat,0))</f>
        <v>1</v>
      </c>
      <c r="Q23" s="11" t="n">
        <f aca="false">INDEX(ZoneR,MATCH($O23,Art,0),MATCH(Q$6,Monat,0))</f>
        <v>1</v>
      </c>
      <c r="R23" s="11" t="n">
        <f aca="false">INDEX(ZoneR,MATCH($O23,Art,0),MATCH(R$6,Monat,0))</f>
        <v>1</v>
      </c>
      <c r="S23" s="11" t="str">
        <f aca="false">INDEX(ZoneR,MATCH($O23,Art,0),MATCH(S$6,Monat,0))</f>
        <v>F</v>
      </c>
      <c r="T23" s="11" t="n">
        <f aca="false">INDEX(ZoneR,MATCH($O23,Art,0),MATCH(T$6,Monat,0))</f>
        <v>1</v>
      </c>
      <c r="U23" s="11" t="n">
        <f aca="false">INDEX(ZoneR,MATCH($O23,Art,0),MATCH(U$6,Monat,0))</f>
        <v>1</v>
      </c>
      <c r="V23" s="11" t="n">
        <f aca="false">INDEX(ZoneR,MATCH($O23,Art,0),MATCH(V$6,Monat,0))</f>
        <v>0</v>
      </c>
      <c r="W23" s="11" t="str">
        <f aca="false">INDEX(ZoneR,MATCH($O23,Art,0),MATCH(W$6,Monat,0))</f>
        <v>U</v>
      </c>
      <c r="X23" s="11" t="n">
        <f aca="false">INDEX(ZoneR,MATCH($O23,Art,0),MATCH(X$6,Monat,0))</f>
        <v>0</v>
      </c>
      <c r="Y23" s="11" t="n">
        <f aca="false">INDEX(ZoneR,MATCH($O23,Art,0),MATCH(Y$6,Monat,0))</f>
        <v>0</v>
      </c>
      <c r="Z23" s="11" t="n">
        <f aca="false">INDEX(ZoneR,MATCH($O23,Art,0),MATCH(Z$6,Monat,0))</f>
        <v>1</v>
      </c>
      <c r="AA23" s="11" t="n">
        <f aca="false">INDEX(ZoneR,MATCH($O23,Art,0),MATCH(AA$6,Monat,0))</f>
        <v>1</v>
      </c>
    </row>
    <row r="24" customFormat="false" ht="13.8" hidden="false" customHeight="false" outlineLevel="0" collapsed="false">
      <c r="A24" s="8" t="n">
        <v>260508101000</v>
      </c>
      <c r="B24" s="11" t="n">
        <f aca="true">INDIRECT(ADDRESS(MATCH($A24,Art,0),MATCH(B$6,Monat,0),4,1,"Feuille 1"),1)</f>
        <v>1</v>
      </c>
      <c r="C24" s="11" t="str">
        <f aca="true">INDIRECT(ADDRESS(MATCH($A24,Art,0),MATCH(C$6,Monat,0),4,1,"Feuille 1"),1)</f>
        <v>T</v>
      </c>
      <c r="D24" s="11" t="str">
        <f aca="true">INDIRECT(ADDRESS(MATCH($A24,Art,0),MATCH(D$6,Monat,0),4,1,"Feuille 1"),1)</f>
        <v>T</v>
      </c>
      <c r="E24" s="11" t="n">
        <f aca="true">INDIRECT(ADDRESS(MATCH($A24,Art,0),MATCH(E$6,Monat,0),4,1,"Feuille 1"),1)</f>
        <v>1</v>
      </c>
      <c r="F24" s="11" t="n">
        <f aca="true">INDIRECT(ADDRESS(MATCH($A24,Art,0),MATCH(F$6,Monat,0),4,1,"Feuille 1"),1)</f>
        <v>0</v>
      </c>
      <c r="G24" s="11" t="n">
        <f aca="true">INDIRECT(ADDRESS(MATCH($A24,Art,0),MATCH(G$6,Monat,0),4,1,"Feuille 1"),1)</f>
        <v>0</v>
      </c>
      <c r="H24" s="11" t="str">
        <f aca="true">INDIRECT(ADDRESS(MATCH($A24,Art,0),MATCH(H$6,Monat,0),4,1,"Feuille 1"),1)</f>
        <v>F</v>
      </c>
      <c r="I24" s="11" t="n">
        <f aca="true">INDIRECT(ADDRESS(MATCH($A24,Art,0),MATCH(I$6,Monat,0),4,1,"Feuille 1"),1)</f>
        <v>0</v>
      </c>
      <c r="J24" s="11" t="n">
        <f aca="true">INDIRECT(ADDRESS(MATCH($A24,Art,0),MATCH(J$6,Monat,0),4,1,"Feuille 1"),1)</f>
        <v>1</v>
      </c>
      <c r="K24" s="11" t="n">
        <f aca="true">INDIRECT(ADDRESS(MATCH($A24,Art,0),MATCH(K$6,Monat,0),4,1,"Feuille 1"),1)</f>
        <v>1</v>
      </c>
      <c r="L24" s="11" t="n">
        <f aca="true">INDIRECT(ADDRESS(MATCH($A24,Art,0),MATCH(L$6,Monat,0),4,1,"Feuille 1"),1)</f>
        <v>1</v>
      </c>
      <c r="M24" s="11" t="str">
        <f aca="true">INDIRECT(ADDRESS(MATCH($A24,Art,0),MATCH(M$6,Monat,0),4,1,"Feuille 1"),1)</f>
        <v>U</v>
      </c>
      <c r="O24" s="8" t="n">
        <v>260508101000</v>
      </c>
      <c r="P24" s="11" t="n">
        <f aca="false">INDEX(ZoneR,MATCH($O24,Art,0),MATCH(P$6,Monat,0))</f>
        <v>1</v>
      </c>
      <c r="Q24" s="11" t="str">
        <f aca="false">INDEX(ZoneR,MATCH($O24,Art,0),MATCH(Q$6,Monat,0))</f>
        <v>T</v>
      </c>
      <c r="R24" s="11" t="str">
        <f aca="false">INDEX(ZoneR,MATCH($O24,Art,0),MATCH(R$6,Monat,0))</f>
        <v>T</v>
      </c>
      <c r="S24" s="11" t="n">
        <f aca="false">INDEX(ZoneR,MATCH($O24,Art,0),MATCH(S$6,Monat,0))</f>
        <v>1</v>
      </c>
      <c r="T24" s="11" t="n">
        <f aca="false">INDEX(ZoneR,MATCH($O24,Art,0),MATCH(T$6,Monat,0))</f>
        <v>0</v>
      </c>
      <c r="U24" s="11" t="n">
        <f aca="false">INDEX(ZoneR,MATCH($O24,Art,0),MATCH(U$6,Monat,0))</f>
        <v>0</v>
      </c>
      <c r="V24" s="11" t="str">
        <f aca="false">INDEX(ZoneR,MATCH($O24,Art,0),MATCH(V$6,Monat,0))</f>
        <v>F</v>
      </c>
      <c r="W24" s="11" t="n">
        <f aca="false">INDEX(ZoneR,MATCH($O24,Art,0),MATCH(W$6,Monat,0))</f>
        <v>0</v>
      </c>
      <c r="X24" s="11" t="n">
        <f aca="false">INDEX(ZoneR,MATCH($O24,Art,0),MATCH(X$6,Monat,0))</f>
        <v>1</v>
      </c>
      <c r="Y24" s="11" t="n">
        <f aca="false">INDEX(ZoneR,MATCH($O24,Art,0),MATCH(Y$6,Monat,0))</f>
        <v>1</v>
      </c>
      <c r="Z24" s="11" t="n">
        <f aca="false">INDEX(ZoneR,MATCH($O24,Art,0),MATCH(Z$6,Monat,0))</f>
        <v>1</v>
      </c>
      <c r="AA24" s="11" t="str">
        <f aca="false">INDEX(ZoneR,MATCH($O24,Art,0),MATCH(AA$6,Monat,0))</f>
        <v>U</v>
      </c>
    </row>
    <row r="25" customFormat="false" ht="13.8" hidden="false" customHeight="false" outlineLevel="0" collapsed="false">
      <c r="A25" s="8" t="n">
        <v>260509601000</v>
      </c>
      <c r="B25" s="11" t="n">
        <f aca="true">INDIRECT(ADDRESS(MATCH($A25,Art,0),MATCH(B$6,Monat,0),4,1,"Feuille 1"),1)</f>
        <v>2</v>
      </c>
      <c r="C25" s="11" t="n">
        <f aca="true">INDIRECT(ADDRESS(MATCH($A25,Art,0),MATCH(C$6,Monat,0),4,1,"Feuille 1"),1)</f>
        <v>2</v>
      </c>
      <c r="D25" s="11" t="n">
        <f aca="true">INDIRECT(ADDRESS(MATCH($A25,Art,0),MATCH(D$6,Monat,0),4,1,"Feuille 1"),1)</f>
        <v>0</v>
      </c>
      <c r="E25" s="11" t="n">
        <f aca="true">INDIRECT(ADDRESS(MATCH($A25,Art,0),MATCH(E$6,Monat,0),4,1,"Feuille 1"),1)</f>
        <v>0</v>
      </c>
      <c r="F25" s="11" t="str">
        <f aca="true">INDIRECT(ADDRESS(MATCH($A25,Art,0),MATCH(F$6,Monat,0),4,1,"Feuille 1"),1)</f>
        <v>T</v>
      </c>
      <c r="G25" s="11" t="n">
        <f aca="true">INDIRECT(ADDRESS(MATCH($A25,Art,0),MATCH(G$6,Monat,0),4,1,"Feuille 1"),1)</f>
        <v>0</v>
      </c>
      <c r="H25" s="11" t="n">
        <f aca="true">INDIRECT(ADDRESS(MATCH($A25,Art,0),MATCH(H$6,Monat,0),4,1,"Feuille 1"),1)</f>
        <v>0</v>
      </c>
      <c r="I25" s="11" t="n">
        <f aca="true">INDIRECT(ADDRESS(MATCH($A25,Art,0),MATCH(I$6,Monat,0),4,1,"Feuille 1"),1)</f>
        <v>0</v>
      </c>
      <c r="J25" s="11" t="n">
        <f aca="true">INDIRECT(ADDRESS(MATCH($A25,Art,0),MATCH(J$6,Monat,0),4,1,"Feuille 1"),1)</f>
        <v>0</v>
      </c>
      <c r="K25" s="11" t="n">
        <f aca="true">INDIRECT(ADDRESS(MATCH($A25,Art,0),MATCH(K$6,Monat,0),4,1,"Feuille 1"),1)</f>
        <v>0</v>
      </c>
      <c r="L25" s="11" t="n">
        <f aca="true">INDIRECT(ADDRESS(MATCH($A25,Art,0),MATCH(L$6,Monat,0),4,1,"Feuille 1"),1)</f>
        <v>2</v>
      </c>
      <c r="M25" s="11" t="n">
        <f aca="true">INDIRECT(ADDRESS(MATCH($A25,Art,0),MATCH(M$6,Monat,0),4,1,"Feuille 1"),1)</f>
        <v>2</v>
      </c>
      <c r="O25" s="8" t="n">
        <v>260509601000</v>
      </c>
      <c r="P25" s="11" t="n">
        <f aca="false">INDEX(ZoneR,MATCH($O25,Art,0),MATCH(P$6,Monat,0))</f>
        <v>2</v>
      </c>
      <c r="Q25" s="11" t="n">
        <f aca="false">INDEX(ZoneR,MATCH($O25,Art,0),MATCH(Q$6,Monat,0))</f>
        <v>2</v>
      </c>
      <c r="R25" s="11" t="n">
        <f aca="false">INDEX(ZoneR,MATCH($O25,Art,0),MATCH(R$6,Monat,0))</f>
        <v>0</v>
      </c>
      <c r="S25" s="11" t="n">
        <f aca="false">INDEX(ZoneR,MATCH($O25,Art,0),MATCH(S$6,Monat,0))</f>
        <v>0</v>
      </c>
      <c r="T25" s="11" t="str">
        <f aca="false">INDEX(ZoneR,MATCH($O25,Art,0),MATCH(T$6,Monat,0))</f>
        <v>T</v>
      </c>
      <c r="U25" s="11" t="n">
        <f aca="false">INDEX(ZoneR,MATCH($O25,Art,0),MATCH(U$6,Monat,0))</f>
        <v>0</v>
      </c>
      <c r="V25" s="11" t="n">
        <f aca="false">INDEX(ZoneR,MATCH($O25,Art,0),MATCH(V$6,Monat,0))</f>
        <v>0</v>
      </c>
      <c r="W25" s="11" t="n">
        <f aca="false">INDEX(ZoneR,MATCH($O25,Art,0),MATCH(W$6,Monat,0))</f>
        <v>0</v>
      </c>
      <c r="X25" s="11" t="n">
        <f aca="false">INDEX(ZoneR,MATCH($O25,Art,0),MATCH(X$6,Monat,0))</f>
        <v>0</v>
      </c>
      <c r="Y25" s="11" t="n">
        <f aca="false">INDEX(ZoneR,MATCH($O25,Art,0),MATCH(Y$6,Monat,0))</f>
        <v>0</v>
      </c>
      <c r="Z25" s="11" t="n">
        <f aca="false">INDEX(ZoneR,MATCH($O25,Art,0),MATCH(Z$6,Monat,0))</f>
        <v>2</v>
      </c>
      <c r="AA25" s="11" t="n">
        <f aca="false">INDEX(ZoneR,MATCH($O25,Art,0),MATCH(AA$6,Monat,0))</f>
        <v>2</v>
      </c>
    </row>
    <row r="27" customFormat="false" ht="13.8" hidden="false" customHeight="false" outlineLevel="0" collapsed="false">
      <c r="B27" s="12"/>
      <c r="P27" s="12"/>
    </row>
  </sheetData>
  <mergeCells count="4">
    <mergeCell ref="A3:A5"/>
    <mergeCell ref="B3:M5"/>
    <mergeCell ref="O3:O5"/>
    <mergeCell ref="P3:AA5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3846B6046D43D4685E25F5C598B6176" ma:contentTypeVersion="2" ma:contentTypeDescription="Ein neues Dokument erstellen." ma:contentTypeScope="" ma:versionID="1ba0353f56ef4723386897144d17d4f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6f0257039214def7ba08016b4373139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5F1772C-E623-42B6-912D-B5637050D72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3EB3C83-A41D-4A3F-AC07-70CDDC6CDFE7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6E70198-FC45-4F10-8EE9-B7152FAFC3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LibreOffice/6.2.4.2$Windows_X86_64 LibreOffice_project/2412653d852ce75f65fbfa83fb7e7b669a126d64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2019-01-30T17:07:42Z</dcterms:created>
  <dc:creator>Philipp Schmidlin</dc:creator>
  <dc:description/>
  <dc:language>fr-FR</dc:language>
  <cp:lastModifiedBy/>
  <cp:lastPrinted>2019-05-27T13:10:41Z</cp:lastPrinted>
  <dcterms:modified xsi:type="dcterms:W3CDTF">2019-08-13T04:43:29Z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0x01010013846B6046D43D4685E25F5C598B6176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  <property fmtid="{D5CDD505-2E9C-101B-9397-08002B2CF9AE}" pid="9" name="category">
    <vt:lpwstr>Intern</vt:lpwstr>
  </property>
</Properties>
</file>