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<sst xmlns="http://schemas.openxmlformats.org/spreadsheetml/2006/main" count="120" uniqueCount="61">
  <si>
    <t xml:space="preserve">Colonne renvoi</t>
  </si>
  <si>
    <t xml:space="preserve">N°</t>
  </si>
  <si>
    <t xml:space="preserve">Sté</t>
  </si>
  <si>
    <t xml:space="preserve">Intitulé</t>
  </si>
  <si>
    <t xml:space="preserve">Intervenant</t>
  </si>
  <si>
    <t xml:space="preserve">Etat</t>
  </si>
  <si>
    <r>
      <rPr>
        <b val="true"/>
        <sz val="10"/>
        <rFont val="Tahoma"/>
        <family val="2"/>
        <charset val="1"/>
      </rPr>
      <t xml:space="preserve">Le résultat que devrait donner la formule
</t>
    </r>
    <r>
      <rPr>
        <b val="true"/>
        <sz val="10"/>
        <rFont val="Wingdings"/>
        <family val="0"/>
        <charset val="2"/>
      </rPr>
      <t xml:space="preserve">ò</t>
    </r>
  </si>
  <si>
    <t xml:space="preserve">DDD</t>
  </si>
  <si>
    <t xml:space="preserve">Eco - Non qualifié</t>
  </si>
  <si>
    <t xml:space="preserve">AGE</t>
  </si>
  <si>
    <t xml:space="preserve">Contact</t>
  </si>
  <si>
    <t xml:space="preserve">Non qualifié</t>
  </si>
  <si>
    <t xml:space="preserve">EEE</t>
  </si>
  <si>
    <t xml:space="preserve">Eco - Re désignation 2019 sauf accident</t>
  </si>
  <si>
    <t xml:space="preserve">Désignation 2019</t>
  </si>
  <si>
    <t xml:space="preserve">HHH</t>
  </si>
  <si>
    <t xml:space="preserve">Soc - possible 2019</t>
  </si>
  <si>
    <t xml:space="preserve">Possible 2019</t>
  </si>
  <si>
    <t xml:space="preserve">LLL</t>
  </si>
  <si>
    <t xml:space="preserve">Strat</t>
  </si>
  <si>
    <t xml:space="preserve">Nommé</t>
  </si>
  <si>
    <t xml:space="preserve">TTT</t>
  </si>
  <si>
    <t xml:space="preserve">Projet</t>
  </si>
  <si>
    <t xml:space="preserve">LDM</t>
  </si>
  <si>
    <t xml:space="preserve">BBB</t>
  </si>
  <si>
    <t xml:space="preserve">Soc - Non qualifié</t>
  </si>
  <si>
    <t xml:space="preserve">FGD</t>
  </si>
  <si>
    <t xml:space="preserve">KKK</t>
  </si>
  <si>
    <t xml:space="preserve">Eco et soc</t>
  </si>
  <si>
    <t xml:space="preserve">QQQ</t>
  </si>
  <si>
    <t xml:space="preserve">Soc</t>
  </si>
  <si>
    <t xml:space="preserve">UUU</t>
  </si>
  <si>
    <t xml:space="preserve">AAA</t>
  </si>
  <si>
    <t xml:space="preserve">Soc - Possible 2019</t>
  </si>
  <si>
    <t xml:space="preserve">FR</t>
  </si>
  <si>
    <t xml:space="preserve">CCC</t>
  </si>
  <si>
    <t xml:space="preserve">Eco et soc - Non qualifié PROBABLE 2020</t>
  </si>
  <si>
    <t xml:space="preserve">Probable 2020</t>
  </si>
  <si>
    <t xml:space="preserve">GGG</t>
  </si>
  <si>
    <t xml:space="preserve">JJJ</t>
  </si>
  <si>
    <t xml:space="preserve">Eco</t>
  </si>
  <si>
    <t xml:space="preserve">MMM</t>
  </si>
  <si>
    <t xml:space="preserve">SSS</t>
  </si>
  <si>
    <t xml:space="preserve">FFF</t>
  </si>
  <si>
    <t xml:space="preserve">MO</t>
  </si>
  <si>
    <t xml:space="preserve">III</t>
  </si>
  <si>
    <t xml:space="preserve">NB</t>
  </si>
  <si>
    <t xml:space="preserve">OOO</t>
  </si>
  <si>
    <t xml:space="preserve">PPP</t>
  </si>
  <si>
    <t xml:space="preserve">RRR</t>
  </si>
  <si>
    <t xml:space="preserve">VVV</t>
  </si>
  <si>
    <t xml:space="preserve">ECA</t>
  </si>
  <si>
    <t xml:space="preserve">Conditions sur 2 colonnes et mots dans la cellule</t>
  </si>
  <si>
    <t xml:space="preserve">1/ Si dans la colonne F il est indiqué "Contact" alors rechercher dans la colonne D  et si elle contient les mots : </t>
  </si>
  <si>
    <t xml:space="preserve"> -  "Non qualifiée" alors écrire en colonne A "Non qualifiée"</t>
  </si>
  <si>
    <t xml:space="preserve"> - "Possible 2019" alors écrire en colonne A "Possible 2019"</t>
  </si>
  <si>
    <t xml:space="preserve"> - "Désignation 2019" alors écrire en colonne A "Désignation 2019"</t>
  </si>
  <si>
    <t xml:space="preserve"> - "Probable 2020" alors écrire en colonne A "Probable 2020"</t>
  </si>
  <si>
    <t xml:space="preserve">2/ Mais si dans la colonne F il est indiqué : </t>
  </si>
  <si>
    <t xml:space="preserve"> - "Nommé" alors écrire en colonne A "Nommé"</t>
  </si>
  <si>
    <t xml:space="preserve"> - "LDM" alors écrire en colonne A "LDM"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</si>
</sst>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8">
    <font>
      <sz val="10"/>
      <name val="Tahom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ahoma"/>
      <family val="2"/>
      <charset val="1"/>
    </font>
    <font>
      <b val="true"/>
      <sz val="10"/>
      <name val="Tahoma"/>
      <family val="0"/>
      <charset val="1"/>
    </font>
    <font>
      <b val="true"/>
      <sz val="10"/>
      <name val="Wingdings"/>
      <family val="0"/>
      <charset val="2"/>
    </font>
    <font>
      <sz val="10"/>
      <name val="Tahom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2:A22"/>
    </sheetView>
  </sheetViews>
  <sheetFormatPr defaultRowHeight="12.75" zeroHeight="false" outlineLevelRow="0" outlineLevelCol="0"/>
  <cols>
    <col collapsed="false" customWidth="true" hidden="false" outlineLevel="0" max="1" min="1" style="0" width="15.65"/>
    <col collapsed="false" customWidth="true" hidden="false" outlineLevel="0" max="2" min="2" style="1" width="8.42"/>
    <col collapsed="false" customWidth="true" hidden="false" outlineLevel="0" max="3" min="3" style="0" width="5.28"/>
    <col collapsed="false" customWidth="true" hidden="false" outlineLevel="0" max="4" min="4" style="0" width="34.14"/>
    <col collapsed="false" customWidth="true" hidden="false" outlineLevel="0" max="5" min="5" style="0" width="20.72"/>
    <col collapsed="false" customWidth="true" hidden="false" outlineLevel="0" max="6" min="6" style="0" width="7.29"/>
    <col collapsed="false" customWidth="true" hidden="false" outlineLevel="0" max="7" min="7" style="0" width="20"/>
    <col collapsed="false" customWidth="true" hidden="false" outlineLevel="0" max="1025" min="8" style="0" width="11.43"/>
  </cols>
  <sheetData>
    <row r="1" s="5" customFormat="true" ht="51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customFormat="false" ht="12.8" hidden="false" customHeight="false" outlineLevel="0" collapsed="false">
      <c r="A2" s="6" t="str">
        <f aca="false">IF(F2="Nommé","Nommé",IF(F2="LDM","LDM",IF(IFERROR(AND(F2="Contact",ISNUMBER(SEARCH("Probable 2020",D2))),""),"Probable 2020",IF(IFERROR(AND(F2="Contact",ISNUMBER(SEARCH("Non qualifié",D2))),""),"Non qualifié",IF(IFERROR(AND(F2="Contact",ISNUMBER(SEARCH("Possible 2019",D2))),""),"Possible 2019",IF(IFERROR(AND(F2="Contact",ISNUMBER(SEARCH("Désignation 2019",D2))),""),"Désignation 2019",""))))))</f>
        <v>Non qualifié</v>
      </c>
      <c r="B2" s="7" t="n">
        <v>4</v>
      </c>
      <c r="C2" s="8" t="s">
        <v>7</v>
      </c>
      <c r="D2" s="8" t="s">
        <v>8</v>
      </c>
      <c r="E2" s="8" t="s">
        <v>9</v>
      </c>
      <c r="F2" s="8" t="s">
        <v>10</v>
      </c>
      <c r="G2" s="9" t="s">
        <v>11</v>
      </c>
      <c r="H2" s="10" t="n">
        <f aca="false">+G2=A2</f>
        <v>1</v>
      </c>
    </row>
    <row r="3" customFormat="false" ht="12.8" hidden="false" customHeight="false" outlineLevel="0" collapsed="false">
      <c r="A3" s="6" t="str">
        <f aca="false">IF(F3="Nommé","Nommé",IF(F3="LDM","LDM",IF(IFERROR(AND(F3="Contact",ISNUMBER(SEARCH("Probable 2020",D3))),""),"Probable 2020",IF(IFERROR(AND(F3="Contact",ISNUMBER(SEARCH("Non qualifié",D3))),""),"Non qualifié",IF(IFERROR(AND(F3="Contact",ISNUMBER(SEARCH("Possible 2019",D3))),""),"Possible 2019",IF(IFERROR(AND(F3="Contact",ISNUMBER(SEARCH("Désignation 2019",D3))),""),"Désignation 2019",""))))))</f>
        <v>Désignation 2019</v>
      </c>
      <c r="B3" s="7" t="n">
        <v>5</v>
      </c>
      <c r="C3" s="8" t="s">
        <v>12</v>
      </c>
      <c r="D3" s="8" t="s">
        <v>13</v>
      </c>
      <c r="E3" s="8" t="s">
        <v>9</v>
      </c>
      <c r="F3" s="8" t="s">
        <v>10</v>
      </c>
      <c r="G3" s="11" t="s">
        <v>14</v>
      </c>
      <c r="H3" s="10" t="n">
        <f aca="false">+G3=A3</f>
        <v>1</v>
      </c>
    </row>
    <row r="4" customFormat="false" ht="12.8" hidden="false" customHeight="false" outlineLevel="0" collapsed="false">
      <c r="A4" s="6" t="str">
        <f aca="false">IF(F4="Nommé","Nommé",IF(F4="LDM","LDM",IF(IFERROR(AND(F4="Contact",ISNUMBER(SEARCH("Probable 2020",D4))),""),"Probable 2020",IF(IFERROR(AND(F4="Contact",ISNUMBER(SEARCH("Non qualifié",D4))),""),"Non qualifié",IF(IFERROR(AND(F4="Contact",ISNUMBER(SEARCH("Possible 2019",D4))),""),"Possible 2019",IF(IFERROR(AND(F4="Contact",ISNUMBER(SEARCH("Désignation 2019",D4))),""),"Désignation 2019",""))))))</f>
        <v>Possible 2019</v>
      </c>
      <c r="B4" s="7" t="n">
        <v>8</v>
      </c>
      <c r="C4" s="8" t="s">
        <v>15</v>
      </c>
      <c r="D4" s="8" t="s">
        <v>16</v>
      </c>
      <c r="E4" s="8" t="s">
        <v>9</v>
      </c>
      <c r="F4" s="8" t="s">
        <v>10</v>
      </c>
      <c r="G4" s="11" t="s">
        <v>17</v>
      </c>
      <c r="H4" s="10" t="n">
        <f aca="false">+G4=A4</f>
        <v>1</v>
      </c>
    </row>
    <row r="5" customFormat="false" ht="12.8" hidden="false" customHeight="false" outlineLevel="0" collapsed="false">
      <c r="A5" s="6" t="str">
        <f aca="false">IF(F5="Nommé","Nommé",IF(F5="LDM","LDM",IF(IFERROR(AND(F5="Contact",ISNUMBER(SEARCH("Probable 2020",D5))),""),"Probable 2020",IF(IFERROR(AND(F5="Contact",ISNUMBER(SEARCH("Non qualifié",D5))),""),"Non qualifié",IF(IFERROR(AND(F5="Contact",ISNUMBER(SEARCH("Possible 2019",D5))),""),"Possible 2019",IF(IFERROR(AND(F5="Contact",ISNUMBER(SEARCH("Désignation 2019",D5))),""),"Désignation 2019",""))))))</f>
        <v>Nommé</v>
      </c>
      <c r="B5" s="7" t="n">
        <v>12</v>
      </c>
      <c r="C5" s="8" t="s">
        <v>18</v>
      </c>
      <c r="D5" s="8" t="s">
        <v>19</v>
      </c>
      <c r="E5" s="8" t="s">
        <v>9</v>
      </c>
      <c r="F5" s="8" t="s">
        <v>20</v>
      </c>
      <c r="G5" s="11" t="s">
        <v>20</v>
      </c>
      <c r="H5" s="10" t="n">
        <f aca="false">+G5=A5</f>
        <v>1</v>
      </c>
    </row>
    <row r="6" customFormat="false" ht="12.8" hidden="false" customHeight="false" outlineLevel="0" collapsed="false">
      <c r="A6" s="6" t="str">
        <f aca="false">IF(F6="Nommé","Nommé",IF(F6="LDM","LDM",IF(IFERROR(AND(F6="Contact",ISNUMBER(SEARCH("Probable 2020",D6))),""),"Probable 2020",IF(IFERROR(AND(F6="Contact",ISNUMBER(SEARCH("Non qualifié",D6))),""),"Non qualifié",IF(IFERROR(AND(F6="Contact",ISNUMBER(SEARCH("Possible 2019",D6))),""),"Possible 2019",IF(IFERROR(AND(F6="Contact",ISNUMBER(SEARCH("Désignation 2019",D6))),""),"Désignation 2019",""))))))</f>
        <v>LDM</v>
      </c>
      <c r="B6" s="7" t="n">
        <v>19</v>
      </c>
      <c r="C6" s="8" t="s">
        <v>21</v>
      </c>
      <c r="D6" s="8" t="s">
        <v>22</v>
      </c>
      <c r="E6" s="8" t="s">
        <v>9</v>
      </c>
      <c r="F6" s="8" t="s">
        <v>23</v>
      </c>
      <c r="G6" s="11" t="s">
        <v>23</v>
      </c>
      <c r="H6" s="10" t="n">
        <f aca="false">+G6=A6</f>
        <v>1</v>
      </c>
    </row>
    <row r="7" customFormat="false" ht="12.8" hidden="false" customHeight="false" outlineLevel="0" collapsed="false">
      <c r="A7" s="6" t="str">
        <f aca="false">IF(F7="Nommé","Nommé",IF(F7="LDM","LDM",IF(IFERROR(AND(F7="Contact",ISNUMBER(SEARCH("Probable 2020",D7))),""),"Probable 2020",IF(IFERROR(AND(F7="Contact",ISNUMBER(SEARCH("Non qualifié",D7))),""),"Non qualifié",IF(IFERROR(AND(F7="Contact",ISNUMBER(SEARCH("Possible 2019",D7))),""),"Possible 2019",IF(IFERROR(AND(F7="Contact",ISNUMBER(SEARCH("Désignation 2019",D7))),""),"Désignation 2019",""))))))</f>
        <v>Non qualifié</v>
      </c>
      <c r="B7" s="7" t="n">
        <v>2</v>
      </c>
      <c r="C7" s="8" t="s">
        <v>24</v>
      </c>
      <c r="D7" s="8" t="s">
        <v>25</v>
      </c>
      <c r="E7" s="8" t="s">
        <v>26</v>
      </c>
      <c r="F7" s="8" t="s">
        <v>10</v>
      </c>
      <c r="G7" s="9" t="s">
        <v>11</v>
      </c>
      <c r="H7" s="10" t="n">
        <f aca="false">+G7=A7</f>
        <v>1</v>
      </c>
    </row>
    <row r="8" customFormat="false" ht="12.8" hidden="false" customHeight="false" outlineLevel="0" collapsed="false">
      <c r="A8" s="6" t="str">
        <f aca="false">IF(F8="Nommé","Nommé",IF(F8="LDM","LDM",IF(IFERROR(AND(F8="Contact",ISNUMBER(SEARCH("Probable 2020",D8))),""),"Probable 2020",IF(IFERROR(AND(F8="Contact",ISNUMBER(SEARCH("Non qualifié",D8))),""),"Non qualifié",IF(IFERROR(AND(F8="Contact",ISNUMBER(SEARCH("Possible 2019",D8))),""),"Possible 2019",IF(IFERROR(AND(F8="Contact",ISNUMBER(SEARCH("Désignation 2019",D8))),""),"Désignation 2019",""))))))</f>
        <v>Nommé</v>
      </c>
      <c r="B8" s="7" t="n">
        <v>11</v>
      </c>
      <c r="C8" s="8" t="s">
        <v>27</v>
      </c>
      <c r="D8" s="8" t="s">
        <v>28</v>
      </c>
      <c r="E8" s="8" t="s">
        <v>26</v>
      </c>
      <c r="F8" s="8" t="s">
        <v>20</v>
      </c>
      <c r="G8" s="11" t="s">
        <v>20</v>
      </c>
      <c r="H8" s="10" t="n">
        <f aca="false">+G8=A8</f>
        <v>1</v>
      </c>
    </row>
    <row r="9" customFormat="false" ht="12.8" hidden="false" customHeight="false" outlineLevel="0" collapsed="false">
      <c r="A9" s="6" t="str">
        <f aca="false">IF(F9="Nommé","Nommé",IF(F9="LDM","LDM",IF(IFERROR(AND(F9="Contact",ISNUMBER(SEARCH("Probable 2020",D9))),""),"Probable 2020",IF(IFERROR(AND(F9="Contact",ISNUMBER(SEARCH("Non qualifié",D9))),""),"Non qualifié",IF(IFERROR(AND(F9="Contact",ISNUMBER(SEARCH("Possible 2019",D9))),""),"Possible 2019",IF(IFERROR(AND(F9="Contact",ISNUMBER(SEARCH("Désignation 2019",D9))),""),"Désignation 2019",""))))))</f>
        <v>LDM</v>
      </c>
      <c r="B9" s="7" t="n">
        <v>16</v>
      </c>
      <c r="C9" s="8" t="s">
        <v>29</v>
      </c>
      <c r="D9" s="8" t="s">
        <v>30</v>
      </c>
      <c r="E9" s="8" t="s">
        <v>26</v>
      </c>
      <c r="F9" s="8" t="s">
        <v>23</v>
      </c>
      <c r="G9" s="11" t="s">
        <v>23</v>
      </c>
      <c r="H9" s="10" t="n">
        <f aca="false">+G9=A9</f>
        <v>1</v>
      </c>
    </row>
    <row r="10" customFormat="false" ht="12.8" hidden="false" customHeight="false" outlineLevel="0" collapsed="false">
      <c r="A10" s="6" t="str">
        <f aca="false">IF(F10="Nommé","Nommé",IF(F10="LDM","LDM",IF(IFERROR(AND(F10="Contact",ISNUMBER(SEARCH("Probable 2020",D10))),""),"Probable 2020",IF(IFERROR(AND(F10="Contact",ISNUMBER(SEARCH("Non qualifié",D10))),""),"Non qualifié",IF(IFERROR(AND(F10="Contact",ISNUMBER(SEARCH("Possible 2019",D10))),""),"Possible 2019",IF(IFERROR(AND(F10="Contact",ISNUMBER(SEARCH("Désignation 2019",D10))),""),"Désignation 2019",""))))))</f>
        <v>LDM</v>
      </c>
      <c r="B10" s="7" t="n">
        <v>20</v>
      </c>
      <c r="C10" s="8" t="s">
        <v>31</v>
      </c>
      <c r="D10" s="8" t="s">
        <v>28</v>
      </c>
      <c r="E10" s="8" t="s">
        <v>26</v>
      </c>
      <c r="F10" s="8" t="s">
        <v>23</v>
      </c>
      <c r="G10" s="11" t="s">
        <v>23</v>
      </c>
      <c r="H10" s="10" t="n">
        <f aca="false">+G10=A10</f>
        <v>1</v>
      </c>
    </row>
    <row r="11" customFormat="false" ht="12.8" hidden="false" customHeight="false" outlineLevel="0" collapsed="false">
      <c r="A11" s="6" t="str">
        <f aca="false">IF(F11="Nommé","Nommé",IF(F11="LDM","LDM",IF(IFERROR(AND(F11="Contact",ISNUMBER(SEARCH("Probable 2020",D11))),""),"Probable 2020",IF(IFERROR(AND(F11="Contact",ISNUMBER(SEARCH("Non qualifié",D11))),""),"Non qualifié",IF(IFERROR(AND(F11="Contact",ISNUMBER(SEARCH("Possible 2019",D11))),""),"Possible 2019",IF(IFERROR(AND(F11="Contact",ISNUMBER(SEARCH("Désignation 2019",D11))),""),"Désignation 2019",""))))))</f>
        <v>Possible 2019</v>
      </c>
      <c r="B11" s="7" t="n">
        <v>1</v>
      </c>
      <c r="C11" s="8" t="s">
        <v>32</v>
      </c>
      <c r="D11" s="8" t="s">
        <v>33</v>
      </c>
      <c r="E11" s="8" t="s">
        <v>34</v>
      </c>
      <c r="F11" s="8" t="s">
        <v>10</v>
      </c>
      <c r="G11" s="9" t="s">
        <v>17</v>
      </c>
      <c r="H11" s="10" t="n">
        <f aca="false">+G11=A11</f>
        <v>1</v>
      </c>
    </row>
    <row r="12" customFormat="false" ht="12.8" hidden="false" customHeight="false" outlineLevel="0" collapsed="false">
      <c r="A12" s="6" t="str">
        <f aca="false">IF(F12="Nommé","Nommé",IF(F12="LDM","LDM",IF(IFERROR(AND(F12="Contact",ISNUMBER(SEARCH("Probable 2020",D12))),""),"Probable 2020",IF(IFERROR(AND(F12="Contact",ISNUMBER(SEARCH("Non qualifié",D12))),""),"Non qualifié",IF(IFERROR(AND(F12="Contact",ISNUMBER(SEARCH("Possible 2019",D12))),""),"Possible 2019",IF(IFERROR(AND(F12="Contact",ISNUMBER(SEARCH("Désignation 2019",D12))),""),"Désignation 2019",""))))))</f>
        <v>Probable 2020</v>
      </c>
      <c r="B12" s="7" t="n">
        <v>3</v>
      </c>
      <c r="C12" s="8" t="s">
        <v>35</v>
      </c>
      <c r="D12" s="8" t="s">
        <v>36</v>
      </c>
      <c r="E12" s="8" t="s">
        <v>34</v>
      </c>
      <c r="F12" s="8" t="s">
        <v>10</v>
      </c>
      <c r="G12" s="11" t="s">
        <v>37</v>
      </c>
      <c r="H12" s="10" t="n">
        <f aca="false">+G12=A12</f>
        <v>1</v>
      </c>
      <c r="I12" s="0" t="n">
        <f aca="false">+SEARCH(G12,D12)</f>
        <v>27</v>
      </c>
    </row>
    <row r="13" customFormat="false" ht="12.8" hidden="false" customHeight="false" outlineLevel="0" collapsed="false">
      <c r="A13" s="6" t="str">
        <f aca="false">IF(F13="Nommé","Nommé",IF(F13="LDM","LDM",IF(IFERROR(AND(F13="Contact",ISNUMBER(SEARCH("Probable 2020",D13))),""),"Probable 2020",IF(IFERROR(AND(F13="Contact",ISNUMBER(SEARCH("Non qualifié",D13))),""),"Non qualifié",IF(IFERROR(AND(F13="Contact",ISNUMBER(SEARCH("Possible 2019",D13))),""),"Possible 2019",IF(IFERROR(AND(F13="Contact",ISNUMBER(SEARCH("Désignation 2019",D13))),""),"Désignation 2019",""))))))</f>
        <v>Désignation 2019</v>
      </c>
      <c r="B13" s="7" t="n">
        <v>7</v>
      </c>
      <c r="C13" s="8" t="s">
        <v>38</v>
      </c>
      <c r="D13" s="8" t="s">
        <v>13</v>
      </c>
      <c r="E13" s="8" t="s">
        <v>34</v>
      </c>
      <c r="F13" s="8" t="s">
        <v>10</v>
      </c>
      <c r="G13" s="11" t="s">
        <v>14</v>
      </c>
      <c r="H13" s="10" t="n">
        <f aca="false">+G13=A13</f>
        <v>1</v>
      </c>
    </row>
    <row r="14" customFormat="false" ht="12.8" hidden="false" customHeight="false" outlineLevel="0" collapsed="false">
      <c r="A14" s="6" t="str">
        <f aca="false">IF(F14="Nommé","Nommé",IF(F14="LDM","LDM",IF(IFERROR(AND(F14="Contact",ISNUMBER(SEARCH("Probable 2020",D14))),""),"Probable 2020",IF(IFERROR(AND(F14="Contact",ISNUMBER(SEARCH("Non qualifié",D14))),""),"Non qualifié",IF(IFERROR(AND(F14="Contact",ISNUMBER(SEARCH("Possible 2019",D14))),""),"Possible 2019",IF(IFERROR(AND(F14="Contact",ISNUMBER(SEARCH("Désignation 2019",D14))),""),"Désignation 2019",""))))))</f>
        <v>Nommé</v>
      </c>
      <c r="B14" s="7" t="n">
        <v>10</v>
      </c>
      <c r="C14" s="8" t="s">
        <v>39</v>
      </c>
      <c r="D14" s="8" t="s">
        <v>40</v>
      </c>
      <c r="E14" s="8" t="s">
        <v>34</v>
      </c>
      <c r="F14" s="8" t="s">
        <v>20</v>
      </c>
      <c r="G14" s="11" t="s">
        <v>20</v>
      </c>
      <c r="H14" s="10" t="n">
        <f aca="false">+G14=A14</f>
        <v>1</v>
      </c>
    </row>
    <row r="15" customFormat="false" ht="12.8" hidden="false" customHeight="false" outlineLevel="0" collapsed="false">
      <c r="A15" s="6" t="str">
        <f aca="false">IF(F15="Nommé","Nommé",IF(F15="LDM","LDM",IF(IFERROR(AND(F15="Contact",ISNUMBER(SEARCH("Probable 2020",D15))),""),"Probable 2020",IF(IFERROR(AND(F15="Contact",ISNUMBER(SEARCH("Non qualifié",D15))),""),"Non qualifié",IF(IFERROR(AND(F15="Contact",ISNUMBER(SEARCH("Possible 2019",D15))),""),"Possible 2019",IF(IFERROR(AND(F15="Contact",ISNUMBER(SEARCH("Désignation 2019",D15))),""),"Désignation 2019",""))))))</f>
        <v>LDM</v>
      </c>
      <c r="B15" s="7" t="n">
        <v>13</v>
      </c>
      <c r="C15" s="8" t="s">
        <v>41</v>
      </c>
      <c r="D15" s="8" t="s">
        <v>40</v>
      </c>
      <c r="E15" s="8" t="s">
        <v>34</v>
      </c>
      <c r="F15" s="8" t="s">
        <v>23</v>
      </c>
      <c r="G15" s="11" t="s">
        <v>23</v>
      </c>
      <c r="H15" s="10" t="n">
        <f aca="false">+G15=A15</f>
        <v>1</v>
      </c>
    </row>
    <row r="16" customFormat="false" ht="12.8" hidden="false" customHeight="false" outlineLevel="0" collapsed="false">
      <c r="A16" s="6" t="str">
        <f aca="false">IF(F16="Nommé","Nommé",IF(F16="LDM","LDM",IF(IFERROR(AND(F16="Contact",ISNUMBER(SEARCH("Probable 2020",D16))),""),"Probable 2020",IF(IFERROR(AND(F16="Contact",ISNUMBER(SEARCH("Non qualifié",D16))),""),"Non qualifié",IF(IFERROR(AND(F16="Contact",ISNUMBER(SEARCH("Possible 2019",D16))),""),"Possible 2019",IF(IFERROR(AND(F16="Contact",ISNUMBER(SEARCH("Désignation 2019",D16))),""),"Désignation 2019",""))))))</f>
        <v>LDM</v>
      </c>
      <c r="B16" s="7" t="n">
        <v>18</v>
      </c>
      <c r="C16" s="8" t="s">
        <v>42</v>
      </c>
      <c r="D16" s="8" t="s">
        <v>40</v>
      </c>
      <c r="E16" s="8" t="s">
        <v>34</v>
      </c>
      <c r="F16" s="8" t="s">
        <v>23</v>
      </c>
      <c r="G16" s="11" t="s">
        <v>23</v>
      </c>
      <c r="H16" s="10" t="n">
        <f aca="false">+G16=A16</f>
        <v>1</v>
      </c>
    </row>
    <row r="17" customFormat="false" ht="12.8" hidden="false" customHeight="false" outlineLevel="0" collapsed="false">
      <c r="A17" s="6" t="str">
        <f aca="false">IF(F17="Nommé","Nommé",IF(F17="LDM","LDM",IF(IFERROR(AND(F17="Contact",ISNUMBER(SEARCH("Probable 2020",D17))),""),"Probable 2020",IF(IFERROR(AND(F17="Contact",ISNUMBER(SEARCH("Non qualifié",D17))),""),"Non qualifié",IF(IFERROR(AND(F17="Contact",ISNUMBER(SEARCH("Possible 2019",D17))),""),"Possible 2019",IF(IFERROR(AND(F17="Contact",ISNUMBER(SEARCH("Désignation 2019",D17))),""),"Désignation 2019",""))))))</f>
        <v>Non qualifié</v>
      </c>
      <c r="B17" s="7" t="n">
        <v>6</v>
      </c>
      <c r="C17" s="8" t="s">
        <v>43</v>
      </c>
      <c r="D17" s="8" t="s">
        <v>25</v>
      </c>
      <c r="E17" s="8" t="s">
        <v>44</v>
      </c>
      <c r="F17" s="8" t="s">
        <v>10</v>
      </c>
      <c r="G17" s="9" t="s">
        <v>11</v>
      </c>
      <c r="H17" s="10" t="n">
        <f aca="false">+G17=A17</f>
        <v>1</v>
      </c>
    </row>
    <row r="18" customFormat="false" ht="12.8" hidden="false" customHeight="false" outlineLevel="0" collapsed="false">
      <c r="A18" s="6" t="str">
        <f aca="false">IF(F18="Nommé","Nommé",IF(F18="LDM","LDM",IF(IFERROR(AND(F18="Contact",ISNUMBER(SEARCH("Probable 2020",D18))),""),"Probable 2020",IF(IFERROR(AND(F18="Contact",ISNUMBER(SEARCH("Non qualifié",D18))),""),"Non qualifié",IF(IFERROR(AND(F18="Contact",ISNUMBER(SEARCH("Possible 2019",D18))),""),"Possible 2019",IF(IFERROR(AND(F18="Contact",ISNUMBER(SEARCH("Désignation 2019",D18))),""),"Désignation 2019",""))))))</f>
        <v>Nommé</v>
      </c>
      <c r="B18" s="7" t="n">
        <v>9</v>
      </c>
      <c r="C18" s="8" t="s">
        <v>45</v>
      </c>
      <c r="D18" s="8" t="s">
        <v>30</v>
      </c>
      <c r="E18" s="8" t="s">
        <v>46</v>
      </c>
      <c r="F18" s="8" t="s">
        <v>20</v>
      </c>
      <c r="G18" s="11" t="s">
        <v>20</v>
      </c>
      <c r="H18" s="10" t="n">
        <f aca="false">+G18=A18</f>
        <v>1</v>
      </c>
    </row>
    <row r="19" customFormat="false" ht="12.8" hidden="false" customHeight="false" outlineLevel="0" collapsed="false">
      <c r="A19" s="6" t="str">
        <f aca="false">IF(F19="Nommé","Nommé",IF(F19="LDM","LDM",IF(IFERROR(AND(F19="Contact",ISNUMBER(SEARCH("Probable 2020",D19))),""),"Probable 2020",IF(IFERROR(AND(F19="Contact",ISNUMBER(SEARCH("Non qualifié",D19))),""),"Non qualifié",IF(IFERROR(AND(F19="Contact",ISNUMBER(SEARCH("Possible 2019",D19))),""),"Possible 2019",IF(IFERROR(AND(F19="Contact",ISNUMBER(SEARCH("Désignation 2019",D19))),""),"Désignation 2019",""))))))</f>
        <v>LDM</v>
      </c>
      <c r="B19" s="7" t="n">
        <v>14</v>
      </c>
      <c r="C19" s="8" t="s">
        <v>47</v>
      </c>
      <c r="D19" s="8" t="s">
        <v>30</v>
      </c>
      <c r="E19" s="8" t="s">
        <v>46</v>
      </c>
      <c r="F19" s="8" t="s">
        <v>23</v>
      </c>
      <c r="G19" s="11" t="s">
        <v>23</v>
      </c>
      <c r="H19" s="10" t="n">
        <f aca="false">+G19=A19</f>
        <v>1</v>
      </c>
    </row>
    <row r="20" customFormat="false" ht="12.8" hidden="false" customHeight="false" outlineLevel="0" collapsed="false">
      <c r="A20" s="6" t="str">
        <f aca="false">IF(F20="Nommé","Nommé",IF(F20="LDM","LDM",IF(IFERROR(AND(F20="Contact",ISNUMBER(SEARCH("Probable 2020",D20))),""),"Probable 2020",IF(IFERROR(AND(F20="Contact",ISNUMBER(SEARCH("Non qualifié",D20))),""),"Non qualifié",IF(IFERROR(AND(F20="Contact",ISNUMBER(SEARCH("Possible 2019",D20))),""),"Possible 2019",IF(IFERROR(AND(F20="Contact",ISNUMBER(SEARCH("Désignation 2019",D20))),""),"Désignation 2019",""))))))</f>
        <v>LDM</v>
      </c>
      <c r="B20" s="7" t="n">
        <v>15</v>
      </c>
      <c r="C20" s="8" t="s">
        <v>48</v>
      </c>
      <c r="D20" s="8" t="s">
        <v>28</v>
      </c>
      <c r="E20" s="8" t="s">
        <v>46</v>
      </c>
      <c r="F20" s="8" t="s">
        <v>23</v>
      </c>
      <c r="G20" s="11" t="s">
        <v>23</v>
      </c>
      <c r="H20" s="10" t="n">
        <f aca="false">+G20=A20</f>
        <v>1</v>
      </c>
    </row>
    <row r="21" customFormat="false" ht="12.8" hidden="false" customHeight="false" outlineLevel="0" collapsed="false">
      <c r="A21" s="6" t="str">
        <f aca="false">IF(F21="Nommé","Nommé",IF(F21="LDM","LDM",IF(IFERROR(AND(F21="Contact",ISNUMBER(SEARCH("Probable 2020",D21))),""),"Probable 2020",IF(IFERROR(AND(F21="Contact",ISNUMBER(SEARCH("Non qualifié",D21))),""),"Non qualifié",IF(IFERROR(AND(F21="Contact",ISNUMBER(SEARCH("Possible 2019",D21))),""),"Possible 2019",IF(IFERROR(AND(F21="Contact",ISNUMBER(SEARCH("Désignation 2019",D21))),""),"Désignation 2019",""))))))</f>
        <v>LDM</v>
      </c>
      <c r="B21" s="7" t="n">
        <v>17</v>
      </c>
      <c r="C21" s="8" t="s">
        <v>49</v>
      </c>
      <c r="D21" s="8" t="s">
        <v>28</v>
      </c>
      <c r="E21" s="8" t="s">
        <v>46</v>
      </c>
      <c r="F21" s="8" t="s">
        <v>23</v>
      </c>
      <c r="G21" s="11" t="s">
        <v>23</v>
      </c>
      <c r="H21" s="10" t="n">
        <f aca="false">+G21=A21</f>
        <v>1</v>
      </c>
    </row>
    <row r="22" customFormat="false" ht="12.8" hidden="false" customHeight="false" outlineLevel="0" collapsed="false">
      <c r="A22" s="6" t="str">
        <f aca="false">IF(F22="Nommé","Nommé",IF(F22="LDM","LDM",IF(IFERROR(AND(F22="Contact",ISNUMBER(SEARCH("Probable 2020",D22))),""),"Probable 2020",IF(IFERROR(AND(F22="Contact",ISNUMBER(SEARCH("Non qualifié",D22))),""),"Non qualifié",IF(IFERROR(AND(F22="Contact",ISNUMBER(SEARCH("Possible 2019",D22))),""),"Possible 2019",IF(IFERROR(AND(F22="Contact",ISNUMBER(SEARCH("Désignation 2019",D22))),""),"Désignation 2019",""))))))</f>
        <v>LDM</v>
      </c>
      <c r="B22" s="7" t="n">
        <v>21</v>
      </c>
      <c r="C22" s="8" t="s">
        <v>50</v>
      </c>
      <c r="D22" s="8" t="s">
        <v>51</v>
      </c>
      <c r="E22" s="8"/>
      <c r="F22" s="8" t="s">
        <v>23</v>
      </c>
      <c r="G22" s="11" t="s">
        <v>23</v>
      </c>
      <c r="H22" s="10" t="n">
        <f aca="false">+G22=A22</f>
        <v>1</v>
      </c>
    </row>
    <row r="24" customFormat="false" ht="12.75" hidden="false" customHeight="false" outlineLevel="0" collapsed="false">
      <c r="A24" s="12" t="s">
        <v>52</v>
      </c>
    </row>
    <row r="26" customFormat="false" ht="12.75" hidden="false" customHeight="false" outlineLevel="0" collapsed="false">
      <c r="A26" s="0" t="s">
        <v>53</v>
      </c>
    </row>
    <row r="27" customFormat="false" ht="12.75" hidden="false" customHeight="false" outlineLevel="0" collapsed="false">
      <c r="A27" s="0" t="s">
        <v>54</v>
      </c>
    </row>
    <row r="28" customFormat="false" ht="12.75" hidden="false" customHeight="false" outlineLevel="0" collapsed="false">
      <c r="A28" s="0" t="s">
        <v>55</v>
      </c>
    </row>
    <row r="29" customFormat="false" ht="12.75" hidden="false" customHeight="false" outlineLevel="0" collapsed="false">
      <c r="A29" s="0" t="s">
        <v>56</v>
      </c>
    </row>
    <row r="30" customFormat="false" ht="12.75" hidden="false" customHeight="false" outlineLevel="0" collapsed="false">
      <c r="A30" s="13" t="s">
        <v>57</v>
      </c>
    </row>
    <row r="32" customFormat="false" ht="12.75" hidden="false" customHeight="false" outlineLevel="0" collapsed="false">
      <c r="A32" s="0" t="s">
        <v>58</v>
      </c>
    </row>
    <row r="33" customFormat="false" ht="12.75" hidden="false" customHeight="false" outlineLevel="0" collapsed="false">
      <c r="A33" s="0" t="s">
        <v>59</v>
      </c>
    </row>
    <row r="34" customFormat="false" ht="12.75" hidden="false" customHeight="false" outlineLevel="0" collapsed="false">
      <c r="A34" s="0" t="s">
        <v>60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2019-07-15T15:22:03Z</dcterms:created>
  <dc:creator>Nadine KHELLAT</dc:creator>
  <dc:description/>
  <dc:language>fr-FR</dc:language>
  <cp:lastModifiedBy/>
  <dcterms:modified xsi:type="dcterms:W3CDTF">2019-07-15T20:22:04Z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