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le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<sst xmlns="http://schemas.openxmlformats.org/spreadsheetml/2006/main" count="1077" uniqueCount="698">
  <si>
    <t xml:space="preserve">Game date</t>
  </si>
  <si>
    <t xml:space="preserve">Jour</t>
  </si>
  <si>
    <t xml:space="preserve">Mois</t>
  </si>
  <si>
    <t xml:space="preserve">Année</t>
  </si>
  <si>
    <t xml:space="preserve">Heure</t>
  </si>
  <si>
    <t xml:space="preserve">Date finale</t>
  </si>
  <si>
    <t xml:space="preserve">N°</t>
  </si>
  <si>
    <t xml:space="preserve"> 01 Dec 2018, 20:00</t>
  </si>
  <si>
    <t xml:space="preserve">Jan</t>
  </si>
  <si>
    <t xml:space="preserve"> 03 Dec 2018, 20:30</t>
  </si>
  <si>
    <t xml:space="preserve">Feb</t>
  </si>
  <si>
    <t xml:space="preserve"> 02 Dec 2018, 17:15</t>
  </si>
  <si>
    <t xml:space="preserve">Mar</t>
  </si>
  <si>
    <t xml:space="preserve"> 01 Dec 2018, 15:30</t>
  </si>
  <si>
    <t xml:space="preserve">Apr</t>
  </si>
  <si>
    <t xml:space="preserve"> 02 Dec 2018, 16:15</t>
  </si>
  <si>
    <t xml:space="preserve">May</t>
  </si>
  <si>
    <t xml:space="preserve"> 02 Dec 2018, 20:30</t>
  </si>
  <si>
    <t xml:space="preserve">Jun</t>
  </si>
  <si>
    <t xml:space="preserve"> 01 Dec 2018, 20:45</t>
  </si>
  <si>
    <t xml:space="preserve">Jul</t>
  </si>
  <si>
    <t xml:space="preserve"> 02 Dec 2018, 18:00</t>
  </si>
  <si>
    <t xml:space="preserve">Aug</t>
  </si>
  <si>
    <t xml:space="preserve">Sep</t>
  </si>
  <si>
    <t xml:space="preserve"> 02 Dec 2018, 15:30</t>
  </si>
  <si>
    <t xml:space="preserve">Oct</t>
  </si>
  <si>
    <t xml:space="preserve"> 02 Dec 2018, 21:00</t>
  </si>
  <si>
    <t xml:space="preserve">Nov</t>
  </si>
  <si>
    <t xml:space="preserve"> 02 Dec 2018, 17:00</t>
  </si>
  <si>
    <t xml:space="preserve">Dec</t>
  </si>
  <si>
    <t xml:space="preserve"> 02 Dec 2018, 15:05</t>
  </si>
  <si>
    <t xml:space="preserve"> 02 Dec 2018, 13:00</t>
  </si>
  <si>
    <t xml:space="preserve"> 02 Dec 2018, 12:30</t>
  </si>
  <si>
    <t xml:space="preserve"> 02 Dec 2018, 18:30</t>
  </si>
  <si>
    <t xml:space="preserve"> 02 Dec 2018, 20:45</t>
  </si>
  <si>
    <t xml:space="preserve"> 04 Dec 2018, 20:45</t>
  </si>
  <si>
    <t xml:space="preserve"> 04 Dec 2018, 21:00</t>
  </si>
  <si>
    <t xml:space="preserve"> 08 Dec 2018, 15:30</t>
  </si>
  <si>
    <t xml:space="preserve"> 05 Dec 2018, 20:45</t>
  </si>
  <si>
    <t xml:space="preserve"> 05 Dec 2018, 21:00</t>
  </si>
  <si>
    <t xml:space="preserve"> 08 Dec 2018, 18:30</t>
  </si>
  <si>
    <t xml:space="preserve"> 09 Dec 2018, 18:00</t>
  </si>
  <si>
    <t xml:space="preserve"> 04 Dec 2018, 19:00</t>
  </si>
  <si>
    <t xml:space="preserve"> 05 Dec 2018, 19:00</t>
  </si>
  <si>
    <t xml:space="preserve"> 07 Dec 2018, 20:30</t>
  </si>
  <si>
    <t xml:space="preserve"> 08 Dec 2018, 15:00</t>
  </si>
  <si>
    <t xml:space="preserve"> 09 Dec 2018, 15:00</t>
  </si>
  <si>
    <t xml:space="preserve"> 08 Dec 2018, 16:00</t>
  </si>
  <si>
    <t xml:space="preserve"> 07 Dec 2018, 20:45</t>
  </si>
  <si>
    <t xml:space="preserve"> 08 Dec 2018, 20:00</t>
  </si>
  <si>
    <t xml:space="preserve"> 09 Dec 2018, 17:00</t>
  </si>
  <si>
    <t xml:space="preserve"> 09 Dec 2018, 21:00</t>
  </si>
  <si>
    <t xml:space="preserve"> 08 Dec 2018, 13:30</t>
  </si>
  <si>
    <t xml:space="preserve"> 08 Dec 2018, 20:45</t>
  </si>
  <si>
    <t xml:space="preserve"> 10 Dec 2018, 21:00</t>
  </si>
  <si>
    <t xml:space="preserve"> 09 Dec 2018, 12:30</t>
  </si>
  <si>
    <t xml:space="preserve"> 08 Dec 2018, 18:00</t>
  </si>
  <si>
    <t xml:space="preserve"> 08 Dec 2018, 13:00</t>
  </si>
  <si>
    <t xml:space="preserve"> 08 Dec 2018, 16:15</t>
  </si>
  <si>
    <t xml:space="preserve"> 09 Dec 2018, 18:30</t>
  </si>
  <si>
    <t xml:space="preserve"> 08 Dec 2018, 20:30</t>
  </si>
  <si>
    <t xml:space="preserve"> 09 Dec 2018, 20:30</t>
  </si>
  <si>
    <t xml:space="preserve"> 09 Dec 2018, 16:15</t>
  </si>
  <si>
    <t xml:space="preserve"> 09 Dec 2018, 20:45</t>
  </si>
  <si>
    <t xml:space="preserve"> 11 Dec 2018, 21:00</t>
  </si>
  <si>
    <t xml:space="preserve"> 13 Dec 2018, 21:00</t>
  </si>
  <si>
    <t xml:space="preserve"> 16 Dec 2018, 15:00</t>
  </si>
  <si>
    <t xml:space="preserve"> 12 Dec 2018, 21:00</t>
  </si>
  <si>
    <t xml:space="preserve"> 13 Dec 2018, 18:55</t>
  </si>
  <si>
    <t xml:space="preserve"> 15 Dec 2018, 13:00</t>
  </si>
  <si>
    <t xml:space="preserve"> 15 Dec 2018, 15:30</t>
  </si>
  <si>
    <t xml:space="preserve"> 14 Dec 2018, 20:45</t>
  </si>
  <si>
    <t xml:space="preserve"> 15 Dec 2018, 20:00</t>
  </si>
  <si>
    <t xml:space="preserve"> 16 Dec 2018, 16:00</t>
  </si>
  <si>
    <t xml:space="preserve"> 15 Dec 2018, 16:00</t>
  </si>
  <si>
    <t xml:space="preserve"> 15 Dec 2018, 18:30</t>
  </si>
  <si>
    <t xml:space="preserve"> 17 Dec 2018, 21:00</t>
  </si>
  <si>
    <t xml:space="preserve"> 15 Dec 2018, 17:00</t>
  </si>
  <si>
    <t xml:space="preserve"> 16 Dec 2018, 20:45</t>
  </si>
  <si>
    <t xml:space="preserve"> 15 Dec 2018, 16:15</t>
  </si>
  <si>
    <t xml:space="preserve"> 15 Dec 2018, 18:00</t>
  </si>
  <si>
    <t xml:space="preserve"> 16 Dec 2018, 18:00</t>
  </si>
  <si>
    <t xml:space="preserve"> 16 Dec 2018, 13:00</t>
  </si>
  <si>
    <t xml:space="preserve"> 16 Dec 2018, 17:00</t>
  </si>
  <si>
    <t xml:space="preserve"> 15 Dec 2018, 13:30</t>
  </si>
  <si>
    <t xml:space="preserve"> 15 Dec 2018, 20:45</t>
  </si>
  <si>
    <t xml:space="preserve"> 16 Dec 2018, 20:30</t>
  </si>
  <si>
    <t xml:space="preserve"> 15 Dec 2018, 20:30</t>
  </si>
  <si>
    <t xml:space="preserve"> 16 Dec 2018, 18:30</t>
  </si>
  <si>
    <t xml:space="preserve"> 16 Dec 2018, 12:00</t>
  </si>
  <si>
    <t xml:space="preserve"> 17 Dec 2018, 20:30</t>
  </si>
  <si>
    <t xml:space="preserve"> 16 Dec 2018, 14:30</t>
  </si>
  <si>
    <t xml:space="preserve"> 18 Dec 2018, 20:30</t>
  </si>
  <si>
    <t xml:space="preserve"> 16 Dec 2018, 15:30</t>
  </si>
  <si>
    <t xml:space="preserve"> 16 Dec 2018, 16:15</t>
  </si>
  <si>
    <t xml:space="preserve"> 18 Dec 2018, 20:45</t>
  </si>
  <si>
    <t xml:space="preserve"> 22 Dec 2018, 16:00</t>
  </si>
  <si>
    <t xml:space="preserve"> 18 Dec 2018, 18:30</t>
  </si>
  <si>
    <t xml:space="preserve"> 19 Dec 2018, 20:30</t>
  </si>
  <si>
    <t xml:space="preserve"> 19 Dec 2018, 20:45</t>
  </si>
  <si>
    <t xml:space="preserve"> 22 Dec 2018, 18:30</t>
  </si>
  <si>
    <t xml:space="preserve"> 21 Dec 2018, 21:00</t>
  </si>
  <si>
    <t xml:space="preserve"> 19 Dec 2018, 18:30</t>
  </si>
  <si>
    <t xml:space="preserve"> 22 Dec 2018, 15:00</t>
  </si>
  <si>
    <t xml:space="preserve"> 22 Dec 2018, 20:30</t>
  </si>
  <si>
    <t xml:space="preserve"> 23 Dec 2018, 16:15</t>
  </si>
  <si>
    <t xml:space="preserve"> 22 Dec 2018, 13:00</t>
  </si>
  <si>
    <t xml:space="preserve"> 22 Dec 2018, 16:15</t>
  </si>
  <si>
    <t xml:space="preserve"> 23 Dec 2018, 12:00</t>
  </si>
  <si>
    <t xml:space="preserve"> 22 Dec 2018, 12:30</t>
  </si>
  <si>
    <t xml:space="preserve"> 22 Dec 2018, 20:45</t>
  </si>
  <si>
    <t xml:space="preserve"> 21 Dec 2018, 20:30</t>
  </si>
  <si>
    <t xml:space="preserve"> 22 Dec 2018, 15:30</t>
  </si>
  <si>
    <t xml:space="preserve"> 23 Dec 2018, 18:00</t>
  </si>
  <si>
    <t xml:space="preserve"> 23 Dec 2018, 17:00</t>
  </si>
  <si>
    <t xml:space="preserve"> 22 Dec 2018, 13:30</t>
  </si>
  <si>
    <t xml:space="preserve"> 22 Dec 2018, 21:00</t>
  </si>
  <si>
    <t xml:space="preserve"> 26 Dec 2018, 13:30</t>
  </si>
  <si>
    <t xml:space="preserve"> 26 Dec 2018, 16:00</t>
  </si>
  <si>
    <t xml:space="preserve"> 26 Dec 2018, 18:15</t>
  </si>
  <si>
    <t xml:space="preserve"> 26 Dec 2018, 20:30</t>
  </si>
  <si>
    <t xml:space="preserve"> 27 Dec 2018, 20:45</t>
  </si>
  <si>
    <t xml:space="preserve"> 26 Dec 2018, 12:30</t>
  </si>
  <si>
    <t xml:space="preserve"> 26 Dec 2018, 15:00</t>
  </si>
  <si>
    <t xml:space="preserve"> 26 Dec 2018, 18:00</t>
  </si>
  <si>
    <t xml:space="preserve"> 29 Dec 2018, 12:30</t>
  </si>
  <si>
    <t xml:space="preserve"> 29 Dec 2018, 15:00</t>
  </si>
  <si>
    <t xml:space="preserve"> 29 Dec 2018, 18:00</t>
  </si>
  <si>
    <t xml:space="preserve"> 29 Dec 2018, 20:30</t>
  </si>
  <si>
    <t xml:space="preserve"> 29 Dec 2018, 16:00</t>
  </si>
  <si>
    <t xml:space="preserve"> 30 Dec 2018, 13:00</t>
  </si>
  <si>
    <t xml:space="preserve"> 30 Dec 2018, 17:30</t>
  </si>
  <si>
    <t xml:space="preserve"> 29 Dec 2018, 18:30</t>
  </si>
  <si>
    <t xml:space="preserve"> 30 Dec 2018, 15:15</t>
  </si>
  <si>
    <t xml:space="preserve"> 01 Jan 2019, 13:30</t>
  </si>
  <si>
    <t xml:space="preserve"> 01 Jan 2019, 16:00</t>
  </si>
  <si>
    <t xml:space="preserve"> 01 Jan 2019, 18:30</t>
  </si>
  <si>
    <t xml:space="preserve"> 02 Jan 2019, 20:45</t>
  </si>
  <si>
    <t xml:space="preserve"> 02 Jan 2019, 21:00</t>
  </si>
  <si>
    <t xml:space="preserve"> 03 Jan 2019, 21:00</t>
  </si>
  <si>
    <t xml:space="preserve"> 03 Jan 2019, 21:30</t>
  </si>
  <si>
    <t xml:space="preserve"> 07 Jan 2019, 21:00</t>
  </si>
  <si>
    <t xml:space="preserve"> 05 Jan 2019, 16:15</t>
  </si>
  <si>
    <t xml:space="preserve"> 05 Jan 2019, 20:45</t>
  </si>
  <si>
    <t xml:space="preserve"> 06 Jan 2019, 12:00</t>
  </si>
  <si>
    <t xml:space="preserve"> 06 Jan 2019, 16:15</t>
  </si>
  <si>
    <t xml:space="preserve"> 06 Jan 2019, 18:30</t>
  </si>
  <si>
    <t xml:space="preserve"> 06 Jan 2019, 20:45</t>
  </si>
  <si>
    <t xml:space="preserve"> 08 Jan 2019, 21:00</t>
  </si>
  <si>
    <t xml:space="preserve"> 13 Jan 2019, 15:15</t>
  </si>
  <si>
    <t xml:space="preserve"> 12 Jan 2019, 13:30</t>
  </si>
  <si>
    <t xml:space="preserve"> 12 Jan 2019, 16:00</t>
  </si>
  <si>
    <t xml:space="preserve"> 07 Jan 2019, 20:45</t>
  </si>
  <si>
    <t xml:space="preserve"> 08 Jan 2019, 19:00</t>
  </si>
  <si>
    <t xml:space="preserve"> 09 Jan 2019, 21:05</t>
  </si>
  <si>
    <t xml:space="preserve"> 09 Jan 2019, 18:45</t>
  </si>
  <si>
    <t xml:space="preserve"> 09 Jan 2019, 19:30</t>
  </si>
  <si>
    <t xml:space="preserve"> 10 Jan 2019, 21:30</t>
  </si>
  <si>
    <t xml:space="preserve"> 09 Jan 2019, 21:30</t>
  </si>
  <si>
    <t xml:space="preserve"> 12 Jan 2019, 20:00</t>
  </si>
  <si>
    <t xml:space="preserve"> 10 Jan 2019, 19:30</t>
  </si>
  <si>
    <t xml:space="preserve"> 11 Jan 2019, 20:45</t>
  </si>
  <si>
    <t xml:space="preserve"> 12 Jan 2019, 18:30</t>
  </si>
  <si>
    <t xml:space="preserve"> 13 Jan 2019, 17:30</t>
  </si>
  <si>
    <t xml:space="preserve"> 12 Jan 2019, 16:15</t>
  </si>
  <si>
    <t xml:space="preserve"> 12 Jan 2019, 20:45</t>
  </si>
  <si>
    <t xml:space="preserve"> 12 Jan 2019, 17:00</t>
  </si>
  <si>
    <t xml:space="preserve"> 13 Jan 2019, 15:00</t>
  </si>
  <si>
    <t xml:space="preserve"> 13 Jan 2019, 21:00</t>
  </si>
  <si>
    <t xml:space="preserve"> 14 Jan 2019, 21:00</t>
  </si>
  <si>
    <t xml:space="preserve"> 13 Jan 2019, 12:00</t>
  </si>
  <si>
    <t xml:space="preserve"> 13 Jan 2019, 16:15</t>
  </si>
  <si>
    <t xml:space="preserve"> 13 Jan 2019, 18:30</t>
  </si>
  <si>
    <t xml:space="preserve"> 13 Jan 2019, 20:45</t>
  </si>
  <si>
    <t xml:space="preserve"> 12 Jan 2019, 18:00</t>
  </si>
  <si>
    <t xml:space="preserve"> 14 Jan 2019, 17:30</t>
  </si>
  <si>
    <t xml:space="preserve"> 19 Jan 2019, 18:30</t>
  </si>
  <si>
    <t xml:space="preserve"> 19 Jan 2019, 16:00</t>
  </si>
  <si>
    <t xml:space="preserve"> 16 Jan 2019, 18:30</t>
  </si>
  <si>
    <t xml:space="preserve"> 15 Jan 2019, 19:00</t>
  </si>
  <si>
    <t xml:space="preserve"> 16 Jan 2019, 19:00</t>
  </si>
  <si>
    <t xml:space="preserve"> 16 Jan 2019, 21:00</t>
  </si>
  <si>
    <t xml:space="preserve"> 18 Jan 2019, 20:45</t>
  </si>
  <si>
    <t xml:space="preserve"> 20 Jan 2019, 17:00</t>
  </si>
  <si>
    <t xml:space="preserve"> 19 Jan 2019, 20:30</t>
  </si>
  <si>
    <t xml:space="preserve"> 20 Jan 2019, 15:00</t>
  </si>
  <si>
    <t xml:space="preserve"> 20 Jan 2019, 20:30</t>
  </si>
  <si>
    <t xml:space="preserve"> 19 Jan 2019, 15:00</t>
  </si>
  <si>
    <t xml:space="preserve"> 20 Jan 2019, 12:30</t>
  </si>
  <si>
    <t xml:space="preserve"> 19 Jan 2019, 13:30</t>
  </si>
  <si>
    <t xml:space="preserve"> 20 Jan 2019, 14:30</t>
  </si>
  <si>
    <t xml:space="preserve"> 16 Jan 2019, 19:30</t>
  </si>
  <si>
    <t xml:space="preserve"> 17 Jan 2019, 19:30</t>
  </si>
  <si>
    <t xml:space="preserve"> 17 Jan 2019, 20:30</t>
  </si>
  <si>
    <t xml:space="preserve"> 17 Jan 2019, 21:30</t>
  </si>
  <si>
    <t xml:space="preserve"> 18 Jan 2019, 21:00</t>
  </si>
  <si>
    <t xml:space="preserve"> 19 Jan 2019, 20:45</t>
  </si>
  <si>
    <t xml:space="preserve"> 19 Jan 2019, 20:00</t>
  </si>
  <si>
    <t xml:space="preserve"> 19 Jan 2019, 16:15</t>
  </si>
  <si>
    <t xml:space="preserve"> 19 Jan 2019, 17:00</t>
  </si>
  <si>
    <t xml:space="preserve"> 20 Jan 2019, 21:00</t>
  </si>
  <si>
    <t xml:space="preserve"> 21 Jan 2019, 15:00</t>
  </si>
  <si>
    <t xml:space="preserve"> 21 Jan 2019, 20:30</t>
  </si>
  <si>
    <t xml:space="preserve"> 18 Jan 2019, 20:30</t>
  </si>
  <si>
    <t xml:space="preserve"> 19 Jan 2019, 15:30</t>
  </si>
  <si>
    <t xml:space="preserve"> 20 Jan 2019, 18:00</t>
  </si>
  <si>
    <t xml:space="preserve"> 20 Jan 2019, 12:00</t>
  </si>
  <si>
    <t xml:space="preserve"> 20 Jan 2019, 16:15</t>
  </si>
  <si>
    <t xml:space="preserve"> 20 Jan 2019, 18:30</t>
  </si>
  <si>
    <t xml:space="preserve"> 20 Jan 2019, 20:45</t>
  </si>
  <si>
    <t xml:space="preserve"> 21 Jan 2019, 21:00</t>
  </si>
  <si>
    <t xml:space="preserve"> 25 Jan 2019, 20:55</t>
  </si>
  <si>
    <t xml:space="preserve"> 26 Jan 2019, 15:30</t>
  </si>
  <si>
    <t xml:space="preserve"> 26 Jan 2019, 18:30</t>
  </si>
  <si>
    <t xml:space="preserve"> 27 Jan 2019, 15:30</t>
  </si>
  <si>
    <t xml:space="preserve"> 27 Jan 2019, 18:00</t>
  </si>
  <si>
    <t xml:space="preserve"> 30 Jan 2019, 21:00</t>
  </si>
  <si>
    <t xml:space="preserve"> 24 Jan 2019, 20:45</t>
  </si>
  <si>
    <t xml:space="preserve"> 25 Jan 2019, 20:30</t>
  </si>
  <si>
    <t xml:space="preserve"> 26 Jan 2019, 18:00</t>
  </si>
  <si>
    <t xml:space="preserve"> 27 Jan 2019, 18:30</t>
  </si>
  <si>
    <t xml:space="preserve"> 28 Jan 2019, 21:00</t>
  </si>
  <si>
    <t xml:space="preserve"> 22 Jan 2019, 21:30</t>
  </si>
  <si>
    <t xml:space="preserve"> 23 Jan 2019, 21:30</t>
  </si>
  <si>
    <t xml:space="preserve"> 24 Jan 2019, 21:30</t>
  </si>
  <si>
    <t xml:space="preserve"> 27 Jan 2019, 15:00</t>
  </si>
  <si>
    <t xml:space="preserve"> 26 Jan 2019, 20:30</t>
  </si>
  <si>
    <t xml:space="preserve"> 27 Jan 2019, 12:30</t>
  </si>
  <si>
    <t xml:space="preserve"> 27 Jan 2019, 20:30</t>
  </si>
  <si>
    <t xml:space="preserve"> 24 Jan 2019, 19:30</t>
  </si>
  <si>
    <t xml:space="preserve"> 25 Jan 2019, 20:45</t>
  </si>
  <si>
    <t xml:space="preserve"> 26 Jan 2019, 16:15</t>
  </si>
  <si>
    <t xml:space="preserve"> 26 Jan 2019, 20:45</t>
  </si>
  <si>
    <t xml:space="preserve"> 26 Jan 2019, 13:00</t>
  </si>
  <si>
    <t xml:space="preserve"> 26 Jan 2019, 20:00</t>
  </si>
  <si>
    <t xml:space="preserve"> 27 Jan 2019, 21:00</t>
  </si>
  <si>
    <t xml:space="preserve"> 27 Jan 2019, 17:00</t>
  </si>
  <si>
    <t xml:space="preserve"> 27 Jan 2019, 16:15</t>
  </si>
  <si>
    <t xml:space="preserve"> 27 Jan 2019, 20:45</t>
  </si>
  <si>
    <t xml:space="preserve"> 27 Jan 2019, 16:00</t>
  </si>
  <si>
    <t xml:space="preserve"> 26 Jan 2019, 16:00</t>
  </si>
  <si>
    <t xml:space="preserve"> 29 Jan 2019, 20:45</t>
  </si>
  <si>
    <t xml:space="preserve"> 29 Jan 2019, 21:00</t>
  </si>
  <si>
    <t xml:space="preserve"> 02 Feb 2019, 15:30</t>
  </si>
  <si>
    <t xml:space="preserve"> 02 Feb 2019, 18:30</t>
  </si>
  <si>
    <t xml:space="preserve"> 30 Jan 2019, 20:45</t>
  </si>
  <si>
    <t xml:space="preserve"> 01 Feb 2019, 20:45</t>
  </si>
  <si>
    <t xml:space="preserve"> 01 Feb 2019, 20:30</t>
  </si>
  <si>
    <t xml:space="preserve"> 02 Feb 2019, 20:00</t>
  </si>
  <si>
    <t xml:space="preserve"> 02 Feb 2019, 21:00</t>
  </si>
  <si>
    <t xml:space="preserve"> 02 Feb 2019, 16:15</t>
  </si>
  <si>
    <t xml:space="preserve"> 03 Feb 2019, 15:00</t>
  </si>
  <si>
    <t xml:space="preserve"> 03 Feb 2019, 21:00</t>
  </si>
  <si>
    <t xml:space="preserve"> 03 Feb 2019, 12:30</t>
  </si>
  <si>
    <t xml:space="preserve"> 29 Jan 2019, 21:30</t>
  </si>
  <si>
    <t xml:space="preserve"> 29 Jan 2019, 21:05</t>
  </si>
  <si>
    <t xml:space="preserve"> 30 Jan 2019, 18:45</t>
  </si>
  <si>
    <t xml:space="preserve"> 30 Jan 2019, 18:15</t>
  </si>
  <si>
    <t xml:space="preserve"> 30 Jan 2019, 19:30</t>
  </si>
  <si>
    <t xml:space="preserve"> 30 Jan 2019, 21:30</t>
  </si>
  <si>
    <t xml:space="preserve"> 31 Jan 2019, 21:00</t>
  </si>
  <si>
    <t xml:space="preserve"> 31 Jan 2019, 21:30</t>
  </si>
  <si>
    <t xml:space="preserve"> 02 Feb 2019, 13:00</t>
  </si>
  <si>
    <t xml:space="preserve"> 02 Feb 2019, 16:00</t>
  </si>
  <si>
    <t xml:space="preserve"> 02 Feb 2019, 18:00</t>
  </si>
  <si>
    <t xml:space="preserve"> 03 Feb 2019, 17:30</t>
  </si>
  <si>
    <t xml:space="preserve"> 02 Feb 2019, 13:30</t>
  </si>
  <si>
    <t xml:space="preserve"> 03 Feb 2019, 15:05</t>
  </si>
  <si>
    <t xml:space="preserve"> 04 Feb 2019, 21:00</t>
  </si>
  <si>
    <t xml:space="preserve"> 02 Feb 2019, 20:45</t>
  </si>
  <si>
    <t xml:space="preserve"> 03 Feb 2019, 12:00</t>
  </si>
  <si>
    <t xml:space="preserve"> 03 Feb 2019, 16:15</t>
  </si>
  <si>
    <t xml:space="preserve"> 02 Feb 2019, 20:30</t>
  </si>
  <si>
    <t xml:space="preserve"> 03 Feb 2019, 20:30</t>
  </si>
  <si>
    <t xml:space="preserve"> 03 Feb 2019, 17:00</t>
  </si>
  <si>
    <t xml:space="preserve"> 03 Feb 2019, 20:45</t>
  </si>
  <si>
    <t xml:space="preserve"> 03 Feb 2019, 18:00</t>
  </si>
  <si>
    <t xml:space="preserve"> 04 Feb 2019, 19:00</t>
  </si>
  <si>
    <t xml:space="preserve"> 05 Feb 2019, 19:00</t>
  </si>
  <si>
    <t xml:space="preserve"> 09 Feb 2019, 16:00</t>
  </si>
  <si>
    <t xml:space="preserve"> 06 Feb 2019, 20:45</t>
  </si>
  <si>
    <t xml:space="preserve"> 09 Feb 2019, 13:30</t>
  </si>
  <si>
    <t xml:space="preserve"> 10 Feb 2019, 14:30</t>
  </si>
  <si>
    <t xml:space="preserve"> 06 Feb 2019, 21:00</t>
  </si>
  <si>
    <t xml:space="preserve"> 07 Feb 2019, 21:00</t>
  </si>
  <si>
    <t xml:space="preserve"> 08 Feb 2019, 21:00</t>
  </si>
  <si>
    <t xml:space="preserve"> 09 Feb 2019, 13:00</t>
  </si>
  <si>
    <t xml:space="preserve"> 10 Feb 2019, 18:30</t>
  </si>
  <si>
    <t xml:space="preserve"> 08 Feb 2019, 20:30</t>
  </si>
  <si>
    <t xml:space="preserve"> 09 Feb 2019, 18:00</t>
  </si>
  <si>
    <t xml:space="preserve"> 09 Feb 2019, 20:30</t>
  </si>
  <si>
    <t xml:space="preserve"> 10 Feb 2019, 15:00</t>
  </si>
  <si>
    <t xml:space="preserve"> 10 Feb 2019, 18:00</t>
  </si>
  <si>
    <t xml:space="preserve"> 05 Feb 2019, 20:45</t>
  </si>
  <si>
    <t xml:space="preserve"> 07 Feb 2019, 20:30</t>
  </si>
  <si>
    <t xml:space="preserve"> 10 Feb 2019, 20:30</t>
  </si>
  <si>
    <t xml:space="preserve"> 06 Feb 2019, 18:30</t>
  </si>
  <si>
    <t xml:space="preserve"> 08 Feb 2019, 20:45</t>
  </si>
  <si>
    <t xml:space="preserve"> 09 Feb 2019, 20:00</t>
  </si>
  <si>
    <t xml:space="preserve"> 09 Feb 2019, 15:30</t>
  </si>
  <si>
    <t xml:space="preserve"> 11 Feb 2019, 21:00</t>
  </si>
  <si>
    <t xml:space="preserve"> 09 Feb 2019, 18:30</t>
  </si>
  <si>
    <t xml:space="preserve"> 10 Feb 2019, 17:00</t>
  </si>
  <si>
    <t xml:space="preserve"> 09 Feb 2019, 17:00</t>
  </si>
  <si>
    <t xml:space="preserve"> 09 Feb 2019, 16:15</t>
  </si>
  <si>
    <t xml:space="preserve"> 10 Feb 2019, 20:45</t>
  </si>
  <si>
    <t xml:space="preserve"> 10 Feb 2019, 21:00</t>
  </si>
  <si>
    <t xml:space="preserve"> 10 Feb 2019, 12:00</t>
  </si>
  <si>
    <t xml:space="preserve"> 10 Feb 2019, 16:15</t>
  </si>
  <si>
    <t xml:space="preserve"> 12 Feb 2019, 21:00</t>
  </si>
  <si>
    <t xml:space="preserve"> 14 Feb 2019, 18:55</t>
  </si>
  <si>
    <t xml:space="preserve"> 13 Feb 2019, 21:00</t>
  </si>
  <si>
    <t xml:space="preserve"> 14 Feb 2019, 21:00</t>
  </si>
  <si>
    <t xml:space="preserve"> 16 Feb 2019, 15:30</t>
  </si>
  <si>
    <t xml:space="preserve"> 16 Feb 2019, 17:00</t>
  </si>
  <si>
    <t xml:space="preserve"> 16 Feb 2019, 16:15</t>
  </si>
  <si>
    <t xml:space="preserve"> 22 Feb 2019, 20:45</t>
  </si>
  <si>
    <t xml:space="preserve"> 15 Feb 2019, 20:45</t>
  </si>
  <si>
    <t xml:space="preserve"> 16 Feb 2019, 20:00</t>
  </si>
  <si>
    <t xml:space="preserve"> 17 Feb 2019, 15:00</t>
  </si>
  <si>
    <t xml:space="preserve"> 15 Feb 2019, 20:30</t>
  </si>
  <si>
    <t xml:space="preserve"> 16 Feb 2019, 18:30</t>
  </si>
  <si>
    <t xml:space="preserve"> 16 Feb 2019, 20:30</t>
  </si>
  <si>
    <t xml:space="preserve"> 17 Feb 2019, 12:30</t>
  </si>
  <si>
    <t xml:space="preserve"> 15 Feb 2019, 21:00</t>
  </si>
  <si>
    <t xml:space="preserve"> 16 Feb 2019, 20:45</t>
  </si>
  <si>
    <t xml:space="preserve"> 18 Feb 2019, 21:00</t>
  </si>
  <si>
    <t xml:space="preserve"> 13 Feb 2019, 19:00</t>
  </si>
  <si>
    <t xml:space="preserve"> 23 Feb 2019, 16:00</t>
  </si>
  <si>
    <t xml:space="preserve"> 18 Feb 2019, 20:30</t>
  </si>
  <si>
    <t xml:space="preserve"> 17 Feb 2019, 21:00</t>
  </si>
  <si>
    <t xml:space="preserve"> 17 Feb 2019, 12:00</t>
  </si>
  <si>
    <t xml:space="preserve"> 23 Feb 2019, 13:30</t>
  </si>
  <si>
    <t xml:space="preserve"> 17 Feb 2019, 16:15</t>
  </si>
  <si>
    <t xml:space="preserve"> 17 Feb 2019, 18:30</t>
  </si>
  <si>
    <t xml:space="preserve"> 17 Feb 2019, 20:45</t>
  </si>
  <si>
    <t xml:space="preserve"> 17 Feb 2019, 18:00</t>
  </si>
  <si>
    <t xml:space="preserve"> 17 Feb 2019, 20:30</t>
  </si>
  <si>
    <t xml:space="preserve"> 17 Feb 2019, 15:30</t>
  </si>
  <si>
    <t xml:space="preserve"> 17 Feb 2019, 17:00</t>
  </si>
  <si>
    <t xml:space="preserve"> 19 Feb 2019, 21:00</t>
  </si>
  <si>
    <t xml:space="preserve"> 21 Feb 2019, 18:55</t>
  </si>
  <si>
    <t xml:space="preserve"> 20 Feb 2019, 21:00</t>
  </si>
  <si>
    <t xml:space="preserve"> 25 Feb 2019, 20:30</t>
  </si>
  <si>
    <t xml:space="preserve"> 23 Feb 2019, 20:00</t>
  </si>
  <si>
    <t xml:space="preserve"> 23 Feb 2019, 13:00</t>
  </si>
  <si>
    <t xml:space="preserve"> 20 Feb 2019, 18:00</t>
  </si>
  <si>
    <t xml:space="preserve"> 21 Feb 2019, 21:00</t>
  </si>
  <si>
    <t xml:space="preserve"> 22 Feb 2019, 19:00</t>
  </si>
  <si>
    <t xml:space="preserve"> 22 Feb 2019, 20:30</t>
  </si>
  <si>
    <t xml:space="preserve"> 23 Feb 2019, 15:00</t>
  </si>
  <si>
    <t xml:space="preserve"> 24 Feb 2019, 12:30</t>
  </si>
  <si>
    <t xml:space="preserve"> 23 Feb 2019, 18:30</t>
  </si>
  <si>
    <t xml:space="preserve"> 24 Feb 2019, 20:45</t>
  </si>
  <si>
    <t xml:space="preserve"> 25 Feb 2019, 21:00</t>
  </si>
  <si>
    <t xml:space="preserve"> 23 Feb 2019, 15:30</t>
  </si>
  <si>
    <t xml:space="preserve"> 23 Feb 2019, 20:45</t>
  </si>
  <si>
    <t xml:space="preserve"> 23 Feb 2019, 20:30</t>
  </si>
  <si>
    <t xml:space="preserve"> 24 Feb 2019, 15:05</t>
  </si>
  <si>
    <t xml:space="preserve"> 24 Feb 2019, 21:00</t>
  </si>
  <si>
    <t xml:space="preserve"> 23 Feb 2019, 17:00</t>
  </si>
  <si>
    <t xml:space="preserve"> 24 Feb 2019, 15:00</t>
  </si>
  <si>
    <t xml:space="preserve"> 23 Feb 2019, 16:15</t>
  </si>
  <si>
    <t xml:space="preserve"> 24 Feb 2019, 17:30</t>
  </si>
  <si>
    <t xml:space="preserve"> 24 Feb 2019, 17:00</t>
  </si>
  <si>
    <t xml:space="preserve"> 24 Feb 2019, 12:00</t>
  </si>
  <si>
    <t xml:space="preserve"> 24 Feb 2019, 16:15</t>
  </si>
  <si>
    <t xml:space="preserve"> 24 Feb 2019, 18:30</t>
  </si>
  <si>
    <t xml:space="preserve"> 24 Feb 2019, 18:00</t>
  </si>
  <si>
    <t xml:space="preserve"> 24 Feb 2019, 20:30</t>
  </si>
  <si>
    <t xml:space="preserve"> 24 Feb 2019, 15:30</t>
  </si>
  <si>
    <t xml:space="preserve"> 26 Feb 2019, 21:00</t>
  </si>
  <si>
    <t xml:space="preserve"> 26 Feb 2019, 20:45</t>
  </si>
  <si>
    <t xml:space="preserve"> 26 Feb 2019, 21:10</t>
  </si>
  <si>
    <t xml:space="preserve"> 02 Mar 2019, 18:30</t>
  </si>
  <si>
    <t xml:space="preserve"> 02 Mar 2019, 15:30</t>
  </si>
  <si>
    <t xml:space="preserve"> 03 Mar 2019, 18:00</t>
  </si>
  <si>
    <t xml:space="preserve"> 03 Mar 2019, 15:00</t>
  </si>
  <si>
    <t xml:space="preserve"> 27 Feb 2019, 20:45</t>
  </si>
  <si>
    <t xml:space="preserve"> 27 Feb 2019, 21:00</t>
  </si>
  <si>
    <t xml:space="preserve"> 28 Feb 2019, 21:00</t>
  </si>
  <si>
    <t xml:space="preserve"> 01 Mar 2019, 20:30</t>
  </si>
  <si>
    <t xml:space="preserve"> 01 Mar 2019, 20:45</t>
  </si>
  <si>
    <t xml:space="preserve"> 02 Mar 2019, 20:00</t>
  </si>
  <si>
    <t xml:space="preserve"> 03 Mar 2019, 21:00</t>
  </si>
  <si>
    <t xml:space="preserve"> 03 Mar 2019, 12:30</t>
  </si>
  <si>
    <t xml:space="preserve"> 03 Mar 2019, 20:30</t>
  </si>
  <si>
    <t xml:space="preserve"> 02 Mar 2019, 16:15</t>
  </si>
  <si>
    <t xml:space="preserve"> 03 Mar 2019, 18:30</t>
  </si>
  <si>
    <t xml:space="preserve"> 02 Mar 2019, 16:00</t>
  </si>
  <si>
    <t xml:space="preserve"> 02 Mar 2019, 18:00</t>
  </si>
  <si>
    <t xml:space="preserve"> 02 Mar 2019, 20:30</t>
  </si>
  <si>
    <t xml:space="preserve"> 02 Mar 2019, 20:45</t>
  </si>
  <si>
    <t xml:space="preserve"> 02 Mar 2019, 17:00</t>
  </si>
  <si>
    <t xml:space="preserve"> 03 Mar 2019, 17:00</t>
  </si>
  <si>
    <t xml:space="preserve"> 02 Mar 2019, 13:30</t>
  </si>
  <si>
    <t xml:space="preserve"> 03 Mar 2019, 13:00</t>
  </si>
  <si>
    <t xml:space="preserve"> 03 Mar 2019, 15:05</t>
  </si>
  <si>
    <t xml:space="preserve"> 03 Mar 2019, 17:15</t>
  </si>
  <si>
    <t xml:space="preserve"> 03 Mar 2019, 16:15</t>
  </si>
  <si>
    <t xml:space="preserve"> 03 Mar 2019, 20:45</t>
  </si>
  <si>
    <t xml:space="preserve"> 05 Mar 2019, 19:00</t>
  </si>
  <si>
    <t xml:space="preserve"> 05 Mar 2019, 21:00</t>
  </si>
  <si>
    <t xml:space="preserve"> 06 Mar 2019, 21:00</t>
  </si>
  <si>
    <t xml:space="preserve"> 07 Mar 2019, 18:55</t>
  </si>
  <si>
    <t xml:space="preserve"> 09 Mar 2019, 13:30</t>
  </si>
  <si>
    <t xml:space="preserve"> 09 Mar 2019, 16:00</t>
  </si>
  <si>
    <t xml:space="preserve"> 09 Mar 2019, 15:30</t>
  </si>
  <si>
    <t xml:space="preserve"> 09 Mar 2019, 18:30</t>
  </si>
  <si>
    <t xml:space="preserve"> 10 Mar 2019, 15:30</t>
  </si>
  <si>
    <t xml:space="preserve"> 07 Mar 2019, 21:00</t>
  </si>
  <si>
    <t xml:space="preserve"> 08 Mar 2019, 21:00</t>
  </si>
  <si>
    <t xml:space="preserve"> 09 Mar 2019, 13:00</t>
  </si>
  <si>
    <t xml:space="preserve"> 09 Mar 2019, 20:45</t>
  </si>
  <si>
    <t xml:space="preserve"> 10 Mar 2019, 12:00</t>
  </si>
  <si>
    <t xml:space="preserve"> 08 Mar 2019, 20:30</t>
  </si>
  <si>
    <t xml:space="preserve"> 09 Mar 2019, 20:30</t>
  </si>
  <si>
    <t xml:space="preserve"> 10 Mar 2019, 15:00</t>
  </si>
  <si>
    <t xml:space="preserve"> 10 Mar 2019, 20:30</t>
  </si>
  <si>
    <t xml:space="preserve"> 10 Mar 2019, 18:00</t>
  </si>
  <si>
    <t xml:space="preserve"> 10 Mar 2019, 13:00</t>
  </si>
  <si>
    <t xml:space="preserve"> 09 Mar 2019, 17:00</t>
  </si>
  <si>
    <t xml:space="preserve"> 09 Mar 2019, 20:00</t>
  </si>
  <si>
    <t xml:space="preserve"> 10 Mar 2019, 21:00</t>
  </si>
  <si>
    <t xml:space="preserve"> 09 Mar 2019, 16:15</t>
  </si>
  <si>
    <t xml:space="preserve"> 10 Mar 2019, 20:45</t>
  </si>
  <si>
    <t xml:space="preserve"> 11 Mar 2019, 20:30</t>
  </si>
  <si>
    <t xml:space="preserve"> 10 Mar 2019, 16:15</t>
  </si>
  <si>
    <t xml:space="preserve"> 10 Mar 2019, 18:30</t>
  </si>
  <si>
    <t xml:space="preserve"> 10 Mar 2019, 15:05</t>
  </si>
  <si>
    <t xml:space="preserve"> 10 Mar 2019, 17:30</t>
  </si>
  <si>
    <t xml:space="preserve"> 10 Mar 2019, 17:00</t>
  </si>
  <si>
    <t xml:space="preserve"> 16 Mar 2019, 13:00</t>
  </si>
  <si>
    <t xml:space="preserve"> 16 Mar 2019, 16:00</t>
  </si>
  <si>
    <t xml:space="preserve"> 15 Mar 2019, 20:30</t>
  </si>
  <si>
    <t xml:space="preserve"> 16 Mar 2019, 18:30</t>
  </si>
  <si>
    <t xml:space="preserve"> 12 Mar 2019, 21:00</t>
  </si>
  <si>
    <t xml:space="preserve"> 13 Mar 2019, 21:00</t>
  </si>
  <si>
    <t xml:space="preserve"> 16 Mar 2019, 13:15</t>
  </si>
  <si>
    <t xml:space="preserve"> 16 Mar 2019, 15:30</t>
  </si>
  <si>
    <t xml:space="preserve"> 17 Mar 2019, 13:30</t>
  </si>
  <si>
    <t xml:space="preserve"> 16 Mar 2019, 15:00</t>
  </si>
  <si>
    <t xml:space="preserve"> 16 Mar 2019, 20:30</t>
  </si>
  <si>
    <t xml:space="preserve"> 17 Mar 2019, 15:00</t>
  </si>
  <si>
    <t xml:space="preserve"> 12 Mar 2019, 19:00</t>
  </si>
  <si>
    <t xml:space="preserve"> 15 Mar 2019, 19:00</t>
  </si>
  <si>
    <t xml:space="preserve"> 15 Mar 2019, 20:45</t>
  </si>
  <si>
    <t xml:space="preserve"> 16 Mar 2019, 20:00</t>
  </si>
  <si>
    <t xml:space="preserve"> 14 Mar 2019, 18:55</t>
  </si>
  <si>
    <t xml:space="preserve"> 14 Mar 2019, 21:00</t>
  </si>
  <si>
    <t xml:space="preserve"> 15 Mar 2019, 21:00</t>
  </si>
  <si>
    <t xml:space="preserve"> 16 Mar 2019, 16:15</t>
  </si>
  <si>
    <t xml:space="preserve"> 16 Mar 2019, 20:55</t>
  </si>
  <si>
    <t xml:space="preserve"> 16 Mar 2019, 18:00</t>
  </si>
  <si>
    <t xml:space="preserve"> 17 Mar 2019, 21:00</t>
  </si>
  <si>
    <t xml:space="preserve"> 17 Mar 2019, 12:30</t>
  </si>
  <si>
    <t xml:space="preserve"> 17 Mar 2019, 18:00</t>
  </si>
  <si>
    <t xml:space="preserve"> 17 Mar 2019, 20:45</t>
  </si>
  <si>
    <t xml:space="preserve"> 17 Mar 2019, 15:15</t>
  </si>
  <si>
    <t xml:space="preserve"> 17 Mar 2019, 17:00</t>
  </si>
  <si>
    <t xml:space="preserve"> 17 Mar 2019, 15:30</t>
  </si>
  <si>
    <t xml:space="preserve"> 17 Mar 2019, 20:30</t>
  </si>
  <si>
    <t xml:space="preserve"> 17 Mar 2019, 16:15</t>
  </si>
  <si>
    <t xml:space="preserve"> 17 Mar 2019, 18:30</t>
  </si>
  <si>
    <t xml:space="preserve"> 17 Mar 2019, 17:30</t>
  </si>
  <si>
    <t xml:space="preserve"> 29 Mar 2019, 20:30</t>
  </si>
  <si>
    <t xml:space="preserve"> 30 Mar 2019, 15:30</t>
  </si>
  <si>
    <t xml:space="preserve"> 30 Mar 2019, 18:30</t>
  </si>
  <si>
    <t xml:space="preserve"> 30 Mar 2019, 18:00</t>
  </si>
  <si>
    <t xml:space="preserve"> 30 Mar 2019, 20:30</t>
  </si>
  <si>
    <t xml:space="preserve"> 29 Mar 2019, 20:45</t>
  </si>
  <si>
    <t xml:space="preserve"> 30 Mar 2019, 17:00</t>
  </si>
  <si>
    <t xml:space="preserve"> 29 Mar 2019, 21:00</t>
  </si>
  <si>
    <t xml:space="preserve"> 30 Mar 2019, 13:00</t>
  </si>
  <si>
    <t xml:space="preserve"> 30 Mar 2019, 16:15</t>
  </si>
  <si>
    <t xml:space="preserve"> 30 Mar 2019, 20:45</t>
  </si>
  <si>
    <t xml:space="preserve"> 31 Mar 2019, 14:00</t>
  </si>
  <si>
    <t xml:space="preserve"> 31 Mar 2019, 16:15</t>
  </si>
  <si>
    <t xml:space="preserve"> 31 Mar 2019, 18:30</t>
  </si>
  <si>
    <t xml:space="preserve"> 31 Mar 2019, 20:45</t>
  </si>
  <si>
    <t xml:space="preserve"> 31 Mar 2019, 18:00</t>
  </si>
  <si>
    <t xml:space="preserve"> 31 Mar 2019, 12:30</t>
  </si>
  <si>
    <t xml:space="preserve"> 31 Mar 2019, 15:00</t>
  </si>
  <si>
    <t xml:space="preserve"> 31 Mar 2019, 20:30</t>
  </si>
  <si>
    <t xml:space="preserve"> 30 Mar 2019, 13:30</t>
  </si>
  <si>
    <t xml:space="preserve"> 30 Mar 2019, 16:00</t>
  </si>
  <si>
    <t xml:space="preserve"> 31 Mar 2019, 15:05</t>
  </si>
  <si>
    <t xml:space="preserve"> 31 Mar 2019, 17:30</t>
  </si>
  <si>
    <t xml:space="preserve"> 01 Apr 2019, 21:00</t>
  </si>
  <si>
    <t xml:space="preserve"> 31 Mar 2019, 17:00</t>
  </si>
  <si>
    <t xml:space="preserve"> 31 Mar 2019, 21:00</t>
  </si>
  <si>
    <t xml:space="preserve"> 01 Apr 2019, 20:30</t>
  </si>
  <si>
    <t xml:space="preserve"> 02 Apr 2019, 19:30</t>
  </si>
  <si>
    <t xml:space="preserve"> 02 Apr 2019, 20:30</t>
  </si>
  <si>
    <t xml:space="preserve"> 02 Apr 2019, 21:30</t>
  </si>
  <si>
    <t xml:space="preserve"> 02 Apr 2019, 19:00</t>
  </si>
  <si>
    <t xml:space="preserve"> 02 Apr 2019, 21:00</t>
  </si>
  <si>
    <t xml:space="preserve"> 03 Apr 2019, 19:00</t>
  </si>
  <si>
    <t xml:space="preserve"> 02 Apr 2019, 20:45</t>
  </si>
  <si>
    <t xml:space="preserve"> 06 Apr 2019, 16:00</t>
  </si>
  <si>
    <t xml:space="preserve"> 06 Apr 2019, 15:30</t>
  </si>
  <si>
    <t xml:space="preserve"> 05 Apr 2019, 20:45</t>
  </si>
  <si>
    <t xml:space="preserve"> 03 Apr 2019, 20:45</t>
  </si>
  <si>
    <t xml:space="preserve"> 05 Apr 2019, 21:00</t>
  </si>
  <si>
    <t xml:space="preserve"> 03 Apr 2019, 21:00</t>
  </si>
  <si>
    <t xml:space="preserve"> 04 Apr 2019, 21:00</t>
  </si>
  <si>
    <t xml:space="preserve"> 03 Apr 2019, 19:30</t>
  </si>
  <si>
    <t xml:space="preserve"> 03 Apr 2019, 21:30</t>
  </si>
  <si>
    <t xml:space="preserve"> 04 Apr 2019, 19:30</t>
  </si>
  <si>
    <t xml:space="preserve"> 04 Apr 2019, 21:30</t>
  </si>
  <si>
    <t xml:space="preserve"> 07 Apr 2019, 15:05</t>
  </si>
  <si>
    <t xml:space="preserve"> 06 Apr 2019, 20:00</t>
  </si>
  <si>
    <t xml:space="preserve"> 06 Apr 2019, 17:00</t>
  </si>
  <si>
    <t xml:space="preserve"> 06 Apr 2019, 18:00</t>
  </si>
  <si>
    <t xml:space="preserve"> 06 Apr 2019, 20:45</t>
  </si>
  <si>
    <t xml:space="preserve"> 07 Apr 2019, 15:30</t>
  </si>
  <si>
    <t xml:space="preserve"> 07 Apr 2019, 17:00</t>
  </si>
  <si>
    <t xml:space="preserve"> 06 Apr 2019, 15:00</t>
  </si>
  <si>
    <t xml:space="preserve"> 06 Apr 2019, 20:30</t>
  </si>
  <si>
    <t xml:space="preserve"> 07 Apr 2019, 12:30</t>
  </si>
  <si>
    <t xml:space="preserve"> 07 Apr 2019, 20:30</t>
  </si>
  <si>
    <t xml:space="preserve"> 06 Apr 2019, 16:15</t>
  </si>
  <si>
    <t xml:space="preserve"> 06 Apr 2019, 18:30</t>
  </si>
  <si>
    <t xml:space="preserve"> 07 Apr 2019, 14:00</t>
  </si>
  <si>
    <t xml:space="preserve"> 07 Apr 2019, 18:00</t>
  </si>
  <si>
    <t xml:space="preserve"> 07 Apr 2019, 15:00</t>
  </si>
  <si>
    <t xml:space="preserve"> 07 Apr 2019, 21:00</t>
  </si>
  <si>
    <t xml:space="preserve"> 08 Apr 2019, 21:00</t>
  </si>
  <si>
    <t xml:space="preserve"> 07 Apr 2019, 12:00</t>
  </si>
  <si>
    <t xml:space="preserve"> 07 Apr 2019, 16:15</t>
  </si>
  <si>
    <t xml:space="preserve"> 07 Apr 2019, 18:30</t>
  </si>
  <si>
    <t xml:space="preserve"> 07 Apr 2019, 20:45</t>
  </si>
  <si>
    <t xml:space="preserve"> 09 Apr 2019, 21:00</t>
  </si>
  <si>
    <t xml:space="preserve"> 12 Apr 2019, 21:00</t>
  </si>
  <si>
    <t xml:space="preserve"> 13 Apr 2019, 16:00</t>
  </si>
  <si>
    <t xml:space="preserve"> 12 Apr 2019, 20:30</t>
  </si>
  <si>
    <t xml:space="preserve"> 13 Apr 2019, 15:30</t>
  </si>
  <si>
    <t xml:space="preserve"> 13 Apr 2019, 18:30</t>
  </si>
  <si>
    <t xml:space="preserve"> 14 Apr 2019, 15:30</t>
  </si>
  <si>
    <t xml:space="preserve"> 10 Apr 2019, 21:00</t>
  </si>
  <si>
    <t xml:space="preserve"> 13 Apr 2019, 18:00</t>
  </si>
  <si>
    <t xml:space="preserve"> 13 Apr 2019, 20:30</t>
  </si>
  <si>
    <t xml:space="preserve"> 14 Apr 2019, 12:30</t>
  </si>
  <si>
    <t xml:space="preserve"> 14 Apr 2019, 20:30</t>
  </si>
  <si>
    <t xml:space="preserve"> 15 Apr 2019, 20:30</t>
  </si>
  <si>
    <t xml:space="preserve"> 11 Apr 2019, 21:00</t>
  </si>
  <si>
    <t xml:space="preserve"> 14 Apr 2019, 13:30</t>
  </si>
  <si>
    <t xml:space="preserve"> 13 Apr 2019, 13:00</t>
  </si>
  <si>
    <t xml:space="preserve"> 13 Apr 2019, 20:45</t>
  </si>
  <si>
    <t xml:space="preserve"> 14 Apr 2019, 12:00</t>
  </si>
  <si>
    <t xml:space="preserve"> 14 Apr 2019, 14:00</t>
  </si>
  <si>
    <t xml:space="preserve"> 14 Apr 2019, 16:15</t>
  </si>
  <si>
    <t xml:space="preserve"> 15 Apr 2019, 21:00</t>
  </si>
  <si>
    <t xml:space="preserve"> 09 Apr 2019, 19:00</t>
  </si>
  <si>
    <t xml:space="preserve"> 12 Apr 2019, 20:45</t>
  </si>
  <si>
    <t xml:space="preserve"> 13 Apr 2019, 20:00</t>
  </si>
  <si>
    <t xml:space="preserve"> 14 Apr 2019, 15:00</t>
  </si>
  <si>
    <t xml:space="preserve"> 14 Apr 2019, 17:00</t>
  </si>
  <si>
    <t xml:space="preserve"> 14 Apr 2019, 21:00</t>
  </si>
  <si>
    <t xml:space="preserve"> 13 Apr 2019, 17:00</t>
  </si>
  <si>
    <t xml:space="preserve"> 13 Apr 2019, 13:30</t>
  </si>
  <si>
    <t xml:space="preserve"> 14 Apr 2019, 15:05</t>
  </si>
  <si>
    <t xml:space="preserve"> 13 Apr 2019, 16:15</t>
  </si>
  <si>
    <t xml:space="preserve"> 13 Apr 2019, 15:00</t>
  </si>
  <si>
    <t xml:space="preserve"> 14 Apr 2019, 18:00</t>
  </si>
  <si>
    <t xml:space="preserve"> 14 Apr 2019, 17:30</t>
  </si>
  <si>
    <t xml:space="preserve"> 14 Apr 2019, 18:30</t>
  </si>
  <si>
    <t xml:space="preserve"> 14 Apr 2019, 20:45</t>
  </si>
  <si>
    <t xml:space="preserve"> 17 Apr 2019, 19:00</t>
  </si>
  <si>
    <t xml:space="preserve"> 20 Apr 2019, 15:30</t>
  </si>
  <si>
    <t xml:space="preserve"> 20 Apr 2019, 18:30</t>
  </si>
  <si>
    <t xml:space="preserve"> 21 Apr 2019, 15:30</t>
  </si>
  <si>
    <t xml:space="preserve"> 16 Apr 2019, 20:45</t>
  </si>
  <si>
    <t xml:space="preserve"> 20 Apr 2019, 16:00</t>
  </si>
  <si>
    <t xml:space="preserve"> 16 Apr 2019, 21:00</t>
  </si>
  <si>
    <t xml:space="preserve"> 20 Apr 2019, 12:30</t>
  </si>
  <si>
    <t xml:space="preserve"> 20 Apr 2019, 15:00</t>
  </si>
  <si>
    <t xml:space="preserve"> 20 Apr 2019, 20:30</t>
  </si>
  <si>
    <t xml:space="preserve"> 20 Apr 2019, 16:15</t>
  </si>
  <si>
    <t xml:space="preserve"> 21 Apr 2019, 14:00</t>
  </si>
  <si>
    <t xml:space="preserve"> 17 Apr 2019, 21:00</t>
  </si>
  <si>
    <t xml:space="preserve"> 19 Apr 2019, 20:45</t>
  </si>
  <si>
    <t xml:space="preserve"> 20 Apr 2019, 17:00</t>
  </si>
  <si>
    <t xml:space="preserve"> 20 Apr 2019, 20:00</t>
  </si>
  <si>
    <t xml:space="preserve"> 21 Apr 2019, 15:00</t>
  </si>
  <si>
    <t xml:space="preserve"> 21 Apr 2019, 17:00</t>
  </si>
  <si>
    <t xml:space="preserve"> 18 Apr 2019, 21:00</t>
  </si>
  <si>
    <t xml:space="preserve"> 21 Apr 2019, 16:15</t>
  </si>
  <si>
    <t xml:space="preserve"> 20 Apr 2019, 18:00</t>
  </si>
  <si>
    <t xml:space="preserve"> 20 Apr 2019, 20:45</t>
  </si>
  <si>
    <t xml:space="preserve"> 21 Apr 2019, 14:30</t>
  </si>
  <si>
    <t xml:space="preserve"> 19 Apr 2019, 19:00</t>
  </si>
  <si>
    <t xml:space="preserve"> 21 Apr 2019, 21:00</t>
  </si>
  <si>
    <t xml:space="preserve"> 20 Apr 2019, 13:30</t>
  </si>
  <si>
    <t xml:space="preserve"> 21 Apr 2019, 18:30</t>
  </si>
  <si>
    <t xml:space="preserve"> 21 Apr 2019, 20:45</t>
  </si>
  <si>
    <t xml:space="preserve"> 22 Apr 2019, 19:00</t>
  </si>
  <si>
    <t xml:space="preserve"> 22 Apr 2019, 21:00</t>
  </si>
  <si>
    <t xml:space="preserve"> 22 Apr 2019, 20:30</t>
  </si>
  <si>
    <t xml:space="preserve"> 23 Apr 2019, 21:30</t>
  </si>
  <si>
    <t xml:space="preserve"> 23 Apr 2019, 20:45</t>
  </si>
  <si>
    <t xml:space="preserve"> 26 Apr 2019, 20:30</t>
  </si>
  <si>
    <t xml:space="preserve"> 27 Apr 2019, 18:30</t>
  </si>
  <si>
    <t xml:space="preserve"> 27 Apr 2019, 18:00</t>
  </si>
  <si>
    <t xml:space="preserve"> 27 Apr 2019, 20:30</t>
  </si>
  <si>
    <t xml:space="preserve"> 24 Apr 2019, 20:45</t>
  </si>
  <si>
    <t xml:space="preserve"> 27 Apr 2019, 15:30</t>
  </si>
  <si>
    <t xml:space="preserve"> 24 Apr 2019, 21:00</t>
  </si>
  <si>
    <t xml:space="preserve"> 26 Apr 2019, 21:00</t>
  </si>
  <si>
    <t xml:space="preserve"> 27 Apr 2019, 16:00</t>
  </si>
  <si>
    <t xml:space="preserve"> 24 Apr 2019, 19:30</t>
  </si>
  <si>
    <t xml:space="preserve"> 25 Apr 2019, 19:30</t>
  </si>
  <si>
    <t xml:space="preserve"> 25 Apr 2019, 21:30</t>
  </si>
  <si>
    <t xml:space="preserve"> 26 Apr 2019, 20:45</t>
  </si>
  <si>
    <t xml:space="preserve"> 28 Apr 2019, 15:00</t>
  </si>
  <si>
    <t xml:space="preserve"> 28 Apr 2019, 17:00</t>
  </si>
  <si>
    <t xml:space="preserve"> 28 Apr 2019, 21:00</t>
  </si>
  <si>
    <t xml:space="preserve"> 27 Apr 2019, 21:00</t>
  </si>
  <si>
    <t xml:space="preserve"> 25 Apr 2019, 20:45</t>
  </si>
  <si>
    <t xml:space="preserve"> 28 Apr 2019, 15:30</t>
  </si>
  <si>
    <t xml:space="preserve"> 28 Apr 2019, 12:30</t>
  </si>
  <si>
    <t xml:space="preserve"> 27 Apr 2019, 13:30</t>
  </si>
  <si>
    <t xml:space="preserve"> 28 Apr 2019, 13:00</t>
  </si>
  <si>
    <t xml:space="preserve"> 28 Apr 2019, 15:05</t>
  </si>
  <si>
    <t xml:space="preserve"> 28 Apr 2019, 17:30</t>
  </si>
  <si>
    <t xml:space="preserve"> 28 Apr 2019, 18:00</t>
  </si>
  <si>
    <t xml:space="preserve"> 27 Apr 2019, 13:00</t>
  </si>
  <si>
    <t xml:space="preserve"> 28 Apr 2019, 12:00</t>
  </si>
  <si>
    <t xml:space="preserve"> 28 Apr 2019, 20:30</t>
  </si>
  <si>
    <t xml:space="preserve"> 27 Apr 2019, 20:45</t>
  </si>
  <si>
    <t xml:space="preserve"> 28 Apr 2019, 14:00</t>
  </si>
  <si>
    <t xml:space="preserve"> 28 Apr 2019, 16:15</t>
  </si>
  <si>
    <t xml:space="preserve"> 28 Apr 2019, 18:30</t>
  </si>
  <si>
    <t xml:space="preserve"> 28 Apr 2019, 20:45</t>
  </si>
  <si>
    <t xml:space="preserve"> 29 Apr 2019, 19:00</t>
  </si>
  <si>
    <t xml:space="preserve"> 04 May 2019, 18:30</t>
  </si>
  <si>
    <t xml:space="preserve"> 05 May 2019, 18:30</t>
  </si>
  <si>
    <t xml:space="preserve"> 30 Apr 2019, 19:00</t>
  </si>
  <si>
    <t xml:space="preserve"> 01 May 2019, 19:00</t>
  </si>
  <si>
    <t xml:space="preserve"> 30 Apr 2019, 21:00</t>
  </si>
  <si>
    <t xml:space="preserve"> 01 May 2019, 21:00</t>
  </si>
  <si>
    <t xml:space="preserve"> 05 May 2019, 15:00</t>
  </si>
  <si>
    <t xml:space="preserve"> 06 May 2019, 21:00</t>
  </si>
  <si>
    <t xml:space="preserve"> 04 May 2019, 15:30</t>
  </si>
  <si>
    <t xml:space="preserve"> 03 May 2019, 21:00</t>
  </si>
  <si>
    <t xml:space="preserve"> 05 May 2019, 12:00</t>
  </si>
  <si>
    <t xml:space="preserve"> 05 May 2019, 16:15</t>
  </si>
  <si>
    <t xml:space="preserve"> 03 May 2019, 20:30</t>
  </si>
  <si>
    <t xml:space="preserve"> 05 May 2019, 18:00</t>
  </si>
  <si>
    <t xml:space="preserve"> 02 May 2019, 21:00</t>
  </si>
  <si>
    <t xml:space="preserve"> 03 May 2019, 20:45</t>
  </si>
  <si>
    <t xml:space="preserve"> 05 May 2019, 21:00</t>
  </si>
  <si>
    <t xml:space="preserve"> 04 May 2019, 20:30</t>
  </si>
  <si>
    <t xml:space="preserve"> 05 May 2019, 12:30</t>
  </si>
  <si>
    <t xml:space="preserve"> 04 May 2019, 13:30</t>
  </si>
  <si>
    <t xml:space="preserve"> 04 May 2019, 20:45</t>
  </si>
  <si>
    <t xml:space="preserve"> 05 May 2019, 17:00</t>
  </si>
  <si>
    <t xml:space="preserve"> 05 May 2019, 17:30</t>
  </si>
  <si>
    <t xml:space="preserve"> 05 May 2019, 20:45</t>
  </si>
  <si>
    <t xml:space="preserve"> 11 May 2019, 15:30</t>
  </si>
  <si>
    <t xml:space="preserve"> 07 May 2019, 21:00</t>
  </si>
  <si>
    <t xml:space="preserve"> 12 May 2019, 18:30</t>
  </si>
  <si>
    <t xml:space="preserve"> 09 May 2019, 21:00</t>
  </si>
  <si>
    <t xml:space="preserve"> 08 May 2019, 21:00</t>
  </si>
  <si>
    <t xml:space="preserve"> 11 May 2019, 20:00</t>
  </si>
  <si>
    <t xml:space="preserve"> 12 May 2019, 21:00</t>
  </si>
  <si>
    <t xml:space="preserve"> 12 May 2019, 16:00</t>
  </si>
  <si>
    <t xml:space="preserve"> 11 May 2019, 15:00</t>
  </si>
  <si>
    <t xml:space="preserve"> 11 May 2019, 17:00</t>
  </si>
  <si>
    <t xml:space="preserve"> 12 May 2019, 18:00</t>
  </si>
  <si>
    <t xml:space="preserve"> 18 May 2019, 15:30</t>
  </si>
  <si>
    <t xml:space="preserve"> 15 May 2019, 20:45</t>
  </si>
  <si>
    <t xml:space="preserve"> 18 May 2019, 16:15</t>
  </si>
  <si>
    <t xml:space="preserve"> 18 May 2019, 18:00</t>
  </si>
  <si>
    <t xml:space="preserve"> 18 May 2019, 21:00</t>
  </si>
  <si>
    <t xml:space="preserve"> 01 Jun 2019, 21:00</t>
  </si>
  <si>
    <t xml:space="preserve"> 18 May 2019, 20:30</t>
  </si>
  <si>
    <t xml:space="preserve"> 19 May 2019, 15:00</t>
  </si>
  <si>
    <t xml:space="preserve"> 19 May 2019, 20:30</t>
  </si>
  <si>
    <t xml:space="preserve"> 25 May 2019, 20:00</t>
  </si>
  <si>
    <t xml:space="preserve"> 25 May 2019, 20:45</t>
  </si>
  <si>
    <t xml:space="preserve"> 26 May 2019, 20:30</t>
  </si>
  <si>
    <t xml:space="preserve"> 24 May 2019, 21:05</t>
  </si>
  <si>
    <t xml:space="preserve"> 29 May 2019, 21:00</t>
  </si>
  <si>
    <t xml:space="preserve"> 03 Aug 2019, 17:00</t>
  </si>
  <si>
    <t xml:space="preserve"> 03 Aug 2019, 20:45</t>
  </si>
  <si>
    <t xml:space="preserve"> 04 Aug 2019, 16:00</t>
  </si>
  <si>
    <t xml:space="preserve"> 10 Aug 2019, 16:00</t>
  </si>
  <si>
    <t xml:space="preserve"> 11 Aug 2019, 17:30</t>
  </si>
  <si>
    <t xml:space="preserve"> 09 Aug 2019, 20:45</t>
  </si>
  <si>
    <t xml:space="preserve"> 10 Aug 2019, 20:00</t>
  </si>
  <si>
    <t xml:space="preserve"> 11 Aug 2019, 15:00</t>
  </si>
  <si>
    <t xml:space="preserve"> 11 Aug 2019, 21:00</t>
  </si>
  <si>
    <t xml:space="preserve"> 09 Aug 2019, 21:00</t>
  </si>
  <si>
    <t xml:space="preserve"> 10 Aug 2019, 13:30</t>
  </si>
  <si>
    <t xml:space="preserve"> 10 Aug 2019, 18:30</t>
  </si>
  <si>
    <t xml:space="preserve"> 10 Aug 2019, 17:30</t>
  </si>
  <si>
    <t xml:space="preserve"> 11 Aug 2019, 17:00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</si>
</sst>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\ HH:MM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1:F1057" headerRowCount="1" totalsRowCount="0" totalsRowShown="0">
  <tableColumns count="6">
    <tableColumn id="1" name="Game date"/>
    <tableColumn id="2" name="Jour"/>
    <tableColumn id="3" name="Mois"/>
    <tableColumn id="4" name="Année"/>
    <tableColumn id="5" name="Heure"/>
    <tableColumn id="6" name="Date final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I105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3.8" zeroHeight="false" outlineLevelRow="0" outlineLevelCol="0"/>
  <cols>
    <col collapsed="false" customWidth="true" hidden="false" outlineLevel="0" max="1" min="1" style="0" width="17.71"/>
    <col collapsed="false" customWidth="true" hidden="false" outlineLevel="0" max="2" min="2" style="0" width="7"/>
    <col collapsed="false" customWidth="true" hidden="false" outlineLevel="0" max="3" min="3" style="0" width="7.71"/>
    <col collapsed="false" customWidth="true" hidden="false" outlineLevel="0" max="4" min="4" style="0" width="9.14"/>
    <col collapsed="false" customWidth="true" hidden="false" outlineLevel="0" max="5" min="5" style="0" width="8.71"/>
    <col collapsed="false" customWidth="true" hidden="false" outlineLevel="0" max="7" min="6" style="0" width="15.33"/>
    <col collapsed="false" customWidth="true" hidden="false" outlineLevel="0" max="8" min="8" style="0" width="15.57"/>
    <col collapsed="false" customWidth="true" hidden="false" outlineLevel="0" max="9" min="9" style="0" width="5.28"/>
    <col collapsed="false" customWidth="true" hidden="false" outlineLevel="0" max="10" min="10" style="0" width="4.71"/>
    <col collapsed="false" customWidth="true" hidden="false" outlineLevel="0" max="1022" min="11" style="0" width="10.67"/>
    <col collapsed="false" customWidth="false" hidden="false" outlineLevel="0" max="1025" min="1023" style="0" width="11.52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"/>
      <c r="H1" s="1"/>
      <c r="I1" s="1" t="s">
        <v>2</v>
      </c>
      <c r="J1" s="1" t="s">
        <v>6</v>
      </c>
      <c r="AMI1" s="1"/>
    </row>
    <row r="2" customFormat="false" ht="13.8" hidden="false" customHeight="false" outlineLevel="0" collapsed="false">
      <c r="A2" s="0" t="s">
        <v>7</v>
      </c>
      <c r="B2" s="3" t="str">
        <f aca="false">LEFT(TRIM(A2),2)</f>
        <v>01</v>
      </c>
      <c r="C2" s="3" t="n">
        <f aca="false">MATCH(RIGHT(LEFT(TRIM(A2),6),3),J$2:J$13,0)</f>
        <v>12</v>
      </c>
      <c r="D2" s="3" t="str">
        <f aca="false">RIGHT(LEFT(TRIM(A2),11),4)</f>
        <v>2018</v>
      </c>
      <c r="E2" s="3" t="str">
        <f aca="false">RIGHT(TRIM(A2),5)</f>
        <v>20:00</v>
      </c>
      <c r="F2" s="4" t="n">
        <f aca="false">DATE(D2,C2,B2)+E2</f>
        <v>43435.8333333333</v>
      </c>
      <c r="G2" s="5" t="n">
        <f aca="false">IF(COUNTIF(F$2:F2,F2)&lt;2,F2,"")</f>
        <v>43435.8333333333</v>
      </c>
      <c r="I2" s="0" t="n">
        <v>1</v>
      </c>
      <c r="J2" s="0" t="s">
        <v>8</v>
      </c>
    </row>
    <row r="3" customFormat="false" ht="13.8" hidden="false" customHeight="false" outlineLevel="0" collapsed="false">
      <c r="A3" s="0" t="s">
        <v>9</v>
      </c>
      <c r="B3" s="3" t="str">
        <f aca="false">LEFT(TRIM(A3),2)</f>
        <v>03</v>
      </c>
      <c r="C3" s="3" t="n">
        <f aca="false">MATCH(RIGHT(LEFT(TRIM(A3),6),3),J$2:J$13,0)</f>
        <v>12</v>
      </c>
      <c r="D3" s="3" t="str">
        <f aca="false">RIGHT(LEFT(TRIM(A3),11),4)</f>
        <v>2018</v>
      </c>
      <c r="E3" s="3" t="str">
        <f aca="false">RIGHT(TRIM(A3),5)</f>
        <v>20:30</v>
      </c>
      <c r="F3" s="4" t="n">
        <f aca="false">DATE(D3,C3,B3)+E3</f>
        <v>43437.8541666667</v>
      </c>
      <c r="G3" s="5" t="n">
        <f aca="false">IF(COUNTIF(F$2:F3,F3)&lt;2,F3,"")</f>
        <v>43437.8541666667</v>
      </c>
      <c r="I3" s="0" t="n">
        <f aca="false">I2+1</f>
        <v>2</v>
      </c>
      <c r="J3" s="0" t="s">
        <v>10</v>
      </c>
    </row>
    <row r="4" customFormat="false" ht="13.8" hidden="false" customHeight="false" outlineLevel="0" collapsed="false">
      <c r="A4" s="0" t="s">
        <v>11</v>
      </c>
      <c r="B4" s="3" t="str">
        <f aca="false">LEFT(TRIM(A4),2)</f>
        <v>02</v>
      </c>
      <c r="C4" s="3" t="n">
        <f aca="false">MATCH(RIGHT(LEFT(TRIM(A4),6),3),J$2:J$13,0)</f>
        <v>12</v>
      </c>
      <c r="D4" s="3" t="str">
        <f aca="false">RIGHT(LEFT(TRIM(A4),11),4)</f>
        <v>2018</v>
      </c>
      <c r="E4" s="3" t="str">
        <f aca="false">RIGHT(TRIM(A4),5)</f>
        <v>17:15</v>
      </c>
      <c r="F4" s="4" t="n">
        <f aca="false">DATE(D4,C4,B4)+E4</f>
        <v>43436.71875</v>
      </c>
      <c r="G4" s="5" t="n">
        <f aca="false">IF(COUNTIF(F$2:F4,F4)&lt;2,F4,"")</f>
        <v>43436.71875</v>
      </c>
      <c r="I4" s="0" t="n">
        <f aca="false">I3+1</f>
        <v>3</v>
      </c>
      <c r="J4" s="0" t="s">
        <v>12</v>
      </c>
    </row>
    <row r="5" customFormat="false" ht="13.8" hidden="false" customHeight="false" outlineLevel="0" collapsed="false">
      <c r="A5" s="0" t="s">
        <v>13</v>
      </c>
      <c r="B5" s="3" t="str">
        <f aca="false">LEFT(TRIM(A5),2)</f>
        <v>01</v>
      </c>
      <c r="C5" s="3" t="n">
        <f aca="false">MATCH(RIGHT(LEFT(TRIM(A5),6),3),J$2:J$13,0)</f>
        <v>12</v>
      </c>
      <c r="D5" s="3" t="str">
        <f aca="false">RIGHT(LEFT(TRIM(A5),11),4)</f>
        <v>2018</v>
      </c>
      <c r="E5" s="3" t="str">
        <f aca="false">RIGHT(TRIM(A5),5)</f>
        <v>15:30</v>
      </c>
      <c r="F5" s="4" t="n">
        <f aca="false">DATE(D5,C5,B5)+E5</f>
        <v>43435.6458333333</v>
      </c>
      <c r="G5" s="5" t="n">
        <f aca="false">IF(COUNTIF(F$2:F5,F5)&lt;2,F5,"")</f>
        <v>43435.6458333333</v>
      </c>
      <c r="I5" s="0" t="n">
        <f aca="false">I4+1</f>
        <v>4</v>
      </c>
      <c r="J5" s="0" t="s">
        <v>14</v>
      </c>
    </row>
    <row r="6" customFormat="false" ht="13.8" hidden="false" customHeight="false" outlineLevel="0" collapsed="false">
      <c r="A6" s="0" t="s">
        <v>15</v>
      </c>
      <c r="B6" s="3" t="str">
        <f aca="false">LEFT(TRIM(A6),2)</f>
        <v>02</v>
      </c>
      <c r="C6" s="3" t="n">
        <f aca="false">MATCH(RIGHT(LEFT(TRIM(A6),6),3),J$2:J$13,0)</f>
        <v>12</v>
      </c>
      <c r="D6" s="3" t="str">
        <f aca="false">RIGHT(LEFT(TRIM(A6),11),4)</f>
        <v>2018</v>
      </c>
      <c r="E6" s="3" t="str">
        <f aca="false">RIGHT(TRIM(A6),5)</f>
        <v>16:15</v>
      </c>
      <c r="F6" s="4" t="n">
        <f aca="false">DATE(D6,C6,B6)+E6</f>
        <v>43436.6770833333</v>
      </c>
      <c r="G6" s="5" t="n">
        <f aca="false">IF(COUNTIF(F$2:F6,F6)&lt;2,F6,"")</f>
        <v>43436.6770833333</v>
      </c>
      <c r="I6" s="0" t="n">
        <f aca="false">I5+1</f>
        <v>5</v>
      </c>
      <c r="J6" s="0" t="s">
        <v>16</v>
      </c>
    </row>
    <row r="7" customFormat="false" ht="13.8" hidden="false" customHeight="false" outlineLevel="0" collapsed="false">
      <c r="A7" s="0" t="s">
        <v>17</v>
      </c>
      <c r="B7" s="3" t="str">
        <f aca="false">LEFT(TRIM(A7),2)</f>
        <v>02</v>
      </c>
      <c r="C7" s="3" t="n">
        <f aca="false">MATCH(RIGHT(LEFT(TRIM(A7),6),3),J$2:J$13,0)</f>
        <v>12</v>
      </c>
      <c r="D7" s="3" t="str">
        <f aca="false">RIGHT(LEFT(TRIM(A7),11),4)</f>
        <v>2018</v>
      </c>
      <c r="E7" s="3" t="str">
        <f aca="false">RIGHT(TRIM(A7),5)</f>
        <v>20:30</v>
      </c>
      <c r="F7" s="4" t="n">
        <f aca="false">DATE(D7,C7,B7)+E7</f>
        <v>43436.8541666667</v>
      </c>
      <c r="G7" s="5" t="n">
        <f aca="false">IF(COUNTIF(F$2:F7,F7)&lt;2,F7,"")</f>
        <v>43436.8541666667</v>
      </c>
      <c r="I7" s="0" t="n">
        <f aca="false">I6+1</f>
        <v>6</v>
      </c>
      <c r="J7" s="0" t="s">
        <v>18</v>
      </c>
    </row>
    <row r="8" customFormat="false" ht="13.8" hidden="false" customHeight="false" outlineLevel="0" collapsed="false">
      <c r="A8" s="0" t="s">
        <v>19</v>
      </c>
      <c r="B8" s="3" t="str">
        <f aca="false">LEFT(TRIM(A8),2)</f>
        <v>01</v>
      </c>
      <c r="C8" s="3" t="n">
        <f aca="false">MATCH(RIGHT(LEFT(TRIM(A8),6),3),J$2:J$13,0)</f>
        <v>12</v>
      </c>
      <c r="D8" s="3" t="str">
        <f aca="false">RIGHT(LEFT(TRIM(A8),11),4)</f>
        <v>2018</v>
      </c>
      <c r="E8" s="3" t="str">
        <f aca="false">RIGHT(TRIM(A8),5)</f>
        <v>20:45</v>
      </c>
      <c r="F8" s="4" t="n">
        <f aca="false">DATE(D8,C8,B8)+E8</f>
        <v>43435.8645833333</v>
      </c>
      <c r="G8" s="5" t="n">
        <f aca="false">IF(COUNTIF(F$2:F8,F8)&lt;2,F8,"")</f>
        <v>43435.8645833333</v>
      </c>
      <c r="I8" s="0" t="n">
        <f aca="false">I7+1</f>
        <v>7</v>
      </c>
      <c r="J8" s="0" t="s">
        <v>20</v>
      </c>
    </row>
    <row r="9" customFormat="false" ht="13.8" hidden="false" customHeight="false" outlineLevel="0" collapsed="false">
      <c r="A9" s="0" t="s">
        <v>21</v>
      </c>
      <c r="B9" s="3" t="str">
        <f aca="false">LEFT(TRIM(A9),2)</f>
        <v>02</v>
      </c>
      <c r="C9" s="3" t="n">
        <f aca="false">MATCH(RIGHT(LEFT(TRIM(A9),6),3),J$2:J$13,0)</f>
        <v>12</v>
      </c>
      <c r="D9" s="3" t="str">
        <f aca="false">RIGHT(LEFT(TRIM(A9),11),4)</f>
        <v>2018</v>
      </c>
      <c r="E9" s="3" t="str">
        <f aca="false">RIGHT(TRIM(A9),5)</f>
        <v>18:00</v>
      </c>
      <c r="F9" s="4" t="n">
        <f aca="false">DATE(D9,C9,B9)+E9</f>
        <v>43436.75</v>
      </c>
      <c r="G9" s="5" t="n">
        <f aca="false">IF(COUNTIF(F$2:F9,F9)&lt;2,F9,"")</f>
        <v>43436.75</v>
      </c>
      <c r="I9" s="0" t="n">
        <f aca="false">I8+1</f>
        <v>8</v>
      </c>
      <c r="J9" s="0" t="s">
        <v>22</v>
      </c>
    </row>
    <row r="10" customFormat="false" ht="13.8" hidden="false" customHeight="false" outlineLevel="0" collapsed="false">
      <c r="A10" s="0" t="s">
        <v>9</v>
      </c>
      <c r="B10" s="3" t="str">
        <f aca="false">LEFT(TRIM(A10),2)</f>
        <v>03</v>
      </c>
      <c r="C10" s="3" t="n">
        <f aca="false">MATCH(RIGHT(LEFT(TRIM(A10),6),3),J$2:J$13,0)</f>
        <v>12</v>
      </c>
      <c r="D10" s="3" t="str">
        <f aca="false">RIGHT(LEFT(TRIM(A10),11),4)</f>
        <v>2018</v>
      </c>
      <c r="E10" s="3" t="str">
        <f aca="false">RIGHT(TRIM(A10),5)</f>
        <v>20:30</v>
      </c>
      <c r="F10" s="4" t="n">
        <f aca="false">DATE(D10,C10,B10)+E10</f>
        <v>43437.8541666667</v>
      </c>
      <c r="G10" s="5" t="str">
        <f aca="false">IF(COUNTIF(F$2:F10,F10)&lt;2,F10,"")</f>
        <v/>
      </c>
      <c r="I10" s="0" t="n">
        <f aca="false">I9+1</f>
        <v>9</v>
      </c>
      <c r="J10" s="0" t="s">
        <v>23</v>
      </c>
    </row>
    <row r="11" customFormat="false" ht="13.8" hidden="false" customHeight="false" outlineLevel="0" collapsed="false">
      <c r="A11" s="0" t="s">
        <v>24</v>
      </c>
      <c r="B11" s="3" t="str">
        <f aca="false">LEFT(TRIM(A11),2)</f>
        <v>02</v>
      </c>
      <c r="C11" s="3" t="n">
        <f aca="false">MATCH(RIGHT(LEFT(TRIM(A11),6),3),J$2:J$13,0)</f>
        <v>12</v>
      </c>
      <c r="D11" s="3" t="str">
        <f aca="false">RIGHT(LEFT(TRIM(A11),11),4)</f>
        <v>2018</v>
      </c>
      <c r="E11" s="3" t="str">
        <f aca="false">RIGHT(TRIM(A11),5)</f>
        <v>15:30</v>
      </c>
      <c r="F11" s="4" t="n">
        <f aca="false">DATE(D11,C11,B11)+E11</f>
        <v>43436.6458333333</v>
      </c>
      <c r="G11" s="5" t="n">
        <f aca="false">IF(COUNTIF(F$2:F11,F11)&lt;2,F11,"")</f>
        <v>43436.6458333333</v>
      </c>
      <c r="I11" s="0" t="n">
        <f aca="false">I10+1</f>
        <v>10</v>
      </c>
      <c r="J11" s="0" t="s">
        <v>25</v>
      </c>
    </row>
    <row r="12" customFormat="false" ht="13.8" hidden="false" customHeight="false" outlineLevel="0" collapsed="false">
      <c r="A12" s="0" t="s">
        <v>26</v>
      </c>
      <c r="B12" s="3" t="str">
        <f aca="false">LEFT(TRIM(A12),2)</f>
        <v>02</v>
      </c>
      <c r="C12" s="3" t="n">
        <f aca="false">MATCH(RIGHT(LEFT(TRIM(A12),6),3),J$2:J$13,0)</f>
        <v>12</v>
      </c>
      <c r="D12" s="3" t="str">
        <f aca="false">RIGHT(LEFT(TRIM(A12),11),4)</f>
        <v>2018</v>
      </c>
      <c r="E12" s="3" t="str">
        <f aca="false">RIGHT(TRIM(A12),5)</f>
        <v>21:00</v>
      </c>
      <c r="F12" s="4" t="n">
        <f aca="false">DATE(D12,C12,B12)+E12</f>
        <v>43436.875</v>
      </c>
      <c r="G12" s="5" t="n">
        <f aca="false">IF(COUNTIF(F$2:F12,F12)&lt;2,F12,"")</f>
        <v>43436.875</v>
      </c>
      <c r="I12" s="0" t="n">
        <f aca="false">I11+1</f>
        <v>11</v>
      </c>
      <c r="J12" s="0" t="s">
        <v>27</v>
      </c>
    </row>
    <row r="13" customFormat="false" ht="13.8" hidden="false" customHeight="false" outlineLevel="0" collapsed="false">
      <c r="A13" s="0" t="s">
        <v>28</v>
      </c>
      <c r="B13" s="3" t="str">
        <f aca="false">LEFT(TRIM(A13),2)</f>
        <v>02</v>
      </c>
      <c r="C13" s="3" t="n">
        <f aca="false">MATCH(RIGHT(LEFT(TRIM(A13),6),3),J$2:J$13,0)</f>
        <v>12</v>
      </c>
      <c r="D13" s="3" t="str">
        <f aca="false">RIGHT(LEFT(TRIM(A13),11),4)</f>
        <v>2018</v>
      </c>
      <c r="E13" s="3" t="str">
        <f aca="false">RIGHT(TRIM(A13),5)</f>
        <v>17:00</v>
      </c>
      <c r="F13" s="4" t="n">
        <f aca="false">DATE(D13,C13,B13)+E13</f>
        <v>43436.7083333333</v>
      </c>
      <c r="G13" s="5" t="n">
        <f aca="false">IF(COUNTIF(F$2:F13,F13)&lt;2,F13,"")</f>
        <v>43436.7083333333</v>
      </c>
      <c r="I13" s="0" t="n">
        <f aca="false">I12+1</f>
        <v>12</v>
      </c>
      <c r="J13" s="0" t="s">
        <v>29</v>
      </c>
    </row>
    <row r="14" customFormat="false" ht="13.8" hidden="false" customHeight="false" outlineLevel="0" collapsed="false">
      <c r="A14" s="0" t="s">
        <v>28</v>
      </c>
      <c r="B14" s="3" t="str">
        <f aca="false">LEFT(TRIM(A14),2)</f>
        <v>02</v>
      </c>
      <c r="C14" s="3" t="n">
        <f aca="false">MATCH(RIGHT(LEFT(TRIM(A14),6),3),J$2:J$13,0)</f>
        <v>12</v>
      </c>
      <c r="D14" s="3" t="str">
        <f aca="false">RIGHT(LEFT(TRIM(A14),11),4)</f>
        <v>2018</v>
      </c>
      <c r="E14" s="3" t="str">
        <f aca="false">RIGHT(TRIM(A14),5)</f>
        <v>17:00</v>
      </c>
      <c r="F14" s="4" t="n">
        <f aca="false">DATE(D14,C14,B14)+E14</f>
        <v>43436.7083333333</v>
      </c>
      <c r="G14" s="5" t="str">
        <f aca="false">IF(COUNTIF(F$2:F14,F14)&lt;2,F14,"")</f>
        <v/>
      </c>
    </row>
    <row r="15" customFormat="false" ht="13.8" hidden="false" customHeight="false" outlineLevel="0" collapsed="false">
      <c r="A15" s="0" t="s">
        <v>30</v>
      </c>
      <c r="B15" s="3" t="str">
        <f aca="false">LEFT(TRIM(A15),2)</f>
        <v>02</v>
      </c>
      <c r="C15" s="3" t="n">
        <f aca="false">MATCH(RIGHT(LEFT(TRIM(A15),6),3),J$2:J$13,0)</f>
        <v>12</v>
      </c>
      <c r="D15" s="3" t="str">
        <f aca="false">RIGHT(LEFT(TRIM(A15),11),4)</f>
        <v>2018</v>
      </c>
      <c r="E15" s="3" t="str">
        <f aca="false">RIGHT(TRIM(A15),5)</f>
        <v>15:05</v>
      </c>
      <c r="F15" s="4" t="n">
        <f aca="false">DATE(D15,C15,B15)+E15</f>
        <v>43436.6284722222</v>
      </c>
      <c r="G15" s="5" t="n">
        <f aca="false">IF(COUNTIF(F$2:F15,F15)&lt;2,F15,"")</f>
        <v>43436.6284722222</v>
      </c>
    </row>
    <row r="16" customFormat="false" ht="13.8" hidden="false" customHeight="false" outlineLevel="0" collapsed="false">
      <c r="A16" s="0" t="s">
        <v>31</v>
      </c>
      <c r="B16" s="3" t="str">
        <f aca="false">LEFT(TRIM(A16),2)</f>
        <v>02</v>
      </c>
      <c r="C16" s="3" t="n">
        <f aca="false">MATCH(RIGHT(LEFT(TRIM(A16),6),3),J$2:J$13,0)</f>
        <v>12</v>
      </c>
      <c r="D16" s="3" t="str">
        <f aca="false">RIGHT(LEFT(TRIM(A16),11),4)</f>
        <v>2018</v>
      </c>
      <c r="E16" s="3" t="str">
        <f aca="false">RIGHT(TRIM(A16),5)</f>
        <v>13:00</v>
      </c>
      <c r="F16" s="4" t="n">
        <f aca="false">DATE(D16,C16,B16)+E16</f>
        <v>43436.5416666667</v>
      </c>
      <c r="G16" s="5" t="n">
        <f aca="false">IF(COUNTIF(F$2:F16,F16)&lt;2,F16,"")</f>
        <v>43436.5416666667</v>
      </c>
    </row>
    <row r="17" customFormat="false" ht="13.8" hidden="false" customHeight="false" outlineLevel="0" collapsed="false">
      <c r="A17" s="0" t="s">
        <v>32</v>
      </c>
      <c r="B17" s="3" t="str">
        <f aca="false">LEFT(TRIM(A17),2)</f>
        <v>02</v>
      </c>
      <c r="C17" s="3" t="n">
        <f aca="false">MATCH(RIGHT(LEFT(TRIM(A17),6),3),J$2:J$13,0)</f>
        <v>12</v>
      </c>
      <c r="D17" s="3" t="str">
        <f aca="false">RIGHT(LEFT(TRIM(A17),11),4)</f>
        <v>2018</v>
      </c>
      <c r="E17" s="3" t="str">
        <f aca="false">RIGHT(TRIM(A17),5)</f>
        <v>12:30</v>
      </c>
      <c r="F17" s="4" t="n">
        <f aca="false">DATE(D17,C17,B17)+E17</f>
        <v>43436.5208333333</v>
      </c>
      <c r="G17" s="5" t="n">
        <f aca="false">IF(COUNTIF(F$2:F17,F17)&lt;2,F17,"")</f>
        <v>43436.5208333333</v>
      </c>
    </row>
    <row r="18" customFormat="false" ht="13.8" hidden="false" customHeight="false" outlineLevel="0" collapsed="false">
      <c r="A18" s="0" t="s">
        <v>21</v>
      </c>
      <c r="B18" s="3" t="str">
        <f aca="false">LEFT(TRIM(A18),2)</f>
        <v>02</v>
      </c>
      <c r="C18" s="3" t="n">
        <f aca="false">MATCH(RIGHT(LEFT(TRIM(A18),6),3),J$2:J$13,0)</f>
        <v>12</v>
      </c>
      <c r="D18" s="3" t="str">
        <f aca="false">RIGHT(LEFT(TRIM(A18),11),4)</f>
        <v>2018</v>
      </c>
      <c r="E18" s="3" t="str">
        <f aca="false">RIGHT(TRIM(A18),5)</f>
        <v>18:00</v>
      </c>
      <c r="F18" s="4" t="n">
        <f aca="false">DATE(D18,C18,B18)+E18</f>
        <v>43436.75</v>
      </c>
      <c r="G18" s="5" t="str">
        <f aca="false">IF(COUNTIF(F$2:F18,F18)&lt;2,F18,"")</f>
        <v/>
      </c>
    </row>
    <row r="19" customFormat="false" ht="13.8" hidden="false" customHeight="false" outlineLevel="0" collapsed="false">
      <c r="A19" s="0" t="s">
        <v>33</v>
      </c>
      <c r="B19" s="3" t="str">
        <f aca="false">LEFT(TRIM(A19),2)</f>
        <v>02</v>
      </c>
      <c r="C19" s="3" t="n">
        <f aca="false">MATCH(RIGHT(LEFT(TRIM(A19),6),3),J$2:J$13,0)</f>
        <v>12</v>
      </c>
      <c r="D19" s="3" t="str">
        <f aca="false">RIGHT(LEFT(TRIM(A19),11),4)</f>
        <v>2018</v>
      </c>
      <c r="E19" s="3" t="str">
        <f aca="false">RIGHT(TRIM(A19),5)</f>
        <v>18:30</v>
      </c>
      <c r="F19" s="4" t="n">
        <f aca="false">DATE(D19,C19,B19)+E19</f>
        <v>43436.7708333333</v>
      </c>
      <c r="G19" s="5" t="n">
        <f aca="false">IF(COUNTIF(F$2:F19,F19)&lt;2,F19,"")</f>
        <v>43436.7708333333</v>
      </c>
    </row>
    <row r="20" customFormat="false" ht="13.8" hidden="false" customHeight="false" outlineLevel="0" collapsed="false">
      <c r="A20" s="0" t="s">
        <v>34</v>
      </c>
      <c r="B20" s="3" t="str">
        <f aca="false">LEFT(TRIM(A20),2)</f>
        <v>02</v>
      </c>
      <c r="C20" s="3" t="n">
        <f aca="false">MATCH(RIGHT(LEFT(TRIM(A20),6),3),J$2:J$13,0)</f>
        <v>12</v>
      </c>
      <c r="D20" s="3" t="str">
        <f aca="false">RIGHT(LEFT(TRIM(A20),11),4)</f>
        <v>2018</v>
      </c>
      <c r="E20" s="3" t="str">
        <f aca="false">RIGHT(TRIM(A20),5)</f>
        <v>20:45</v>
      </c>
      <c r="F20" s="4" t="n">
        <f aca="false">DATE(D20,C20,B20)+E20</f>
        <v>43436.8645833333</v>
      </c>
      <c r="G20" s="5" t="n">
        <f aca="false">IF(COUNTIF(F$2:F20,F20)&lt;2,F20,"")</f>
        <v>43436.8645833333</v>
      </c>
    </row>
    <row r="21" customFormat="false" ht="13.8" hidden="false" customHeight="false" outlineLevel="0" collapsed="false">
      <c r="A21" s="0" t="s">
        <v>35</v>
      </c>
      <c r="B21" s="3" t="str">
        <f aca="false">LEFT(TRIM(A21),2)</f>
        <v>04</v>
      </c>
      <c r="C21" s="3" t="n">
        <f aca="false">MATCH(RIGHT(LEFT(TRIM(A21),6),3),J$2:J$13,0)</f>
        <v>12</v>
      </c>
      <c r="D21" s="3" t="str">
        <f aca="false">RIGHT(LEFT(TRIM(A21),11),4)</f>
        <v>2018</v>
      </c>
      <c r="E21" s="3" t="str">
        <f aca="false">RIGHT(TRIM(A21),5)</f>
        <v>20:45</v>
      </c>
      <c r="F21" s="4" t="n">
        <f aca="false">DATE(D21,C21,B21)+E21</f>
        <v>43438.8645833333</v>
      </c>
      <c r="G21" s="5" t="n">
        <f aca="false">IF(COUNTIF(F$2:F21,F21)&lt;2,F21,"")</f>
        <v>43438.8645833333</v>
      </c>
    </row>
    <row r="22" customFormat="false" ht="13.8" hidden="false" customHeight="false" outlineLevel="0" collapsed="false">
      <c r="A22" s="0" t="s">
        <v>35</v>
      </c>
      <c r="B22" s="3" t="str">
        <f aca="false">LEFT(TRIM(A22),2)</f>
        <v>04</v>
      </c>
      <c r="C22" s="3" t="n">
        <f aca="false">MATCH(RIGHT(LEFT(TRIM(A22),6),3),J$2:J$13,0)</f>
        <v>12</v>
      </c>
      <c r="D22" s="3" t="str">
        <f aca="false">RIGHT(LEFT(TRIM(A22),11),4)</f>
        <v>2018</v>
      </c>
      <c r="E22" s="3" t="str">
        <f aca="false">RIGHT(TRIM(A22),5)</f>
        <v>20:45</v>
      </c>
      <c r="F22" s="4" t="n">
        <f aca="false">DATE(D22,C22,B22)+E22</f>
        <v>43438.8645833333</v>
      </c>
      <c r="G22" s="5" t="str">
        <f aca="false">IF(COUNTIF(F$2:F22,F22)&lt;2,F22,"")</f>
        <v/>
      </c>
    </row>
    <row r="23" customFormat="false" ht="13.8" hidden="false" customHeight="false" outlineLevel="0" collapsed="false">
      <c r="A23" s="0" t="s">
        <v>35</v>
      </c>
      <c r="B23" s="3" t="str">
        <f aca="false">LEFT(TRIM(A23),2)</f>
        <v>04</v>
      </c>
      <c r="C23" s="3" t="n">
        <f aca="false">MATCH(RIGHT(LEFT(TRIM(A23),6),3),J$2:J$13,0)</f>
        <v>12</v>
      </c>
      <c r="D23" s="3" t="str">
        <f aca="false">RIGHT(LEFT(TRIM(A23),11),4)</f>
        <v>2018</v>
      </c>
      <c r="E23" s="3" t="str">
        <f aca="false">RIGHT(TRIM(A23),5)</f>
        <v>20:45</v>
      </c>
      <c r="F23" s="4" t="n">
        <f aca="false">DATE(D23,C23,B23)+E23</f>
        <v>43438.8645833333</v>
      </c>
      <c r="G23" s="5" t="str">
        <f aca="false">IF(COUNTIF(F$2:F23,F23)&lt;2,F23,"")</f>
        <v/>
      </c>
    </row>
    <row r="24" customFormat="false" ht="13.8" hidden="false" customHeight="false" outlineLevel="0" collapsed="false">
      <c r="A24" s="0" t="s">
        <v>36</v>
      </c>
      <c r="B24" s="3" t="str">
        <f aca="false">LEFT(TRIM(A24),2)</f>
        <v>04</v>
      </c>
      <c r="C24" s="3" t="n">
        <f aca="false">MATCH(RIGHT(LEFT(TRIM(A24),6),3),J$2:J$13,0)</f>
        <v>12</v>
      </c>
      <c r="D24" s="3" t="str">
        <f aca="false">RIGHT(LEFT(TRIM(A24),11),4)</f>
        <v>2018</v>
      </c>
      <c r="E24" s="3" t="str">
        <f aca="false">RIGHT(TRIM(A24),5)</f>
        <v>21:00</v>
      </c>
      <c r="F24" s="4" t="n">
        <f aca="false">DATE(D24,C24,B24)+E24</f>
        <v>43438.875</v>
      </c>
      <c r="G24" s="5" t="n">
        <f aca="false">IF(COUNTIF(F$2:F24,F24)&lt;2,F24,"")</f>
        <v>43438.875</v>
      </c>
    </row>
    <row r="25" customFormat="false" ht="13.8" hidden="false" customHeight="false" outlineLevel="0" collapsed="false">
      <c r="A25" s="0" t="s">
        <v>37</v>
      </c>
      <c r="B25" s="3" t="str">
        <f aca="false">LEFT(TRIM(A25),2)</f>
        <v>08</v>
      </c>
      <c r="C25" s="3" t="n">
        <f aca="false">MATCH(RIGHT(LEFT(TRIM(A25),6),3),J$2:J$13,0)</f>
        <v>12</v>
      </c>
      <c r="D25" s="3" t="str">
        <f aca="false">RIGHT(LEFT(TRIM(A25),11),4)</f>
        <v>2018</v>
      </c>
      <c r="E25" s="3" t="str">
        <f aca="false">RIGHT(TRIM(A25),5)</f>
        <v>15:30</v>
      </c>
      <c r="F25" s="4" t="n">
        <f aca="false">DATE(D25,C25,B25)+E25</f>
        <v>43442.6458333333</v>
      </c>
      <c r="G25" s="5" t="n">
        <f aca="false">IF(COUNTIF(F$2:F25,F25)&lt;2,F25,"")</f>
        <v>43442.6458333333</v>
      </c>
    </row>
    <row r="26" customFormat="false" ht="13.8" hidden="false" customHeight="false" outlineLevel="0" collapsed="false">
      <c r="A26" s="0" t="s">
        <v>38</v>
      </c>
      <c r="B26" s="3" t="str">
        <f aca="false">LEFT(TRIM(A26),2)</f>
        <v>05</v>
      </c>
      <c r="C26" s="3" t="n">
        <f aca="false">MATCH(RIGHT(LEFT(TRIM(A26),6),3),J$2:J$13,0)</f>
        <v>12</v>
      </c>
      <c r="D26" s="3" t="str">
        <f aca="false">RIGHT(LEFT(TRIM(A26),11),4)</f>
        <v>2018</v>
      </c>
      <c r="E26" s="3" t="str">
        <f aca="false">RIGHT(TRIM(A26),5)</f>
        <v>20:45</v>
      </c>
      <c r="F26" s="4" t="n">
        <f aca="false">DATE(D26,C26,B26)+E26</f>
        <v>43439.8645833333</v>
      </c>
      <c r="G26" s="5" t="n">
        <f aca="false">IF(COUNTIF(F$2:F26,F26)&lt;2,F26,"")</f>
        <v>43439.8645833333</v>
      </c>
    </row>
    <row r="27" customFormat="false" ht="13.8" hidden="false" customHeight="false" outlineLevel="0" collapsed="false">
      <c r="A27" s="0" t="s">
        <v>38</v>
      </c>
      <c r="B27" s="3" t="str">
        <f aca="false">LEFT(TRIM(A27),2)</f>
        <v>05</v>
      </c>
      <c r="C27" s="3" t="n">
        <f aca="false">MATCH(RIGHT(LEFT(TRIM(A27),6),3),J$2:J$13,0)</f>
        <v>12</v>
      </c>
      <c r="D27" s="3" t="str">
        <f aca="false">RIGHT(LEFT(TRIM(A27),11),4)</f>
        <v>2018</v>
      </c>
      <c r="E27" s="3" t="str">
        <f aca="false">RIGHT(TRIM(A27),5)</f>
        <v>20:45</v>
      </c>
      <c r="F27" s="4" t="n">
        <f aca="false">DATE(D27,C27,B27)+E27</f>
        <v>43439.8645833333</v>
      </c>
      <c r="G27" s="5" t="str">
        <f aca="false">IF(COUNTIF(F$2:F27,F27)&lt;2,F27,"")</f>
        <v/>
      </c>
    </row>
    <row r="28" customFormat="false" ht="13.8" hidden="false" customHeight="false" outlineLevel="0" collapsed="false">
      <c r="A28" s="0" t="s">
        <v>38</v>
      </c>
      <c r="B28" s="3" t="str">
        <f aca="false">LEFT(TRIM(A28),2)</f>
        <v>05</v>
      </c>
      <c r="C28" s="3" t="n">
        <f aca="false">MATCH(RIGHT(LEFT(TRIM(A28),6),3),J$2:J$13,0)</f>
        <v>12</v>
      </c>
      <c r="D28" s="3" t="str">
        <f aca="false">RIGHT(LEFT(TRIM(A28),11),4)</f>
        <v>2018</v>
      </c>
      <c r="E28" s="3" t="str">
        <f aca="false">RIGHT(TRIM(A28),5)</f>
        <v>20:45</v>
      </c>
      <c r="F28" s="4" t="n">
        <f aca="false">DATE(D28,C28,B28)+E28</f>
        <v>43439.8645833333</v>
      </c>
      <c r="G28" s="5" t="str">
        <f aca="false">IF(COUNTIF(F$2:F28,F28)&lt;2,F28,"")</f>
        <v/>
      </c>
    </row>
    <row r="29" customFormat="false" ht="13.8" hidden="false" customHeight="false" outlineLevel="0" collapsed="false">
      <c r="A29" s="0" t="s">
        <v>38</v>
      </c>
      <c r="B29" s="3" t="str">
        <f aca="false">LEFT(TRIM(A29),2)</f>
        <v>05</v>
      </c>
      <c r="C29" s="3" t="n">
        <f aca="false">MATCH(RIGHT(LEFT(TRIM(A29),6),3),J$2:J$13,0)</f>
        <v>12</v>
      </c>
      <c r="D29" s="3" t="str">
        <f aca="false">RIGHT(LEFT(TRIM(A29),11),4)</f>
        <v>2018</v>
      </c>
      <c r="E29" s="3" t="str">
        <f aca="false">RIGHT(TRIM(A29),5)</f>
        <v>20:45</v>
      </c>
      <c r="F29" s="4" t="n">
        <f aca="false">DATE(D29,C29,B29)+E29</f>
        <v>43439.8645833333</v>
      </c>
      <c r="G29" s="5" t="str">
        <f aca="false">IF(COUNTIF(F$2:F29,F29)&lt;2,F29,"")</f>
        <v/>
      </c>
    </row>
    <row r="30" customFormat="false" ht="13.8" hidden="false" customHeight="false" outlineLevel="0" collapsed="false">
      <c r="A30" s="0" t="s">
        <v>39</v>
      </c>
      <c r="B30" s="3" t="str">
        <f aca="false">LEFT(TRIM(A30),2)</f>
        <v>05</v>
      </c>
      <c r="C30" s="3" t="n">
        <f aca="false">MATCH(RIGHT(LEFT(TRIM(A30),6),3),J$2:J$13,0)</f>
        <v>12</v>
      </c>
      <c r="D30" s="3" t="str">
        <f aca="false">RIGHT(LEFT(TRIM(A30),11),4)</f>
        <v>2018</v>
      </c>
      <c r="E30" s="3" t="str">
        <f aca="false">RIGHT(TRIM(A30),5)</f>
        <v>21:00</v>
      </c>
      <c r="F30" s="4" t="n">
        <f aca="false">DATE(D30,C30,B30)+E30</f>
        <v>43439.875</v>
      </c>
      <c r="G30" s="5" t="n">
        <f aca="false">IF(COUNTIF(F$2:F30,F30)&lt;2,F30,"")</f>
        <v>43439.875</v>
      </c>
    </row>
    <row r="31" customFormat="false" ht="13.8" hidden="false" customHeight="false" outlineLevel="0" collapsed="false">
      <c r="A31" s="0" t="s">
        <v>39</v>
      </c>
      <c r="B31" s="3" t="str">
        <f aca="false">LEFT(TRIM(A31),2)</f>
        <v>05</v>
      </c>
      <c r="C31" s="3" t="n">
        <f aca="false">MATCH(RIGHT(LEFT(TRIM(A31),6),3),J$2:J$13,0)</f>
        <v>12</v>
      </c>
      <c r="D31" s="3" t="str">
        <f aca="false">RIGHT(LEFT(TRIM(A31),11),4)</f>
        <v>2018</v>
      </c>
      <c r="E31" s="3" t="str">
        <f aca="false">RIGHT(TRIM(A31),5)</f>
        <v>21:00</v>
      </c>
      <c r="F31" s="4" t="n">
        <f aca="false">DATE(D31,C31,B31)+E31</f>
        <v>43439.875</v>
      </c>
      <c r="G31" s="5" t="str">
        <f aca="false">IF(COUNTIF(F$2:F31,F31)&lt;2,F31,"")</f>
        <v/>
      </c>
    </row>
    <row r="32" customFormat="false" ht="13.8" hidden="false" customHeight="false" outlineLevel="0" collapsed="false">
      <c r="A32" s="0" t="s">
        <v>37</v>
      </c>
      <c r="B32" s="3" t="str">
        <f aca="false">LEFT(TRIM(A32),2)</f>
        <v>08</v>
      </c>
      <c r="C32" s="3" t="n">
        <f aca="false">MATCH(RIGHT(LEFT(TRIM(A32),6),3),J$2:J$13,0)</f>
        <v>12</v>
      </c>
      <c r="D32" s="3" t="str">
        <f aca="false">RIGHT(LEFT(TRIM(A32),11),4)</f>
        <v>2018</v>
      </c>
      <c r="E32" s="3" t="str">
        <f aca="false">RIGHT(TRIM(A32),5)</f>
        <v>15:30</v>
      </c>
      <c r="F32" s="4" t="n">
        <f aca="false">DATE(D32,C32,B32)+E32</f>
        <v>43442.6458333333</v>
      </c>
      <c r="G32" s="5" t="str">
        <f aca="false">IF(COUNTIF(F$2:F32,F32)&lt;2,F32,"")</f>
        <v/>
      </c>
    </row>
    <row r="33" customFormat="false" ht="13.8" hidden="false" customHeight="false" outlineLevel="0" collapsed="false">
      <c r="A33" s="0" t="s">
        <v>40</v>
      </c>
      <c r="B33" s="3" t="str">
        <f aca="false">LEFT(TRIM(A33),2)</f>
        <v>08</v>
      </c>
      <c r="C33" s="3" t="n">
        <f aca="false">MATCH(RIGHT(LEFT(TRIM(A33),6),3),J$2:J$13,0)</f>
        <v>12</v>
      </c>
      <c r="D33" s="3" t="str">
        <f aca="false">RIGHT(LEFT(TRIM(A33),11),4)</f>
        <v>2018</v>
      </c>
      <c r="E33" s="3" t="str">
        <f aca="false">RIGHT(TRIM(A33),5)</f>
        <v>18:30</v>
      </c>
      <c r="F33" s="4" t="n">
        <f aca="false">DATE(D33,C33,B33)+E33</f>
        <v>43442.7708333333</v>
      </c>
      <c r="G33" s="5" t="n">
        <f aca="false">IF(COUNTIF(F$2:F33,F33)&lt;2,F33,"")</f>
        <v>43442.7708333333</v>
      </c>
    </row>
    <row r="34" customFormat="false" ht="13.8" hidden="false" customHeight="false" outlineLevel="0" collapsed="false">
      <c r="A34" s="0" t="s">
        <v>41</v>
      </c>
      <c r="B34" s="3" t="str">
        <f aca="false">LEFT(TRIM(A34),2)</f>
        <v>09</v>
      </c>
      <c r="C34" s="3" t="n">
        <f aca="false">MATCH(RIGHT(LEFT(TRIM(A34),6),3),J$2:J$13,0)</f>
        <v>12</v>
      </c>
      <c r="D34" s="3" t="str">
        <f aca="false">RIGHT(LEFT(TRIM(A34),11),4)</f>
        <v>2018</v>
      </c>
      <c r="E34" s="3" t="str">
        <f aca="false">RIGHT(TRIM(A34),5)</f>
        <v>18:00</v>
      </c>
      <c r="F34" s="4" t="n">
        <f aca="false">DATE(D34,C34,B34)+E34</f>
        <v>43443.75</v>
      </c>
      <c r="G34" s="5" t="n">
        <f aca="false">IF(COUNTIF(F$2:F34,F34)&lt;2,F34,"")</f>
        <v>43443.75</v>
      </c>
    </row>
    <row r="35" customFormat="false" ht="13.8" hidden="false" customHeight="false" outlineLevel="0" collapsed="false">
      <c r="A35" s="0" t="s">
        <v>42</v>
      </c>
      <c r="B35" s="3" t="str">
        <f aca="false">LEFT(TRIM(A35),2)</f>
        <v>04</v>
      </c>
      <c r="C35" s="3" t="n">
        <f aca="false">MATCH(RIGHT(LEFT(TRIM(A35),6),3),J$2:J$13,0)</f>
        <v>12</v>
      </c>
      <c r="D35" s="3" t="str">
        <f aca="false">RIGHT(LEFT(TRIM(A35),11),4)</f>
        <v>2018</v>
      </c>
      <c r="E35" s="3" t="str">
        <f aca="false">RIGHT(TRIM(A35),5)</f>
        <v>19:00</v>
      </c>
      <c r="F35" s="4" t="n">
        <f aca="false">DATE(D35,C35,B35)+E35</f>
        <v>43438.7916666667</v>
      </c>
      <c r="G35" s="5" t="n">
        <f aca="false">IF(COUNTIF(F$2:F35,F35)&lt;2,F35,"")</f>
        <v>43438.7916666667</v>
      </c>
    </row>
    <row r="36" customFormat="false" ht="13.8" hidden="false" customHeight="false" outlineLevel="0" collapsed="false">
      <c r="A36" s="0" t="s">
        <v>42</v>
      </c>
      <c r="B36" s="3" t="str">
        <f aca="false">LEFT(TRIM(A36),2)</f>
        <v>04</v>
      </c>
      <c r="C36" s="3" t="n">
        <f aca="false">MATCH(RIGHT(LEFT(TRIM(A36),6),3),J$2:J$13,0)</f>
        <v>12</v>
      </c>
      <c r="D36" s="3" t="str">
        <f aca="false">RIGHT(LEFT(TRIM(A36),11),4)</f>
        <v>2018</v>
      </c>
      <c r="E36" s="3" t="str">
        <f aca="false">RIGHT(TRIM(A36),5)</f>
        <v>19:00</v>
      </c>
      <c r="F36" s="4" t="n">
        <f aca="false">DATE(D36,C36,B36)+E36</f>
        <v>43438.7916666667</v>
      </c>
      <c r="G36" s="5" t="str">
        <f aca="false">IF(COUNTIF(F$2:F36,F36)&lt;2,F36,"")</f>
        <v/>
      </c>
    </row>
    <row r="37" customFormat="false" ht="13.8" hidden="false" customHeight="false" outlineLevel="0" collapsed="false">
      <c r="A37" s="0" t="s">
        <v>36</v>
      </c>
      <c r="B37" s="3" t="str">
        <f aca="false">LEFT(TRIM(A37),2)</f>
        <v>04</v>
      </c>
      <c r="C37" s="3" t="n">
        <f aca="false">MATCH(RIGHT(LEFT(TRIM(A37),6),3),J$2:J$13,0)</f>
        <v>12</v>
      </c>
      <c r="D37" s="3" t="str">
        <f aca="false">RIGHT(LEFT(TRIM(A37),11),4)</f>
        <v>2018</v>
      </c>
      <c r="E37" s="3" t="str">
        <f aca="false">RIGHT(TRIM(A37),5)</f>
        <v>21:00</v>
      </c>
      <c r="F37" s="4" t="n">
        <f aca="false">DATE(D37,C37,B37)+E37</f>
        <v>43438.875</v>
      </c>
      <c r="G37" s="5" t="str">
        <f aca="false">IF(COUNTIF(F$2:F37,F37)&lt;2,F37,"")</f>
        <v/>
      </c>
    </row>
    <row r="38" customFormat="false" ht="13.8" hidden="false" customHeight="false" outlineLevel="0" collapsed="false">
      <c r="A38" s="0" t="s">
        <v>43</v>
      </c>
      <c r="B38" s="3" t="str">
        <f aca="false">LEFT(TRIM(A38),2)</f>
        <v>05</v>
      </c>
      <c r="C38" s="3" t="n">
        <f aca="false">MATCH(RIGHT(LEFT(TRIM(A38),6),3),J$2:J$13,0)</f>
        <v>12</v>
      </c>
      <c r="D38" s="3" t="str">
        <f aca="false">RIGHT(LEFT(TRIM(A38),11),4)</f>
        <v>2018</v>
      </c>
      <c r="E38" s="3" t="str">
        <f aca="false">RIGHT(TRIM(A38),5)</f>
        <v>19:00</v>
      </c>
      <c r="F38" s="4" t="n">
        <f aca="false">DATE(D38,C38,B38)+E38</f>
        <v>43439.7916666667</v>
      </c>
      <c r="G38" s="5" t="n">
        <f aca="false">IF(COUNTIF(F$2:F38,F38)&lt;2,F38,"")</f>
        <v>43439.7916666667</v>
      </c>
    </row>
    <row r="39" customFormat="false" ht="13.8" hidden="false" customHeight="false" outlineLevel="0" collapsed="false">
      <c r="A39" s="0" t="s">
        <v>43</v>
      </c>
      <c r="B39" s="3" t="str">
        <f aca="false">LEFT(TRIM(A39),2)</f>
        <v>05</v>
      </c>
      <c r="C39" s="3" t="n">
        <f aca="false">MATCH(RIGHT(LEFT(TRIM(A39),6),3),J$2:J$13,0)</f>
        <v>12</v>
      </c>
      <c r="D39" s="3" t="str">
        <f aca="false">RIGHT(LEFT(TRIM(A39),11),4)</f>
        <v>2018</v>
      </c>
      <c r="E39" s="3" t="str">
        <f aca="false">RIGHT(TRIM(A39),5)</f>
        <v>19:00</v>
      </c>
      <c r="F39" s="4" t="n">
        <f aca="false">DATE(D39,C39,B39)+E39</f>
        <v>43439.7916666667</v>
      </c>
      <c r="G39" s="5" t="str">
        <f aca="false">IF(COUNTIF(F$2:F39,F39)&lt;2,F39,"")</f>
        <v/>
      </c>
    </row>
    <row r="40" customFormat="false" ht="13.8" hidden="false" customHeight="false" outlineLevel="0" collapsed="false">
      <c r="A40" s="0" t="s">
        <v>43</v>
      </c>
      <c r="B40" s="3" t="str">
        <f aca="false">LEFT(TRIM(A40),2)</f>
        <v>05</v>
      </c>
      <c r="C40" s="3" t="n">
        <f aca="false">MATCH(RIGHT(LEFT(TRIM(A40),6),3),J$2:J$13,0)</f>
        <v>12</v>
      </c>
      <c r="D40" s="3" t="str">
        <f aca="false">RIGHT(LEFT(TRIM(A40),11),4)</f>
        <v>2018</v>
      </c>
      <c r="E40" s="3" t="str">
        <f aca="false">RIGHT(TRIM(A40),5)</f>
        <v>19:00</v>
      </c>
      <c r="F40" s="4" t="n">
        <f aca="false">DATE(D40,C40,B40)+E40</f>
        <v>43439.7916666667</v>
      </c>
      <c r="G40" s="5" t="str">
        <f aca="false">IF(COUNTIF(F$2:F40,F40)&lt;2,F40,"")</f>
        <v/>
      </c>
    </row>
    <row r="41" customFormat="false" ht="13.8" hidden="false" customHeight="false" outlineLevel="0" collapsed="false">
      <c r="A41" s="0" t="s">
        <v>39</v>
      </c>
      <c r="B41" s="3" t="str">
        <f aca="false">LEFT(TRIM(A41),2)</f>
        <v>05</v>
      </c>
      <c r="C41" s="3" t="n">
        <f aca="false">MATCH(RIGHT(LEFT(TRIM(A41),6),3),J$2:J$13,0)</f>
        <v>12</v>
      </c>
      <c r="D41" s="3" t="str">
        <f aca="false">RIGHT(LEFT(TRIM(A41),11),4)</f>
        <v>2018</v>
      </c>
      <c r="E41" s="3" t="str">
        <f aca="false">RIGHT(TRIM(A41),5)</f>
        <v>21:00</v>
      </c>
      <c r="F41" s="4" t="n">
        <f aca="false">DATE(D41,C41,B41)+E41</f>
        <v>43439.875</v>
      </c>
      <c r="G41" s="5" t="str">
        <f aca="false">IF(COUNTIF(F$2:F41,F41)&lt;2,F41,"")</f>
        <v/>
      </c>
    </row>
    <row r="42" customFormat="false" ht="13.8" hidden="false" customHeight="false" outlineLevel="0" collapsed="false">
      <c r="A42" s="0" t="s">
        <v>44</v>
      </c>
      <c r="B42" s="3" t="str">
        <f aca="false">LEFT(TRIM(A42),2)</f>
        <v>07</v>
      </c>
      <c r="C42" s="3" t="n">
        <f aca="false">MATCH(RIGHT(LEFT(TRIM(A42),6),3),J$2:J$13,0)</f>
        <v>12</v>
      </c>
      <c r="D42" s="3" t="str">
        <f aca="false">RIGHT(LEFT(TRIM(A42),11),4)</f>
        <v>2018</v>
      </c>
      <c r="E42" s="3" t="str">
        <f aca="false">RIGHT(TRIM(A42),5)</f>
        <v>20:30</v>
      </c>
      <c r="F42" s="4" t="n">
        <f aca="false">DATE(D42,C42,B42)+E42</f>
        <v>43441.8541666667</v>
      </c>
      <c r="G42" s="5" t="n">
        <f aca="false">IF(COUNTIF(F$2:F42,F42)&lt;2,F42,"")</f>
        <v>43441.8541666667</v>
      </c>
    </row>
    <row r="43" customFormat="false" ht="13.8" hidden="false" customHeight="false" outlineLevel="0" collapsed="false">
      <c r="A43" s="0" t="s">
        <v>37</v>
      </c>
      <c r="B43" s="3" t="str">
        <f aca="false">LEFT(TRIM(A43),2)</f>
        <v>08</v>
      </c>
      <c r="C43" s="3" t="n">
        <f aca="false">MATCH(RIGHT(LEFT(TRIM(A43),6),3),J$2:J$13,0)</f>
        <v>12</v>
      </c>
      <c r="D43" s="3" t="str">
        <f aca="false">RIGHT(LEFT(TRIM(A43),11),4)</f>
        <v>2018</v>
      </c>
      <c r="E43" s="3" t="str">
        <f aca="false">RIGHT(TRIM(A43),5)</f>
        <v>15:30</v>
      </c>
      <c r="F43" s="4" t="n">
        <f aca="false">DATE(D43,C43,B43)+E43</f>
        <v>43442.6458333333</v>
      </c>
      <c r="G43" s="5" t="str">
        <f aca="false">IF(COUNTIF(F$2:F43,F43)&lt;2,F43,"")</f>
        <v/>
      </c>
    </row>
    <row r="44" customFormat="false" ht="13.8" hidden="false" customHeight="false" outlineLevel="0" collapsed="false">
      <c r="A44" s="0" t="s">
        <v>37</v>
      </c>
      <c r="B44" s="3" t="str">
        <f aca="false">LEFT(TRIM(A44),2)</f>
        <v>08</v>
      </c>
      <c r="C44" s="3" t="n">
        <f aca="false">MATCH(RIGHT(LEFT(TRIM(A44),6),3),J$2:J$13,0)</f>
        <v>12</v>
      </c>
      <c r="D44" s="3" t="str">
        <f aca="false">RIGHT(LEFT(TRIM(A44),11),4)</f>
        <v>2018</v>
      </c>
      <c r="E44" s="3" t="str">
        <f aca="false">RIGHT(TRIM(A44),5)</f>
        <v>15:30</v>
      </c>
      <c r="F44" s="4" t="n">
        <f aca="false">DATE(D44,C44,B44)+E44</f>
        <v>43442.6458333333</v>
      </c>
      <c r="G44" s="5" t="str">
        <f aca="false">IF(COUNTIF(F$2:F44,F44)&lt;2,F44,"")</f>
        <v/>
      </c>
    </row>
    <row r="45" customFormat="false" ht="13.8" hidden="false" customHeight="false" outlineLevel="0" collapsed="false">
      <c r="A45" s="0" t="s">
        <v>37</v>
      </c>
      <c r="B45" s="3" t="str">
        <f aca="false">LEFT(TRIM(A45),2)</f>
        <v>08</v>
      </c>
      <c r="C45" s="3" t="n">
        <f aca="false">MATCH(RIGHT(LEFT(TRIM(A45),6),3),J$2:J$13,0)</f>
        <v>12</v>
      </c>
      <c r="D45" s="3" t="str">
        <f aca="false">RIGHT(LEFT(TRIM(A45),11),4)</f>
        <v>2018</v>
      </c>
      <c r="E45" s="3" t="str">
        <f aca="false">RIGHT(TRIM(A45),5)</f>
        <v>15:30</v>
      </c>
      <c r="F45" s="4" t="n">
        <f aca="false">DATE(D45,C45,B45)+E45</f>
        <v>43442.6458333333</v>
      </c>
      <c r="G45" s="5" t="str">
        <f aca="false">IF(COUNTIF(F$2:F45,F45)&lt;2,F45,"")</f>
        <v/>
      </c>
    </row>
    <row r="46" customFormat="false" ht="13.8" hidden="false" customHeight="false" outlineLevel="0" collapsed="false">
      <c r="A46" s="0" t="s">
        <v>45</v>
      </c>
      <c r="B46" s="3" t="str">
        <f aca="false">LEFT(TRIM(A46),2)</f>
        <v>08</v>
      </c>
      <c r="C46" s="3" t="n">
        <f aca="false">MATCH(RIGHT(LEFT(TRIM(A46),6),3),J$2:J$13,0)</f>
        <v>12</v>
      </c>
      <c r="D46" s="3" t="str">
        <f aca="false">RIGHT(LEFT(TRIM(A46),11),4)</f>
        <v>2018</v>
      </c>
      <c r="E46" s="3" t="str">
        <f aca="false">RIGHT(TRIM(A46),5)</f>
        <v>15:00</v>
      </c>
      <c r="F46" s="4" t="n">
        <f aca="false">DATE(D46,C46,B46)+E46</f>
        <v>43442.625</v>
      </c>
      <c r="G46" s="5" t="n">
        <f aca="false">IF(COUNTIF(F$2:F46,F46)&lt;2,F46,"")</f>
        <v>43442.625</v>
      </c>
    </row>
    <row r="47" customFormat="false" ht="13.8" hidden="false" customHeight="false" outlineLevel="0" collapsed="false">
      <c r="A47" s="0" t="s">
        <v>46</v>
      </c>
      <c r="B47" s="3" t="str">
        <f aca="false">LEFT(TRIM(A47),2)</f>
        <v>09</v>
      </c>
      <c r="C47" s="3" t="n">
        <f aca="false">MATCH(RIGHT(LEFT(TRIM(A47),6),3),J$2:J$13,0)</f>
        <v>12</v>
      </c>
      <c r="D47" s="3" t="str">
        <f aca="false">RIGHT(LEFT(TRIM(A47),11),4)</f>
        <v>2018</v>
      </c>
      <c r="E47" s="3" t="str">
        <f aca="false">RIGHT(TRIM(A47),5)</f>
        <v>15:00</v>
      </c>
      <c r="F47" s="4" t="n">
        <f aca="false">DATE(D47,C47,B47)+E47</f>
        <v>43443.625</v>
      </c>
      <c r="G47" s="5" t="n">
        <f aca="false">IF(COUNTIF(F$2:F47,F47)&lt;2,F47,"")</f>
        <v>43443.625</v>
      </c>
    </row>
    <row r="48" customFormat="false" ht="13.8" hidden="false" customHeight="false" outlineLevel="0" collapsed="false">
      <c r="A48" s="0" t="s">
        <v>47</v>
      </c>
      <c r="B48" s="3" t="str">
        <f aca="false">LEFT(TRIM(A48),2)</f>
        <v>08</v>
      </c>
      <c r="C48" s="3" t="n">
        <f aca="false">MATCH(RIGHT(LEFT(TRIM(A48),6),3),J$2:J$13,0)</f>
        <v>12</v>
      </c>
      <c r="D48" s="3" t="str">
        <f aca="false">RIGHT(LEFT(TRIM(A48),11),4)</f>
        <v>2018</v>
      </c>
      <c r="E48" s="3" t="str">
        <f aca="false">RIGHT(TRIM(A48),5)</f>
        <v>16:00</v>
      </c>
      <c r="F48" s="4" t="n">
        <f aca="false">DATE(D48,C48,B48)+E48</f>
        <v>43442.6666666667</v>
      </c>
      <c r="G48" s="5" t="n">
        <f aca="false">IF(COUNTIF(F$2:F48,F48)&lt;2,F48,"")</f>
        <v>43442.6666666667</v>
      </c>
    </row>
    <row r="49" customFormat="false" ht="13.8" hidden="false" customHeight="false" outlineLevel="0" collapsed="false">
      <c r="A49" s="0" t="s">
        <v>48</v>
      </c>
      <c r="B49" s="3" t="str">
        <f aca="false">LEFT(TRIM(A49),2)</f>
        <v>07</v>
      </c>
      <c r="C49" s="3" t="n">
        <f aca="false">MATCH(RIGHT(LEFT(TRIM(A49),6),3),J$2:J$13,0)</f>
        <v>12</v>
      </c>
      <c r="D49" s="3" t="str">
        <f aca="false">RIGHT(LEFT(TRIM(A49),11),4)</f>
        <v>2018</v>
      </c>
      <c r="E49" s="3" t="str">
        <f aca="false">RIGHT(TRIM(A49),5)</f>
        <v>20:45</v>
      </c>
      <c r="F49" s="4" t="n">
        <f aca="false">DATE(D49,C49,B49)+E49</f>
        <v>43441.8645833333</v>
      </c>
      <c r="G49" s="5" t="n">
        <f aca="false">IF(COUNTIF(F$2:F49,F49)&lt;2,F49,"")</f>
        <v>43441.8645833333</v>
      </c>
    </row>
    <row r="50" customFormat="false" ht="13.8" hidden="false" customHeight="false" outlineLevel="0" collapsed="false">
      <c r="A50" s="0" t="s">
        <v>49</v>
      </c>
      <c r="B50" s="3" t="str">
        <f aca="false">LEFT(TRIM(A50),2)</f>
        <v>08</v>
      </c>
      <c r="C50" s="3" t="n">
        <f aca="false">MATCH(RIGHT(LEFT(TRIM(A50),6),3),J$2:J$13,0)</f>
        <v>12</v>
      </c>
      <c r="D50" s="3" t="str">
        <f aca="false">RIGHT(LEFT(TRIM(A50),11),4)</f>
        <v>2018</v>
      </c>
      <c r="E50" s="3" t="str">
        <f aca="false">RIGHT(TRIM(A50),5)</f>
        <v>20:00</v>
      </c>
      <c r="F50" s="4" t="n">
        <f aca="false">DATE(D50,C50,B50)+E50</f>
        <v>43442.8333333333</v>
      </c>
      <c r="G50" s="5" t="n">
        <f aca="false">IF(COUNTIF(F$2:F50,F50)&lt;2,F50,"")</f>
        <v>43442.8333333333</v>
      </c>
    </row>
    <row r="51" customFormat="false" ht="13.8" hidden="false" customHeight="false" outlineLevel="0" collapsed="false">
      <c r="A51" s="0" t="s">
        <v>49</v>
      </c>
      <c r="B51" s="3" t="str">
        <f aca="false">LEFT(TRIM(A51),2)</f>
        <v>08</v>
      </c>
      <c r="C51" s="3" t="n">
        <f aca="false">MATCH(RIGHT(LEFT(TRIM(A51),6),3),J$2:J$13,0)</f>
        <v>12</v>
      </c>
      <c r="D51" s="3" t="str">
        <f aca="false">RIGHT(LEFT(TRIM(A51),11),4)</f>
        <v>2018</v>
      </c>
      <c r="E51" s="3" t="str">
        <f aca="false">RIGHT(TRIM(A51),5)</f>
        <v>20:00</v>
      </c>
      <c r="F51" s="4" t="n">
        <f aca="false">DATE(D51,C51,B51)+E51</f>
        <v>43442.8333333333</v>
      </c>
      <c r="G51" s="5" t="str">
        <f aca="false">IF(COUNTIF(F$2:F51,F51)&lt;2,F51,"")</f>
        <v/>
      </c>
    </row>
    <row r="52" customFormat="false" ht="13.8" hidden="false" customHeight="false" outlineLevel="0" collapsed="false">
      <c r="A52" s="0" t="s">
        <v>46</v>
      </c>
      <c r="B52" s="3" t="str">
        <f aca="false">LEFT(TRIM(A52),2)</f>
        <v>09</v>
      </c>
      <c r="C52" s="3" t="n">
        <f aca="false">MATCH(RIGHT(LEFT(TRIM(A52),6),3),J$2:J$13,0)</f>
        <v>12</v>
      </c>
      <c r="D52" s="3" t="str">
        <f aca="false">RIGHT(LEFT(TRIM(A52),11),4)</f>
        <v>2018</v>
      </c>
      <c r="E52" s="3" t="str">
        <f aca="false">RIGHT(TRIM(A52),5)</f>
        <v>15:00</v>
      </c>
      <c r="F52" s="4" t="n">
        <f aca="false">DATE(D52,C52,B52)+E52</f>
        <v>43443.625</v>
      </c>
      <c r="G52" s="5" t="str">
        <f aca="false">IF(COUNTIF(F$2:F52,F52)&lt;2,F52,"")</f>
        <v/>
      </c>
    </row>
    <row r="53" customFormat="false" ht="13.8" hidden="false" customHeight="false" outlineLevel="0" collapsed="false">
      <c r="A53" s="0" t="s">
        <v>50</v>
      </c>
      <c r="B53" s="3" t="str">
        <f aca="false">LEFT(TRIM(A53),2)</f>
        <v>09</v>
      </c>
      <c r="C53" s="3" t="n">
        <f aca="false">MATCH(RIGHT(LEFT(TRIM(A53),6),3),J$2:J$13,0)</f>
        <v>12</v>
      </c>
      <c r="D53" s="3" t="str">
        <f aca="false">RIGHT(LEFT(TRIM(A53),11),4)</f>
        <v>2018</v>
      </c>
      <c r="E53" s="3" t="str">
        <f aca="false">RIGHT(TRIM(A53),5)</f>
        <v>17:00</v>
      </c>
      <c r="F53" s="4" t="n">
        <f aca="false">DATE(D53,C53,B53)+E53</f>
        <v>43443.7083333333</v>
      </c>
      <c r="G53" s="5" t="n">
        <f aca="false">IF(COUNTIF(F$2:F53,F53)&lt;2,F53,"")</f>
        <v>43443.7083333333</v>
      </c>
    </row>
    <row r="54" customFormat="false" ht="13.8" hidden="false" customHeight="false" outlineLevel="0" collapsed="false">
      <c r="A54" s="0" t="s">
        <v>51</v>
      </c>
      <c r="B54" s="3" t="str">
        <f aca="false">LEFT(TRIM(A54),2)</f>
        <v>09</v>
      </c>
      <c r="C54" s="3" t="n">
        <f aca="false">MATCH(RIGHT(LEFT(TRIM(A54),6),3),J$2:J$13,0)</f>
        <v>12</v>
      </c>
      <c r="D54" s="3" t="str">
        <f aca="false">RIGHT(LEFT(TRIM(A54),11),4)</f>
        <v>2018</v>
      </c>
      <c r="E54" s="3" t="str">
        <f aca="false">RIGHT(TRIM(A54),5)</f>
        <v>21:00</v>
      </c>
      <c r="F54" s="4" t="n">
        <f aca="false">DATE(D54,C54,B54)+E54</f>
        <v>43443.875</v>
      </c>
      <c r="G54" s="5" t="n">
        <f aca="false">IF(COUNTIF(F$2:F54,F54)&lt;2,F54,"")</f>
        <v>43443.875</v>
      </c>
    </row>
    <row r="55" customFormat="false" ht="13.8" hidden="false" customHeight="false" outlineLevel="0" collapsed="false">
      <c r="A55" s="0" t="s">
        <v>52</v>
      </c>
      <c r="B55" s="3" t="str">
        <f aca="false">LEFT(TRIM(A55),2)</f>
        <v>08</v>
      </c>
      <c r="C55" s="3" t="n">
        <f aca="false">MATCH(RIGHT(LEFT(TRIM(A55),6),3),J$2:J$13,0)</f>
        <v>12</v>
      </c>
      <c r="D55" s="3" t="str">
        <f aca="false">RIGHT(LEFT(TRIM(A55),11),4)</f>
        <v>2018</v>
      </c>
      <c r="E55" s="3" t="str">
        <f aca="false">RIGHT(TRIM(A55),5)</f>
        <v>13:30</v>
      </c>
      <c r="F55" s="4" t="n">
        <f aca="false">DATE(D55,C55,B55)+E55</f>
        <v>43442.5625</v>
      </c>
      <c r="G55" s="5" t="n">
        <f aca="false">IF(COUNTIF(F$2:F55,F55)&lt;2,F55,"")</f>
        <v>43442.5625</v>
      </c>
    </row>
    <row r="56" customFormat="false" ht="13.8" hidden="false" customHeight="false" outlineLevel="0" collapsed="false">
      <c r="A56" s="0" t="s">
        <v>47</v>
      </c>
      <c r="B56" s="3" t="str">
        <f aca="false">LEFT(TRIM(A56),2)</f>
        <v>08</v>
      </c>
      <c r="C56" s="3" t="n">
        <f aca="false">MATCH(RIGHT(LEFT(TRIM(A56),6),3),J$2:J$13,0)</f>
        <v>12</v>
      </c>
      <c r="D56" s="3" t="str">
        <f aca="false">RIGHT(LEFT(TRIM(A56),11),4)</f>
        <v>2018</v>
      </c>
      <c r="E56" s="3" t="str">
        <f aca="false">RIGHT(TRIM(A56),5)</f>
        <v>16:00</v>
      </c>
      <c r="F56" s="4" t="n">
        <f aca="false">DATE(D56,C56,B56)+E56</f>
        <v>43442.6666666667</v>
      </c>
      <c r="G56" s="5" t="str">
        <f aca="false">IF(COUNTIF(F$2:F56,F56)&lt;2,F56,"")</f>
        <v/>
      </c>
    </row>
    <row r="57" customFormat="false" ht="13.8" hidden="false" customHeight="false" outlineLevel="0" collapsed="false">
      <c r="A57" s="0" t="s">
        <v>47</v>
      </c>
      <c r="B57" s="3" t="str">
        <f aca="false">LEFT(TRIM(A57),2)</f>
        <v>08</v>
      </c>
      <c r="C57" s="3" t="n">
        <f aca="false">MATCH(RIGHT(LEFT(TRIM(A57),6),3),J$2:J$13,0)</f>
        <v>12</v>
      </c>
      <c r="D57" s="3" t="str">
        <f aca="false">RIGHT(LEFT(TRIM(A57),11),4)</f>
        <v>2018</v>
      </c>
      <c r="E57" s="3" t="str">
        <f aca="false">RIGHT(TRIM(A57),5)</f>
        <v>16:00</v>
      </c>
      <c r="F57" s="4" t="n">
        <f aca="false">DATE(D57,C57,B57)+E57</f>
        <v>43442.6666666667</v>
      </c>
      <c r="G57" s="5" t="str">
        <f aca="false">IF(COUNTIF(F$2:F57,F57)&lt;2,F57,"")</f>
        <v/>
      </c>
    </row>
    <row r="58" customFormat="false" ht="13.8" hidden="false" customHeight="false" outlineLevel="0" collapsed="false">
      <c r="A58" s="0" t="s">
        <v>47</v>
      </c>
      <c r="B58" s="3" t="str">
        <f aca="false">LEFT(TRIM(A58),2)</f>
        <v>08</v>
      </c>
      <c r="C58" s="3" t="n">
        <f aca="false">MATCH(RIGHT(LEFT(TRIM(A58),6),3),J$2:J$13,0)</f>
        <v>12</v>
      </c>
      <c r="D58" s="3" t="str">
        <f aca="false">RIGHT(LEFT(TRIM(A58),11),4)</f>
        <v>2018</v>
      </c>
      <c r="E58" s="3" t="str">
        <f aca="false">RIGHT(TRIM(A58),5)</f>
        <v>16:00</v>
      </c>
      <c r="F58" s="4" t="n">
        <f aca="false">DATE(D58,C58,B58)+E58</f>
        <v>43442.6666666667</v>
      </c>
      <c r="G58" s="5" t="str">
        <f aca="false">IF(COUNTIF(F$2:F58,F58)&lt;2,F58,"")</f>
        <v/>
      </c>
    </row>
    <row r="59" customFormat="false" ht="13.8" hidden="false" customHeight="false" outlineLevel="0" collapsed="false">
      <c r="A59" s="0" t="s">
        <v>47</v>
      </c>
      <c r="B59" s="3" t="str">
        <f aca="false">LEFT(TRIM(A59),2)</f>
        <v>08</v>
      </c>
      <c r="C59" s="3" t="n">
        <f aca="false">MATCH(RIGHT(LEFT(TRIM(A59),6),3),J$2:J$13,0)</f>
        <v>12</v>
      </c>
      <c r="D59" s="3" t="str">
        <f aca="false">RIGHT(LEFT(TRIM(A59),11),4)</f>
        <v>2018</v>
      </c>
      <c r="E59" s="3" t="str">
        <f aca="false">RIGHT(TRIM(A59),5)</f>
        <v>16:00</v>
      </c>
      <c r="F59" s="4" t="n">
        <f aca="false">DATE(D59,C59,B59)+E59</f>
        <v>43442.6666666667</v>
      </c>
      <c r="G59" s="5" t="str">
        <f aca="false">IF(COUNTIF(F$2:F59,F59)&lt;2,F59,"")</f>
        <v/>
      </c>
    </row>
    <row r="60" customFormat="false" ht="13.8" hidden="false" customHeight="false" outlineLevel="0" collapsed="false">
      <c r="A60" s="0" t="s">
        <v>40</v>
      </c>
      <c r="B60" s="3" t="str">
        <f aca="false">LEFT(TRIM(A60),2)</f>
        <v>08</v>
      </c>
      <c r="C60" s="3" t="n">
        <f aca="false">MATCH(RIGHT(LEFT(TRIM(A60),6),3),J$2:J$13,0)</f>
        <v>12</v>
      </c>
      <c r="D60" s="3" t="str">
        <f aca="false">RIGHT(LEFT(TRIM(A60),11),4)</f>
        <v>2018</v>
      </c>
      <c r="E60" s="3" t="str">
        <f aca="false">RIGHT(TRIM(A60),5)</f>
        <v>18:30</v>
      </c>
      <c r="F60" s="4" t="n">
        <f aca="false">DATE(D60,C60,B60)+E60</f>
        <v>43442.7708333333</v>
      </c>
      <c r="G60" s="5" t="str">
        <f aca="false">IF(COUNTIF(F$2:F60,F60)&lt;2,F60,"")</f>
        <v/>
      </c>
    </row>
    <row r="61" customFormat="false" ht="13.8" hidden="false" customHeight="false" outlineLevel="0" collapsed="false">
      <c r="A61" s="0" t="s">
        <v>53</v>
      </c>
      <c r="B61" s="3" t="str">
        <f aca="false">LEFT(TRIM(A61),2)</f>
        <v>08</v>
      </c>
      <c r="C61" s="3" t="n">
        <f aca="false">MATCH(RIGHT(LEFT(TRIM(A61),6),3),J$2:J$13,0)</f>
        <v>12</v>
      </c>
      <c r="D61" s="3" t="str">
        <f aca="false">RIGHT(LEFT(TRIM(A61),11),4)</f>
        <v>2018</v>
      </c>
      <c r="E61" s="3" t="str">
        <f aca="false">RIGHT(TRIM(A61),5)</f>
        <v>20:45</v>
      </c>
      <c r="F61" s="4" t="n">
        <f aca="false">DATE(D61,C61,B61)+E61</f>
        <v>43442.8645833333</v>
      </c>
      <c r="G61" s="5" t="n">
        <f aca="false">IF(COUNTIF(F$2:F61,F61)&lt;2,F61,"")</f>
        <v>43442.8645833333</v>
      </c>
    </row>
    <row r="62" customFormat="false" ht="13.8" hidden="false" customHeight="false" outlineLevel="0" collapsed="false">
      <c r="A62" s="0" t="s">
        <v>50</v>
      </c>
      <c r="B62" s="3" t="str">
        <f aca="false">LEFT(TRIM(A62),2)</f>
        <v>09</v>
      </c>
      <c r="C62" s="3" t="n">
        <f aca="false">MATCH(RIGHT(LEFT(TRIM(A62),6),3),J$2:J$13,0)</f>
        <v>12</v>
      </c>
      <c r="D62" s="3" t="str">
        <f aca="false">RIGHT(LEFT(TRIM(A62),11),4)</f>
        <v>2018</v>
      </c>
      <c r="E62" s="3" t="str">
        <f aca="false">RIGHT(TRIM(A62),5)</f>
        <v>17:00</v>
      </c>
      <c r="F62" s="4" t="n">
        <f aca="false">DATE(D62,C62,B62)+E62</f>
        <v>43443.7083333333</v>
      </c>
      <c r="G62" s="5" t="str">
        <f aca="false">IF(COUNTIF(F$2:F62,F62)&lt;2,F62,"")</f>
        <v/>
      </c>
    </row>
    <row r="63" customFormat="false" ht="13.8" hidden="false" customHeight="false" outlineLevel="0" collapsed="false">
      <c r="A63" s="0" t="s">
        <v>54</v>
      </c>
      <c r="B63" s="3" t="str">
        <f aca="false">LEFT(TRIM(A63),2)</f>
        <v>10</v>
      </c>
      <c r="C63" s="3" t="n">
        <f aca="false">MATCH(RIGHT(LEFT(TRIM(A63),6),3),J$2:J$13,0)</f>
        <v>12</v>
      </c>
      <c r="D63" s="3" t="str">
        <f aca="false">RIGHT(LEFT(TRIM(A63),11),4)</f>
        <v>2018</v>
      </c>
      <c r="E63" s="3" t="str">
        <f aca="false">RIGHT(TRIM(A63),5)</f>
        <v>21:00</v>
      </c>
      <c r="F63" s="4" t="n">
        <f aca="false">DATE(D63,C63,B63)+E63</f>
        <v>43444.875</v>
      </c>
      <c r="G63" s="5" t="n">
        <f aca="false">IF(COUNTIF(F$2:F63,F63)&lt;2,F63,"")</f>
        <v>43444.875</v>
      </c>
    </row>
    <row r="64" customFormat="false" ht="13.8" hidden="false" customHeight="false" outlineLevel="0" collapsed="false">
      <c r="A64" s="0" t="s">
        <v>55</v>
      </c>
      <c r="B64" s="3" t="str">
        <f aca="false">LEFT(TRIM(A64),2)</f>
        <v>09</v>
      </c>
      <c r="C64" s="3" t="n">
        <f aca="false">MATCH(RIGHT(LEFT(TRIM(A64),6),3),J$2:J$13,0)</f>
        <v>12</v>
      </c>
      <c r="D64" s="3" t="str">
        <f aca="false">RIGHT(LEFT(TRIM(A64),11),4)</f>
        <v>2018</v>
      </c>
      <c r="E64" s="3" t="str">
        <f aca="false">RIGHT(TRIM(A64),5)</f>
        <v>12:30</v>
      </c>
      <c r="F64" s="4" t="n">
        <f aca="false">DATE(D64,C64,B64)+E64</f>
        <v>43443.5208333333</v>
      </c>
      <c r="G64" s="5" t="n">
        <f aca="false">IF(COUNTIF(F$2:F64,F64)&lt;2,F64,"")</f>
        <v>43443.5208333333</v>
      </c>
    </row>
    <row r="65" customFormat="false" ht="13.8" hidden="false" customHeight="false" outlineLevel="0" collapsed="false">
      <c r="A65" s="0" t="s">
        <v>56</v>
      </c>
      <c r="B65" s="3" t="str">
        <f aca="false">LEFT(TRIM(A65),2)</f>
        <v>08</v>
      </c>
      <c r="C65" s="3" t="n">
        <f aca="false">MATCH(RIGHT(LEFT(TRIM(A65),6),3),J$2:J$13,0)</f>
        <v>12</v>
      </c>
      <c r="D65" s="3" t="str">
        <f aca="false">RIGHT(LEFT(TRIM(A65),11),4)</f>
        <v>2018</v>
      </c>
      <c r="E65" s="3" t="str">
        <f aca="false">RIGHT(TRIM(A65),5)</f>
        <v>18:00</v>
      </c>
      <c r="F65" s="4" t="n">
        <f aca="false">DATE(D65,C65,B65)+E65</f>
        <v>43442.75</v>
      </c>
      <c r="G65" s="5" t="n">
        <f aca="false">IF(COUNTIF(F$2:F65,F65)&lt;2,F65,"")</f>
        <v>43442.75</v>
      </c>
    </row>
    <row r="66" customFormat="false" ht="13.8" hidden="false" customHeight="false" outlineLevel="0" collapsed="false">
      <c r="A66" s="0" t="s">
        <v>57</v>
      </c>
      <c r="B66" s="3" t="str">
        <f aca="false">LEFT(TRIM(A66),2)</f>
        <v>08</v>
      </c>
      <c r="C66" s="3" t="n">
        <f aca="false">MATCH(RIGHT(LEFT(TRIM(A66),6),3),J$2:J$13,0)</f>
        <v>12</v>
      </c>
      <c r="D66" s="3" t="str">
        <f aca="false">RIGHT(LEFT(TRIM(A66),11),4)</f>
        <v>2018</v>
      </c>
      <c r="E66" s="3" t="str">
        <f aca="false">RIGHT(TRIM(A66),5)</f>
        <v>13:00</v>
      </c>
      <c r="F66" s="4" t="n">
        <f aca="false">DATE(D66,C66,B66)+E66</f>
        <v>43442.5416666667</v>
      </c>
      <c r="G66" s="5" t="n">
        <f aca="false">IF(COUNTIF(F$2:F66,F66)&lt;2,F66,"")</f>
        <v>43442.5416666667</v>
      </c>
    </row>
    <row r="67" customFormat="false" ht="13.8" hidden="false" customHeight="false" outlineLevel="0" collapsed="false">
      <c r="A67" s="0" t="s">
        <v>58</v>
      </c>
      <c r="B67" s="3" t="str">
        <f aca="false">LEFT(TRIM(A67),2)</f>
        <v>08</v>
      </c>
      <c r="C67" s="3" t="n">
        <f aca="false">MATCH(RIGHT(LEFT(TRIM(A67),6),3),J$2:J$13,0)</f>
        <v>12</v>
      </c>
      <c r="D67" s="3" t="str">
        <f aca="false">RIGHT(LEFT(TRIM(A67),11),4)</f>
        <v>2018</v>
      </c>
      <c r="E67" s="3" t="str">
        <f aca="false">RIGHT(TRIM(A67),5)</f>
        <v>16:15</v>
      </c>
      <c r="F67" s="4" t="n">
        <f aca="false">DATE(D67,C67,B67)+E67</f>
        <v>43442.6770833333</v>
      </c>
      <c r="G67" s="5" t="n">
        <f aca="false">IF(COUNTIF(F$2:F67,F67)&lt;2,F67,"")</f>
        <v>43442.6770833333</v>
      </c>
    </row>
    <row r="68" customFormat="false" ht="13.8" hidden="false" customHeight="false" outlineLevel="0" collapsed="false">
      <c r="A68" s="0" t="s">
        <v>40</v>
      </c>
      <c r="B68" s="3" t="str">
        <f aca="false">LEFT(TRIM(A68),2)</f>
        <v>08</v>
      </c>
      <c r="C68" s="3" t="n">
        <f aca="false">MATCH(RIGHT(LEFT(TRIM(A68),6),3),J$2:J$13,0)</f>
        <v>12</v>
      </c>
      <c r="D68" s="3" t="str">
        <f aca="false">RIGHT(LEFT(TRIM(A68),11),4)</f>
        <v>2018</v>
      </c>
      <c r="E68" s="3" t="str">
        <f aca="false">RIGHT(TRIM(A68),5)</f>
        <v>18:30</v>
      </c>
      <c r="F68" s="4" t="n">
        <f aca="false">DATE(D68,C68,B68)+E68</f>
        <v>43442.7708333333</v>
      </c>
      <c r="G68" s="5" t="str">
        <f aca="false">IF(COUNTIF(F$2:F68,F68)&lt;2,F68,"")</f>
        <v/>
      </c>
    </row>
    <row r="69" customFormat="false" ht="13.8" hidden="false" customHeight="false" outlineLevel="0" collapsed="false">
      <c r="A69" s="0" t="s">
        <v>59</v>
      </c>
      <c r="B69" s="3" t="str">
        <f aca="false">LEFT(TRIM(A69),2)</f>
        <v>09</v>
      </c>
      <c r="C69" s="3" t="n">
        <f aca="false">MATCH(RIGHT(LEFT(TRIM(A69),6),3),J$2:J$13,0)</f>
        <v>12</v>
      </c>
      <c r="D69" s="3" t="str">
        <f aca="false">RIGHT(LEFT(TRIM(A69),11),4)</f>
        <v>2018</v>
      </c>
      <c r="E69" s="3" t="str">
        <f aca="false">RIGHT(TRIM(A69),5)</f>
        <v>18:30</v>
      </c>
      <c r="F69" s="4" t="n">
        <f aca="false">DATE(D69,C69,B69)+E69</f>
        <v>43443.7708333333</v>
      </c>
      <c r="G69" s="5" t="n">
        <f aca="false">IF(COUNTIF(F$2:F69,F69)&lt;2,F69,"")</f>
        <v>43443.7708333333</v>
      </c>
    </row>
    <row r="70" customFormat="false" ht="13.8" hidden="false" customHeight="false" outlineLevel="0" collapsed="false">
      <c r="A70" s="0" t="s">
        <v>53</v>
      </c>
      <c r="B70" s="3" t="str">
        <f aca="false">LEFT(TRIM(A70),2)</f>
        <v>08</v>
      </c>
      <c r="C70" s="3" t="n">
        <f aca="false">MATCH(RIGHT(LEFT(TRIM(A70),6),3),J$2:J$13,0)</f>
        <v>12</v>
      </c>
      <c r="D70" s="3" t="str">
        <f aca="false">RIGHT(LEFT(TRIM(A70),11),4)</f>
        <v>2018</v>
      </c>
      <c r="E70" s="3" t="str">
        <f aca="false">RIGHT(TRIM(A70),5)</f>
        <v>20:45</v>
      </c>
      <c r="F70" s="4" t="n">
        <f aca="false">DATE(D70,C70,B70)+E70</f>
        <v>43442.8645833333</v>
      </c>
      <c r="G70" s="5" t="str">
        <f aca="false">IF(COUNTIF(F$2:F70,F70)&lt;2,F70,"")</f>
        <v/>
      </c>
    </row>
    <row r="71" customFormat="false" ht="13.8" hidden="false" customHeight="false" outlineLevel="0" collapsed="false">
      <c r="A71" s="0" t="s">
        <v>60</v>
      </c>
      <c r="B71" s="3" t="str">
        <f aca="false">LEFT(TRIM(A71),2)</f>
        <v>08</v>
      </c>
      <c r="C71" s="3" t="n">
        <f aca="false">MATCH(RIGHT(LEFT(TRIM(A71),6),3),J$2:J$13,0)</f>
        <v>12</v>
      </c>
      <c r="D71" s="3" t="str">
        <f aca="false">RIGHT(LEFT(TRIM(A71),11),4)</f>
        <v>2018</v>
      </c>
      <c r="E71" s="3" t="str">
        <f aca="false">RIGHT(TRIM(A71),5)</f>
        <v>20:30</v>
      </c>
      <c r="F71" s="4" t="n">
        <f aca="false">DATE(D71,C71,B71)+E71</f>
        <v>43442.8541666667</v>
      </c>
      <c r="G71" s="5" t="n">
        <f aca="false">IF(COUNTIF(F$2:F71,F71)&lt;2,F71,"")</f>
        <v>43442.8541666667</v>
      </c>
    </row>
    <row r="72" customFormat="false" ht="13.8" hidden="false" customHeight="false" outlineLevel="0" collapsed="false">
      <c r="A72" s="0" t="s">
        <v>61</v>
      </c>
      <c r="B72" s="3" t="str">
        <f aca="false">LEFT(TRIM(A72),2)</f>
        <v>09</v>
      </c>
      <c r="C72" s="3" t="n">
        <f aca="false">MATCH(RIGHT(LEFT(TRIM(A72),6),3),J$2:J$13,0)</f>
        <v>12</v>
      </c>
      <c r="D72" s="3" t="str">
        <f aca="false">RIGHT(LEFT(TRIM(A72),11),4)</f>
        <v>2018</v>
      </c>
      <c r="E72" s="3" t="str">
        <f aca="false">RIGHT(TRIM(A72),5)</f>
        <v>20:30</v>
      </c>
      <c r="F72" s="4" t="n">
        <f aca="false">DATE(D72,C72,B72)+E72</f>
        <v>43443.8541666667</v>
      </c>
      <c r="G72" s="5" t="n">
        <f aca="false">IF(COUNTIF(F$2:F72,F72)&lt;2,F72,"")</f>
        <v>43443.8541666667</v>
      </c>
    </row>
    <row r="73" customFormat="false" ht="13.8" hidden="false" customHeight="false" outlineLevel="0" collapsed="false">
      <c r="A73" s="0" t="s">
        <v>62</v>
      </c>
      <c r="B73" s="3" t="str">
        <f aca="false">LEFT(TRIM(A73),2)</f>
        <v>09</v>
      </c>
      <c r="C73" s="3" t="n">
        <f aca="false">MATCH(RIGHT(LEFT(TRIM(A73),6),3),J$2:J$13,0)</f>
        <v>12</v>
      </c>
      <c r="D73" s="3" t="str">
        <f aca="false">RIGHT(LEFT(TRIM(A73),11),4)</f>
        <v>2018</v>
      </c>
      <c r="E73" s="3" t="str">
        <f aca="false">RIGHT(TRIM(A73),5)</f>
        <v>16:15</v>
      </c>
      <c r="F73" s="4" t="n">
        <f aca="false">DATE(D73,C73,B73)+E73</f>
        <v>43443.6770833333</v>
      </c>
      <c r="G73" s="5" t="n">
        <f aca="false">IF(COUNTIF(F$2:F73,F73)&lt;2,F73,"")</f>
        <v>43443.6770833333</v>
      </c>
    </row>
    <row r="74" customFormat="false" ht="13.8" hidden="false" customHeight="false" outlineLevel="0" collapsed="false">
      <c r="A74" s="0" t="s">
        <v>54</v>
      </c>
      <c r="B74" s="3" t="str">
        <f aca="false">LEFT(TRIM(A74),2)</f>
        <v>10</v>
      </c>
      <c r="C74" s="3" t="n">
        <f aca="false">MATCH(RIGHT(LEFT(TRIM(A74),6),3),J$2:J$13,0)</f>
        <v>12</v>
      </c>
      <c r="D74" s="3" t="str">
        <f aca="false">RIGHT(LEFT(TRIM(A74),11),4)</f>
        <v>2018</v>
      </c>
      <c r="E74" s="3" t="str">
        <f aca="false">RIGHT(TRIM(A74),5)</f>
        <v>21:00</v>
      </c>
      <c r="F74" s="4" t="n">
        <f aca="false">DATE(D74,C74,B74)+E74</f>
        <v>43444.875</v>
      </c>
      <c r="G74" s="5" t="str">
        <f aca="false">IF(COUNTIF(F$2:F74,F74)&lt;2,F74,"")</f>
        <v/>
      </c>
    </row>
    <row r="75" customFormat="false" ht="13.8" hidden="false" customHeight="false" outlineLevel="0" collapsed="false">
      <c r="A75" s="0" t="s">
        <v>63</v>
      </c>
      <c r="B75" s="3" t="str">
        <f aca="false">LEFT(TRIM(A75),2)</f>
        <v>09</v>
      </c>
      <c r="C75" s="3" t="n">
        <f aca="false">MATCH(RIGHT(LEFT(TRIM(A75),6),3),J$2:J$13,0)</f>
        <v>12</v>
      </c>
      <c r="D75" s="3" t="str">
        <f aca="false">RIGHT(LEFT(TRIM(A75),11),4)</f>
        <v>2018</v>
      </c>
      <c r="E75" s="3" t="str">
        <f aca="false">RIGHT(TRIM(A75),5)</f>
        <v>20:45</v>
      </c>
      <c r="F75" s="4" t="n">
        <f aca="false">DATE(D75,C75,B75)+E75</f>
        <v>43443.8645833333</v>
      </c>
      <c r="G75" s="5" t="n">
        <f aca="false">IF(COUNTIF(F$2:F75,F75)&lt;2,F75,"")</f>
        <v>43443.8645833333</v>
      </c>
    </row>
    <row r="76" customFormat="false" ht="13.8" hidden="false" customHeight="false" outlineLevel="0" collapsed="false">
      <c r="A76" s="0" t="s">
        <v>64</v>
      </c>
      <c r="B76" s="3" t="str">
        <f aca="false">LEFT(TRIM(A76),2)</f>
        <v>11</v>
      </c>
      <c r="C76" s="3" t="n">
        <f aca="false">MATCH(RIGHT(LEFT(TRIM(A76),6),3),J$2:J$13,0)</f>
        <v>12</v>
      </c>
      <c r="D76" s="3" t="str">
        <f aca="false">RIGHT(LEFT(TRIM(A76),11),4)</f>
        <v>2018</v>
      </c>
      <c r="E76" s="3" t="str">
        <f aca="false">RIGHT(TRIM(A76),5)</f>
        <v>21:00</v>
      </c>
      <c r="F76" s="4" t="n">
        <f aca="false">DATE(D76,C76,B76)+E76</f>
        <v>43445.875</v>
      </c>
      <c r="G76" s="5" t="n">
        <f aca="false">IF(COUNTIF(F$2:F76,F76)&lt;2,F76,"")</f>
        <v>43445.875</v>
      </c>
    </row>
    <row r="77" customFormat="false" ht="13.8" hidden="false" customHeight="false" outlineLevel="0" collapsed="false">
      <c r="A77" s="0" t="s">
        <v>64</v>
      </c>
      <c r="B77" s="3" t="str">
        <f aca="false">LEFT(TRIM(A77),2)</f>
        <v>11</v>
      </c>
      <c r="C77" s="3" t="n">
        <f aca="false">MATCH(RIGHT(LEFT(TRIM(A77),6),3),J$2:J$13,0)</f>
        <v>12</v>
      </c>
      <c r="D77" s="3" t="str">
        <f aca="false">RIGHT(LEFT(TRIM(A77),11),4)</f>
        <v>2018</v>
      </c>
      <c r="E77" s="3" t="str">
        <f aca="false">RIGHT(TRIM(A77),5)</f>
        <v>21:00</v>
      </c>
      <c r="F77" s="4" t="n">
        <f aca="false">DATE(D77,C77,B77)+E77</f>
        <v>43445.875</v>
      </c>
      <c r="G77" s="5" t="str">
        <f aca="false">IF(COUNTIF(F$2:F77,F77)&lt;2,F77,"")</f>
        <v/>
      </c>
    </row>
    <row r="78" customFormat="false" ht="13.8" hidden="false" customHeight="false" outlineLevel="0" collapsed="false">
      <c r="A78" s="0" t="s">
        <v>64</v>
      </c>
      <c r="B78" s="3" t="str">
        <f aca="false">LEFT(TRIM(A78),2)</f>
        <v>11</v>
      </c>
      <c r="C78" s="3" t="n">
        <f aca="false">MATCH(RIGHT(LEFT(TRIM(A78),6),3),J$2:J$13,0)</f>
        <v>12</v>
      </c>
      <c r="D78" s="3" t="str">
        <f aca="false">RIGHT(LEFT(TRIM(A78),11),4)</f>
        <v>2018</v>
      </c>
      <c r="E78" s="3" t="str">
        <f aca="false">RIGHT(TRIM(A78),5)</f>
        <v>21:00</v>
      </c>
      <c r="F78" s="4" t="n">
        <f aca="false">DATE(D78,C78,B78)+E78</f>
        <v>43445.875</v>
      </c>
      <c r="G78" s="5" t="str">
        <f aca="false">IF(COUNTIF(F$2:F78,F78)&lt;2,F78,"")</f>
        <v/>
      </c>
    </row>
    <row r="79" customFormat="false" ht="13.8" hidden="false" customHeight="false" outlineLevel="0" collapsed="false">
      <c r="A79" s="0" t="s">
        <v>65</v>
      </c>
      <c r="B79" s="3" t="str">
        <f aca="false">LEFT(TRIM(A79),2)</f>
        <v>13</v>
      </c>
      <c r="C79" s="3" t="n">
        <f aca="false">MATCH(RIGHT(LEFT(TRIM(A79),6),3),J$2:J$13,0)</f>
        <v>12</v>
      </c>
      <c r="D79" s="3" t="str">
        <f aca="false">RIGHT(LEFT(TRIM(A79),11),4)</f>
        <v>2018</v>
      </c>
      <c r="E79" s="3" t="str">
        <f aca="false">RIGHT(TRIM(A79),5)</f>
        <v>21:00</v>
      </c>
      <c r="F79" s="4" t="n">
        <f aca="false">DATE(D79,C79,B79)+E79</f>
        <v>43447.875</v>
      </c>
      <c r="G79" s="5" t="n">
        <f aca="false">IF(COUNTIF(F$2:F79,F79)&lt;2,F79,"")</f>
        <v>43447.875</v>
      </c>
    </row>
    <row r="80" customFormat="false" ht="13.8" hidden="false" customHeight="false" outlineLevel="0" collapsed="false">
      <c r="A80" s="0" t="s">
        <v>66</v>
      </c>
      <c r="B80" s="3" t="str">
        <f aca="false">LEFT(TRIM(A80),2)</f>
        <v>16</v>
      </c>
      <c r="C80" s="3" t="n">
        <f aca="false">MATCH(RIGHT(LEFT(TRIM(A80),6),3),J$2:J$13,0)</f>
        <v>12</v>
      </c>
      <c r="D80" s="3" t="str">
        <f aca="false">RIGHT(LEFT(TRIM(A80),11),4)</f>
        <v>2018</v>
      </c>
      <c r="E80" s="3" t="str">
        <f aca="false">RIGHT(TRIM(A80),5)</f>
        <v>15:00</v>
      </c>
      <c r="F80" s="4" t="n">
        <f aca="false">DATE(D80,C80,B80)+E80</f>
        <v>43450.625</v>
      </c>
      <c r="G80" s="5" t="n">
        <f aca="false">IF(COUNTIF(F$2:F80,F80)&lt;2,F80,"")</f>
        <v>43450.625</v>
      </c>
    </row>
    <row r="81" customFormat="false" ht="13.8" hidden="false" customHeight="false" outlineLevel="0" collapsed="false">
      <c r="A81" s="0" t="s">
        <v>66</v>
      </c>
      <c r="B81" s="3" t="str">
        <f aca="false">LEFT(TRIM(A81),2)</f>
        <v>16</v>
      </c>
      <c r="C81" s="3" t="n">
        <f aca="false">MATCH(RIGHT(LEFT(TRIM(A81),6),3),J$2:J$13,0)</f>
        <v>12</v>
      </c>
      <c r="D81" s="3" t="str">
        <f aca="false">RIGHT(LEFT(TRIM(A81),11),4)</f>
        <v>2018</v>
      </c>
      <c r="E81" s="3" t="str">
        <f aca="false">RIGHT(TRIM(A81),5)</f>
        <v>15:00</v>
      </c>
      <c r="F81" s="4" t="n">
        <f aca="false">DATE(D81,C81,B81)+E81</f>
        <v>43450.625</v>
      </c>
      <c r="G81" s="5" t="str">
        <f aca="false">IF(COUNTIF(F$2:F81,F81)&lt;2,F81,"")</f>
        <v/>
      </c>
    </row>
    <row r="82" customFormat="false" ht="13.8" hidden="false" customHeight="false" outlineLevel="0" collapsed="false">
      <c r="A82" s="0" t="s">
        <v>64</v>
      </c>
      <c r="B82" s="3" t="str">
        <f aca="false">LEFT(TRIM(A82),2)</f>
        <v>11</v>
      </c>
      <c r="C82" s="3" t="n">
        <f aca="false">MATCH(RIGHT(LEFT(TRIM(A82),6),3),J$2:J$13,0)</f>
        <v>12</v>
      </c>
      <c r="D82" s="3" t="str">
        <f aca="false">RIGHT(LEFT(TRIM(A82),11),4)</f>
        <v>2018</v>
      </c>
      <c r="E82" s="3" t="str">
        <f aca="false">RIGHT(TRIM(A82),5)</f>
        <v>21:00</v>
      </c>
      <c r="F82" s="4" t="n">
        <f aca="false">DATE(D82,C82,B82)+E82</f>
        <v>43445.875</v>
      </c>
      <c r="G82" s="5" t="str">
        <f aca="false">IF(COUNTIF(F$2:F82,F82)&lt;2,F82,"")</f>
        <v/>
      </c>
    </row>
    <row r="83" customFormat="false" ht="13.8" hidden="false" customHeight="false" outlineLevel="0" collapsed="false">
      <c r="A83" s="0" t="s">
        <v>67</v>
      </c>
      <c r="B83" s="3" t="str">
        <f aca="false">LEFT(TRIM(A83),2)</f>
        <v>12</v>
      </c>
      <c r="C83" s="3" t="n">
        <f aca="false">MATCH(RIGHT(LEFT(TRIM(A83),6),3),J$2:J$13,0)</f>
        <v>12</v>
      </c>
      <c r="D83" s="3" t="str">
        <f aca="false">RIGHT(LEFT(TRIM(A83),11),4)</f>
        <v>2018</v>
      </c>
      <c r="E83" s="3" t="str">
        <f aca="false">RIGHT(TRIM(A83),5)</f>
        <v>21:00</v>
      </c>
      <c r="F83" s="4" t="n">
        <f aca="false">DATE(D83,C83,B83)+E83</f>
        <v>43446.875</v>
      </c>
      <c r="G83" s="5" t="n">
        <f aca="false">IF(COUNTIF(F$2:F83,F83)&lt;2,F83,"")</f>
        <v>43446.875</v>
      </c>
    </row>
    <row r="84" customFormat="false" ht="13.8" hidden="false" customHeight="false" outlineLevel="0" collapsed="false">
      <c r="A84" s="0" t="s">
        <v>68</v>
      </c>
      <c r="B84" s="3" t="str">
        <f aca="false">LEFT(TRIM(A84),2)</f>
        <v>13</v>
      </c>
      <c r="C84" s="3" t="n">
        <f aca="false">MATCH(RIGHT(LEFT(TRIM(A84),6),3),J$2:J$13,0)</f>
        <v>12</v>
      </c>
      <c r="D84" s="3" t="str">
        <f aca="false">RIGHT(LEFT(TRIM(A84),11),4)</f>
        <v>2018</v>
      </c>
      <c r="E84" s="3" t="str">
        <f aca="false">RIGHT(TRIM(A84),5)</f>
        <v>18:55</v>
      </c>
      <c r="F84" s="4" t="n">
        <f aca="false">DATE(D84,C84,B84)+E84</f>
        <v>43447.7881944444</v>
      </c>
      <c r="G84" s="5" t="n">
        <f aca="false">IF(COUNTIF(F$2:F84,F84)&lt;2,F84,"")</f>
        <v>43447.7881944444</v>
      </c>
    </row>
    <row r="85" customFormat="false" ht="13.8" hidden="false" customHeight="false" outlineLevel="0" collapsed="false">
      <c r="A85" s="0" t="s">
        <v>68</v>
      </c>
      <c r="B85" s="3" t="str">
        <f aca="false">LEFT(TRIM(A85),2)</f>
        <v>13</v>
      </c>
      <c r="C85" s="3" t="n">
        <f aca="false">MATCH(RIGHT(LEFT(TRIM(A85),6),3),J$2:J$13,0)</f>
        <v>12</v>
      </c>
      <c r="D85" s="3" t="str">
        <f aca="false">RIGHT(LEFT(TRIM(A85),11),4)</f>
        <v>2018</v>
      </c>
      <c r="E85" s="3" t="str">
        <f aca="false">RIGHT(TRIM(A85),5)</f>
        <v>18:55</v>
      </c>
      <c r="F85" s="4" t="n">
        <f aca="false">DATE(D85,C85,B85)+E85</f>
        <v>43447.7881944444</v>
      </c>
      <c r="G85" s="5" t="str">
        <f aca="false">IF(COUNTIF(F$2:F85,F85)&lt;2,F85,"")</f>
        <v/>
      </c>
    </row>
    <row r="86" customFormat="false" ht="13.8" hidden="false" customHeight="false" outlineLevel="0" collapsed="false">
      <c r="A86" s="0" t="s">
        <v>68</v>
      </c>
      <c r="B86" s="3" t="str">
        <f aca="false">LEFT(TRIM(A86),2)</f>
        <v>13</v>
      </c>
      <c r="C86" s="3" t="n">
        <f aca="false">MATCH(RIGHT(LEFT(TRIM(A86),6),3),J$2:J$13,0)</f>
        <v>12</v>
      </c>
      <c r="D86" s="3" t="str">
        <f aca="false">RIGHT(LEFT(TRIM(A86),11),4)</f>
        <v>2018</v>
      </c>
      <c r="E86" s="3" t="str">
        <f aca="false">RIGHT(TRIM(A86),5)</f>
        <v>18:55</v>
      </c>
      <c r="F86" s="4" t="n">
        <f aca="false">DATE(D86,C86,B86)+E86</f>
        <v>43447.7881944444</v>
      </c>
      <c r="G86" s="5" t="str">
        <f aca="false">IF(COUNTIF(F$2:F86,F86)&lt;2,F86,"")</f>
        <v/>
      </c>
    </row>
    <row r="87" customFormat="false" ht="13.8" hidden="false" customHeight="false" outlineLevel="0" collapsed="false">
      <c r="A87" s="0" t="s">
        <v>69</v>
      </c>
      <c r="B87" s="3" t="str">
        <f aca="false">LEFT(TRIM(A87),2)</f>
        <v>15</v>
      </c>
      <c r="C87" s="3" t="n">
        <f aca="false">MATCH(RIGHT(LEFT(TRIM(A87),6),3),J$2:J$13,0)</f>
        <v>12</v>
      </c>
      <c r="D87" s="3" t="str">
        <f aca="false">RIGHT(LEFT(TRIM(A87),11),4)</f>
        <v>2018</v>
      </c>
      <c r="E87" s="3" t="str">
        <f aca="false">RIGHT(TRIM(A87),5)</f>
        <v>13:00</v>
      </c>
      <c r="F87" s="4" t="n">
        <f aca="false">DATE(D87,C87,B87)+E87</f>
        <v>43449.5416666667</v>
      </c>
      <c r="G87" s="5" t="n">
        <f aca="false">IF(COUNTIF(F$2:F87,F87)&lt;2,F87,"")</f>
        <v>43449.5416666667</v>
      </c>
    </row>
    <row r="88" customFormat="false" ht="13.8" hidden="false" customHeight="false" outlineLevel="0" collapsed="false">
      <c r="A88" s="0" t="s">
        <v>70</v>
      </c>
      <c r="B88" s="3" t="str">
        <f aca="false">LEFT(TRIM(A88),2)</f>
        <v>15</v>
      </c>
      <c r="C88" s="3" t="n">
        <f aca="false">MATCH(RIGHT(LEFT(TRIM(A88),6),3),J$2:J$13,0)</f>
        <v>12</v>
      </c>
      <c r="D88" s="3" t="str">
        <f aca="false">RIGHT(LEFT(TRIM(A88),11),4)</f>
        <v>2018</v>
      </c>
      <c r="E88" s="3" t="str">
        <f aca="false">RIGHT(TRIM(A88),5)</f>
        <v>15:30</v>
      </c>
      <c r="F88" s="4" t="n">
        <f aca="false">DATE(D88,C88,B88)+E88</f>
        <v>43449.6458333333</v>
      </c>
      <c r="G88" s="5" t="n">
        <f aca="false">IF(COUNTIF(F$2:F88,F88)&lt;2,F88,"")</f>
        <v>43449.6458333333</v>
      </c>
    </row>
    <row r="89" customFormat="false" ht="13.8" hidden="false" customHeight="false" outlineLevel="0" collapsed="false">
      <c r="A89" s="0" t="s">
        <v>71</v>
      </c>
      <c r="B89" s="3" t="str">
        <f aca="false">LEFT(TRIM(A89),2)</f>
        <v>14</v>
      </c>
      <c r="C89" s="3" t="n">
        <f aca="false">MATCH(RIGHT(LEFT(TRIM(A89),6),3),J$2:J$13,0)</f>
        <v>12</v>
      </c>
      <c r="D89" s="3" t="str">
        <f aca="false">RIGHT(LEFT(TRIM(A89),11),4)</f>
        <v>2018</v>
      </c>
      <c r="E89" s="3" t="str">
        <f aca="false">RIGHT(TRIM(A89),5)</f>
        <v>20:45</v>
      </c>
      <c r="F89" s="4" t="n">
        <f aca="false">DATE(D89,C89,B89)+E89</f>
        <v>43448.8645833333</v>
      </c>
      <c r="G89" s="5" t="n">
        <f aca="false">IF(COUNTIF(F$2:F89,F89)&lt;2,F89,"")</f>
        <v>43448.8645833333</v>
      </c>
    </row>
    <row r="90" customFormat="false" ht="13.8" hidden="false" customHeight="false" outlineLevel="0" collapsed="false">
      <c r="A90" s="0" t="s">
        <v>72</v>
      </c>
      <c r="B90" s="3" t="str">
        <f aca="false">LEFT(TRIM(A90),2)</f>
        <v>15</v>
      </c>
      <c r="C90" s="3" t="n">
        <f aca="false">MATCH(RIGHT(LEFT(TRIM(A90),6),3),J$2:J$13,0)</f>
        <v>12</v>
      </c>
      <c r="D90" s="3" t="str">
        <f aca="false">RIGHT(LEFT(TRIM(A90),11),4)</f>
        <v>2018</v>
      </c>
      <c r="E90" s="3" t="str">
        <f aca="false">RIGHT(TRIM(A90),5)</f>
        <v>20:00</v>
      </c>
      <c r="F90" s="4" t="n">
        <f aca="false">DATE(D90,C90,B90)+E90</f>
        <v>43449.8333333333</v>
      </c>
      <c r="G90" s="5" t="n">
        <f aca="false">IF(COUNTIF(F$2:F90,F90)&lt;2,F90,"")</f>
        <v>43449.8333333333</v>
      </c>
    </row>
    <row r="91" customFormat="false" ht="13.8" hidden="false" customHeight="false" outlineLevel="0" collapsed="false">
      <c r="A91" s="0" t="s">
        <v>73</v>
      </c>
      <c r="B91" s="3" t="str">
        <f aca="false">LEFT(TRIM(A91),2)</f>
        <v>16</v>
      </c>
      <c r="C91" s="3" t="n">
        <f aca="false">MATCH(RIGHT(LEFT(TRIM(A91),6),3),J$2:J$13,0)</f>
        <v>12</v>
      </c>
      <c r="D91" s="3" t="str">
        <f aca="false">RIGHT(LEFT(TRIM(A91),11),4)</f>
        <v>2018</v>
      </c>
      <c r="E91" s="3" t="str">
        <f aca="false">RIGHT(TRIM(A91),5)</f>
        <v>16:00</v>
      </c>
      <c r="F91" s="4" t="n">
        <f aca="false">DATE(D91,C91,B91)+E91</f>
        <v>43450.6666666667</v>
      </c>
      <c r="G91" s="5" t="n">
        <f aca="false">IF(COUNTIF(F$2:F91,F91)&lt;2,F91,"")</f>
        <v>43450.6666666667</v>
      </c>
    </row>
    <row r="92" customFormat="false" ht="13.8" hidden="false" customHeight="false" outlineLevel="0" collapsed="false">
      <c r="A92" s="0" t="s">
        <v>74</v>
      </c>
      <c r="B92" s="3" t="str">
        <f aca="false">LEFT(TRIM(A92),2)</f>
        <v>15</v>
      </c>
      <c r="C92" s="3" t="n">
        <f aca="false">MATCH(RIGHT(LEFT(TRIM(A92),6),3),J$2:J$13,0)</f>
        <v>12</v>
      </c>
      <c r="D92" s="3" t="str">
        <f aca="false">RIGHT(LEFT(TRIM(A92),11),4)</f>
        <v>2018</v>
      </c>
      <c r="E92" s="3" t="str">
        <f aca="false">RIGHT(TRIM(A92),5)</f>
        <v>16:00</v>
      </c>
      <c r="F92" s="4" t="n">
        <f aca="false">DATE(D92,C92,B92)+E92</f>
        <v>43449.6666666667</v>
      </c>
      <c r="G92" s="5" t="n">
        <f aca="false">IF(COUNTIF(F$2:F92,F92)&lt;2,F92,"")</f>
        <v>43449.6666666667</v>
      </c>
    </row>
    <row r="93" customFormat="false" ht="13.8" hidden="false" customHeight="false" outlineLevel="0" collapsed="false">
      <c r="A93" s="0" t="s">
        <v>74</v>
      </c>
      <c r="B93" s="3" t="str">
        <f aca="false">LEFT(TRIM(A93),2)</f>
        <v>15</v>
      </c>
      <c r="C93" s="3" t="n">
        <f aca="false">MATCH(RIGHT(LEFT(TRIM(A93),6),3),J$2:J$13,0)</f>
        <v>12</v>
      </c>
      <c r="D93" s="3" t="str">
        <f aca="false">RIGHT(LEFT(TRIM(A93),11),4)</f>
        <v>2018</v>
      </c>
      <c r="E93" s="3" t="str">
        <f aca="false">RIGHT(TRIM(A93),5)</f>
        <v>16:00</v>
      </c>
      <c r="F93" s="4" t="n">
        <f aca="false">DATE(D93,C93,B93)+E93</f>
        <v>43449.6666666667</v>
      </c>
      <c r="G93" s="5" t="str">
        <f aca="false">IF(COUNTIF(F$2:F93,F93)&lt;2,F93,"")</f>
        <v/>
      </c>
    </row>
    <row r="94" customFormat="false" ht="13.8" hidden="false" customHeight="false" outlineLevel="0" collapsed="false">
      <c r="A94" s="0" t="s">
        <v>74</v>
      </c>
      <c r="B94" s="3" t="str">
        <f aca="false">LEFT(TRIM(A94),2)</f>
        <v>15</v>
      </c>
      <c r="C94" s="3" t="n">
        <f aca="false">MATCH(RIGHT(LEFT(TRIM(A94),6),3),J$2:J$13,0)</f>
        <v>12</v>
      </c>
      <c r="D94" s="3" t="str">
        <f aca="false">RIGHT(LEFT(TRIM(A94),11),4)</f>
        <v>2018</v>
      </c>
      <c r="E94" s="3" t="str">
        <f aca="false">RIGHT(TRIM(A94),5)</f>
        <v>16:00</v>
      </c>
      <c r="F94" s="4" t="n">
        <f aca="false">DATE(D94,C94,B94)+E94</f>
        <v>43449.6666666667</v>
      </c>
      <c r="G94" s="5" t="str">
        <f aca="false">IF(COUNTIF(F$2:F94,F94)&lt;2,F94,"")</f>
        <v/>
      </c>
    </row>
    <row r="95" customFormat="false" ht="13.8" hidden="false" customHeight="false" outlineLevel="0" collapsed="false">
      <c r="A95" s="0" t="s">
        <v>75</v>
      </c>
      <c r="B95" s="3" t="str">
        <f aca="false">LEFT(TRIM(A95),2)</f>
        <v>15</v>
      </c>
      <c r="C95" s="3" t="n">
        <f aca="false">MATCH(RIGHT(LEFT(TRIM(A95),6),3),J$2:J$13,0)</f>
        <v>12</v>
      </c>
      <c r="D95" s="3" t="str">
        <f aca="false">RIGHT(LEFT(TRIM(A95),11),4)</f>
        <v>2018</v>
      </c>
      <c r="E95" s="3" t="str">
        <f aca="false">RIGHT(TRIM(A95),5)</f>
        <v>18:30</v>
      </c>
      <c r="F95" s="4" t="n">
        <f aca="false">DATE(D95,C95,B95)+E95</f>
        <v>43449.7708333333</v>
      </c>
      <c r="G95" s="5" t="n">
        <f aca="false">IF(COUNTIF(F$2:F95,F95)&lt;2,F95,"")</f>
        <v>43449.7708333333</v>
      </c>
    </row>
    <row r="96" customFormat="false" ht="13.8" hidden="false" customHeight="false" outlineLevel="0" collapsed="false">
      <c r="A96" s="0" t="s">
        <v>74</v>
      </c>
      <c r="B96" s="3" t="str">
        <f aca="false">LEFT(TRIM(A96),2)</f>
        <v>15</v>
      </c>
      <c r="C96" s="3" t="n">
        <f aca="false">MATCH(RIGHT(LEFT(TRIM(A96),6),3),J$2:J$13,0)</f>
        <v>12</v>
      </c>
      <c r="D96" s="3" t="str">
        <f aca="false">RIGHT(LEFT(TRIM(A96),11),4)</f>
        <v>2018</v>
      </c>
      <c r="E96" s="3" t="str">
        <f aca="false">RIGHT(TRIM(A96),5)</f>
        <v>16:00</v>
      </c>
      <c r="F96" s="4" t="n">
        <f aca="false">DATE(D96,C96,B96)+E96</f>
        <v>43449.6666666667</v>
      </c>
      <c r="G96" s="5" t="str">
        <f aca="false">IF(COUNTIF(F$2:F96,F96)&lt;2,F96,"")</f>
        <v/>
      </c>
    </row>
    <row r="97" customFormat="false" ht="13.8" hidden="false" customHeight="false" outlineLevel="0" collapsed="false">
      <c r="A97" s="0" t="s">
        <v>76</v>
      </c>
      <c r="B97" s="3" t="str">
        <f aca="false">LEFT(TRIM(A97),2)</f>
        <v>17</v>
      </c>
      <c r="C97" s="3" t="n">
        <f aca="false">MATCH(RIGHT(LEFT(TRIM(A97),6),3),J$2:J$13,0)</f>
        <v>12</v>
      </c>
      <c r="D97" s="3" t="str">
        <f aca="false">RIGHT(LEFT(TRIM(A97),11),4)</f>
        <v>2018</v>
      </c>
      <c r="E97" s="3" t="str">
        <f aca="false">RIGHT(TRIM(A97),5)</f>
        <v>21:00</v>
      </c>
      <c r="F97" s="4" t="n">
        <f aca="false">DATE(D97,C97,B97)+E97</f>
        <v>43451.875</v>
      </c>
      <c r="G97" s="5" t="n">
        <f aca="false">IF(COUNTIF(F$2:F97,F97)&lt;2,F97,"")</f>
        <v>43451.875</v>
      </c>
    </row>
    <row r="98" customFormat="false" ht="13.8" hidden="false" customHeight="false" outlineLevel="0" collapsed="false">
      <c r="A98" s="0" t="s">
        <v>77</v>
      </c>
      <c r="B98" s="3" t="str">
        <f aca="false">LEFT(TRIM(A98),2)</f>
        <v>15</v>
      </c>
      <c r="C98" s="3" t="n">
        <f aca="false">MATCH(RIGHT(LEFT(TRIM(A98),6),3),J$2:J$13,0)</f>
        <v>12</v>
      </c>
      <c r="D98" s="3" t="str">
        <f aca="false">RIGHT(LEFT(TRIM(A98),11),4)</f>
        <v>2018</v>
      </c>
      <c r="E98" s="3" t="str">
        <f aca="false">RIGHT(TRIM(A98),5)</f>
        <v>17:00</v>
      </c>
      <c r="F98" s="4" t="n">
        <f aca="false">DATE(D98,C98,B98)+E98</f>
        <v>43449.7083333333</v>
      </c>
      <c r="G98" s="5" t="n">
        <f aca="false">IF(COUNTIF(F$2:F98,F98)&lt;2,F98,"")</f>
        <v>43449.7083333333</v>
      </c>
    </row>
    <row r="99" customFormat="false" ht="13.8" hidden="false" customHeight="false" outlineLevel="0" collapsed="false">
      <c r="A99" s="0" t="s">
        <v>70</v>
      </c>
      <c r="B99" s="3" t="str">
        <f aca="false">LEFT(TRIM(A99),2)</f>
        <v>15</v>
      </c>
      <c r="C99" s="3" t="n">
        <f aca="false">MATCH(RIGHT(LEFT(TRIM(A99),6),3),J$2:J$13,0)</f>
        <v>12</v>
      </c>
      <c r="D99" s="3" t="str">
        <f aca="false">RIGHT(LEFT(TRIM(A99),11),4)</f>
        <v>2018</v>
      </c>
      <c r="E99" s="3" t="str">
        <f aca="false">RIGHT(TRIM(A99),5)</f>
        <v>15:30</v>
      </c>
      <c r="F99" s="4" t="n">
        <f aca="false">DATE(D99,C99,B99)+E99</f>
        <v>43449.6458333333</v>
      </c>
      <c r="G99" s="5" t="str">
        <f aca="false">IF(COUNTIF(F$2:F99,F99)&lt;2,F99,"")</f>
        <v/>
      </c>
    </row>
    <row r="100" customFormat="false" ht="13.8" hidden="false" customHeight="false" outlineLevel="0" collapsed="false">
      <c r="A100" s="0" t="s">
        <v>75</v>
      </c>
      <c r="B100" s="3" t="str">
        <f aca="false">LEFT(TRIM(A100),2)</f>
        <v>15</v>
      </c>
      <c r="C100" s="3" t="n">
        <f aca="false">MATCH(RIGHT(LEFT(TRIM(A100),6),3),J$2:J$13,0)</f>
        <v>12</v>
      </c>
      <c r="D100" s="3" t="str">
        <f aca="false">RIGHT(LEFT(TRIM(A100),11),4)</f>
        <v>2018</v>
      </c>
      <c r="E100" s="3" t="str">
        <f aca="false">RIGHT(TRIM(A100),5)</f>
        <v>18:30</v>
      </c>
      <c r="F100" s="4" t="n">
        <f aca="false">DATE(D100,C100,B100)+E100</f>
        <v>43449.7708333333</v>
      </c>
      <c r="G100" s="5" t="str">
        <f aca="false">IF(COUNTIF(F$2:F100,F100)&lt;2,F100,"")</f>
        <v/>
      </c>
    </row>
    <row r="101" customFormat="false" ht="13.8" hidden="false" customHeight="false" outlineLevel="0" collapsed="false">
      <c r="A101" s="0" t="s">
        <v>78</v>
      </c>
      <c r="B101" s="3" t="str">
        <f aca="false">LEFT(TRIM(A101),2)</f>
        <v>16</v>
      </c>
      <c r="C101" s="3" t="n">
        <f aca="false">MATCH(RIGHT(LEFT(TRIM(A101),6),3),J$2:J$13,0)</f>
        <v>12</v>
      </c>
      <c r="D101" s="3" t="str">
        <f aca="false">RIGHT(LEFT(TRIM(A101),11),4)</f>
        <v>2018</v>
      </c>
      <c r="E101" s="3" t="str">
        <f aca="false">RIGHT(TRIM(A101),5)</f>
        <v>20:45</v>
      </c>
      <c r="F101" s="4" t="n">
        <f aca="false">DATE(D101,C101,B101)+E101</f>
        <v>43450.8645833333</v>
      </c>
      <c r="G101" s="5" t="n">
        <f aca="false">IF(COUNTIF(F$2:F101,F101)&lt;2,F101,"")</f>
        <v>43450.8645833333</v>
      </c>
    </row>
    <row r="102" customFormat="false" ht="13.8" hidden="false" customHeight="false" outlineLevel="0" collapsed="false">
      <c r="A102" s="0" t="s">
        <v>79</v>
      </c>
      <c r="B102" s="3" t="str">
        <f aca="false">LEFT(TRIM(A102),2)</f>
        <v>15</v>
      </c>
      <c r="C102" s="3" t="n">
        <f aca="false">MATCH(RIGHT(LEFT(TRIM(A102),6),3),J$2:J$13,0)</f>
        <v>12</v>
      </c>
      <c r="D102" s="3" t="str">
        <f aca="false">RIGHT(LEFT(TRIM(A102),11),4)</f>
        <v>2018</v>
      </c>
      <c r="E102" s="3" t="str">
        <f aca="false">RIGHT(TRIM(A102),5)</f>
        <v>16:15</v>
      </c>
      <c r="F102" s="4" t="n">
        <f aca="false">DATE(D102,C102,B102)+E102</f>
        <v>43449.6770833333</v>
      </c>
      <c r="G102" s="5" t="n">
        <f aca="false">IF(COUNTIF(F$2:F102,F102)&lt;2,F102,"")</f>
        <v>43449.6770833333</v>
      </c>
    </row>
    <row r="103" customFormat="false" ht="13.8" hidden="false" customHeight="false" outlineLevel="0" collapsed="false">
      <c r="A103" s="0" t="s">
        <v>74</v>
      </c>
      <c r="B103" s="3" t="str">
        <f aca="false">LEFT(TRIM(A103),2)</f>
        <v>15</v>
      </c>
      <c r="C103" s="3" t="n">
        <f aca="false">MATCH(RIGHT(LEFT(TRIM(A103),6),3),J$2:J$13,0)</f>
        <v>12</v>
      </c>
      <c r="D103" s="3" t="str">
        <f aca="false">RIGHT(LEFT(TRIM(A103),11),4)</f>
        <v>2018</v>
      </c>
      <c r="E103" s="3" t="str">
        <f aca="false">RIGHT(TRIM(A103),5)</f>
        <v>16:00</v>
      </c>
      <c r="F103" s="4" t="n">
        <f aca="false">DATE(D103,C103,B103)+E103</f>
        <v>43449.6666666667</v>
      </c>
      <c r="G103" s="5" t="str">
        <f aca="false">IF(COUNTIF(F$2:F103,F103)&lt;2,F103,"")</f>
        <v/>
      </c>
    </row>
    <row r="104" customFormat="false" ht="13.8" hidden="false" customHeight="false" outlineLevel="0" collapsed="false">
      <c r="A104" s="0" t="s">
        <v>80</v>
      </c>
      <c r="B104" s="3" t="str">
        <f aca="false">LEFT(TRIM(A104),2)</f>
        <v>15</v>
      </c>
      <c r="C104" s="3" t="n">
        <f aca="false">MATCH(RIGHT(LEFT(TRIM(A104),6),3),J$2:J$13,0)</f>
        <v>12</v>
      </c>
      <c r="D104" s="3" t="str">
        <f aca="false">RIGHT(LEFT(TRIM(A104),11),4)</f>
        <v>2018</v>
      </c>
      <c r="E104" s="3" t="str">
        <f aca="false">RIGHT(TRIM(A104),5)</f>
        <v>18:00</v>
      </c>
      <c r="F104" s="4" t="n">
        <f aca="false">DATE(D104,C104,B104)+E104</f>
        <v>43449.75</v>
      </c>
      <c r="G104" s="5" t="n">
        <f aca="false">IF(COUNTIF(F$2:F104,F104)&lt;2,F104,"")</f>
        <v>43449.75</v>
      </c>
    </row>
    <row r="105" customFormat="false" ht="13.8" hidden="false" customHeight="false" outlineLevel="0" collapsed="false">
      <c r="A105" s="0" t="s">
        <v>81</v>
      </c>
      <c r="B105" s="3" t="str">
        <f aca="false">LEFT(TRIM(A105),2)</f>
        <v>16</v>
      </c>
      <c r="C105" s="3" t="n">
        <f aca="false">MATCH(RIGHT(LEFT(TRIM(A105),6),3),J$2:J$13,0)</f>
        <v>12</v>
      </c>
      <c r="D105" s="3" t="str">
        <f aca="false">RIGHT(LEFT(TRIM(A105),11),4)</f>
        <v>2018</v>
      </c>
      <c r="E105" s="3" t="str">
        <f aca="false">RIGHT(TRIM(A105),5)</f>
        <v>18:00</v>
      </c>
      <c r="F105" s="4" t="n">
        <f aca="false">DATE(D105,C105,B105)+E105</f>
        <v>43450.75</v>
      </c>
      <c r="G105" s="5" t="n">
        <f aca="false">IF(COUNTIF(F$2:F105,F105)&lt;2,F105,"")</f>
        <v>43450.75</v>
      </c>
    </row>
    <row r="106" customFormat="false" ht="13.8" hidden="false" customHeight="false" outlineLevel="0" collapsed="false">
      <c r="A106" s="0" t="s">
        <v>82</v>
      </c>
      <c r="B106" s="3" t="str">
        <f aca="false">LEFT(TRIM(A106),2)</f>
        <v>16</v>
      </c>
      <c r="C106" s="3" t="n">
        <f aca="false">MATCH(RIGHT(LEFT(TRIM(A106),6),3),J$2:J$13,0)</f>
        <v>12</v>
      </c>
      <c r="D106" s="3" t="str">
        <f aca="false">RIGHT(LEFT(TRIM(A106),11),4)</f>
        <v>2018</v>
      </c>
      <c r="E106" s="3" t="str">
        <f aca="false">RIGHT(TRIM(A106),5)</f>
        <v>13:00</v>
      </c>
      <c r="F106" s="4" t="n">
        <f aca="false">DATE(D106,C106,B106)+E106</f>
        <v>43450.5416666667</v>
      </c>
      <c r="G106" s="5" t="n">
        <f aca="false">IF(COUNTIF(F$2:F106,F106)&lt;2,F106,"")</f>
        <v>43450.5416666667</v>
      </c>
    </row>
    <row r="107" customFormat="false" ht="13.8" hidden="false" customHeight="false" outlineLevel="0" collapsed="false">
      <c r="A107" s="0" t="s">
        <v>83</v>
      </c>
      <c r="B107" s="3" t="str">
        <f aca="false">LEFT(TRIM(A107),2)</f>
        <v>16</v>
      </c>
      <c r="C107" s="3" t="n">
        <f aca="false">MATCH(RIGHT(LEFT(TRIM(A107),6),3),J$2:J$13,0)</f>
        <v>12</v>
      </c>
      <c r="D107" s="3" t="str">
        <f aca="false">RIGHT(LEFT(TRIM(A107),11),4)</f>
        <v>2018</v>
      </c>
      <c r="E107" s="3" t="str">
        <f aca="false">RIGHT(TRIM(A107),5)</f>
        <v>17:00</v>
      </c>
      <c r="F107" s="4" t="n">
        <f aca="false">DATE(D107,C107,B107)+E107</f>
        <v>43450.7083333333</v>
      </c>
      <c r="G107" s="5" t="n">
        <f aca="false">IF(COUNTIF(F$2:F107,F107)&lt;2,F107,"")</f>
        <v>43450.7083333333</v>
      </c>
    </row>
    <row r="108" customFormat="false" ht="13.8" hidden="false" customHeight="false" outlineLevel="0" collapsed="false">
      <c r="A108" s="0" t="s">
        <v>84</v>
      </c>
      <c r="B108" s="3" t="str">
        <f aca="false">LEFT(TRIM(A108),2)</f>
        <v>15</v>
      </c>
      <c r="C108" s="3" t="n">
        <f aca="false">MATCH(RIGHT(LEFT(TRIM(A108),6),3),J$2:J$13,0)</f>
        <v>12</v>
      </c>
      <c r="D108" s="3" t="str">
        <f aca="false">RIGHT(LEFT(TRIM(A108),11),4)</f>
        <v>2018</v>
      </c>
      <c r="E108" s="3" t="str">
        <f aca="false">RIGHT(TRIM(A108),5)</f>
        <v>13:30</v>
      </c>
      <c r="F108" s="4" t="n">
        <f aca="false">DATE(D108,C108,B108)+E108</f>
        <v>43449.5625</v>
      </c>
      <c r="G108" s="5" t="n">
        <f aca="false">IF(COUNTIF(F$2:F108,F108)&lt;2,F108,"")</f>
        <v>43449.5625</v>
      </c>
    </row>
    <row r="109" customFormat="false" ht="13.8" hidden="false" customHeight="false" outlineLevel="0" collapsed="false">
      <c r="A109" s="0" t="s">
        <v>75</v>
      </c>
      <c r="B109" s="3" t="str">
        <f aca="false">LEFT(TRIM(A109),2)</f>
        <v>15</v>
      </c>
      <c r="C109" s="3" t="n">
        <f aca="false">MATCH(RIGHT(LEFT(TRIM(A109),6),3),J$2:J$13,0)</f>
        <v>12</v>
      </c>
      <c r="D109" s="3" t="str">
        <f aca="false">RIGHT(LEFT(TRIM(A109),11),4)</f>
        <v>2018</v>
      </c>
      <c r="E109" s="3" t="str">
        <f aca="false">RIGHT(TRIM(A109),5)</f>
        <v>18:30</v>
      </c>
      <c r="F109" s="4" t="n">
        <f aca="false">DATE(D109,C109,B109)+E109</f>
        <v>43449.7708333333</v>
      </c>
      <c r="G109" s="5" t="str">
        <f aca="false">IF(COUNTIF(F$2:F109,F109)&lt;2,F109,"")</f>
        <v/>
      </c>
    </row>
    <row r="110" customFormat="false" ht="13.8" hidden="false" customHeight="false" outlineLevel="0" collapsed="false">
      <c r="A110" s="0" t="s">
        <v>85</v>
      </c>
      <c r="B110" s="3" t="str">
        <f aca="false">LEFT(TRIM(A110),2)</f>
        <v>15</v>
      </c>
      <c r="C110" s="3" t="n">
        <f aca="false">MATCH(RIGHT(LEFT(TRIM(A110),6),3),J$2:J$13,0)</f>
        <v>12</v>
      </c>
      <c r="D110" s="3" t="str">
        <f aca="false">RIGHT(LEFT(TRIM(A110),11),4)</f>
        <v>2018</v>
      </c>
      <c r="E110" s="3" t="str">
        <f aca="false">RIGHT(TRIM(A110),5)</f>
        <v>20:45</v>
      </c>
      <c r="F110" s="4" t="n">
        <f aca="false">DATE(D110,C110,B110)+E110</f>
        <v>43449.8645833333</v>
      </c>
      <c r="G110" s="5" t="n">
        <f aca="false">IF(COUNTIF(F$2:F110,F110)&lt;2,F110,"")</f>
        <v>43449.8645833333</v>
      </c>
    </row>
    <row r="111" customFormat="false" ht="13.8" hidden="false" customHeight="false" outlineLevel="0" collapsed="false">
      <c r="A111" s="0" t="s">
        <v>86</v>
      </c>
      <c r="B111" s="3" t="str">
        <f aca="false">LEFT(TRIM(A111),2)</f>
        <v>16</v>
      </c>
      <c r="C111" s="3" t="n">
        <f aca="false">MATCH(RIGHT(LEFT(TRIM(A111),6),3),J$2:J$13,0)</f>
        <v>12</v>
      </c>
      <c r="D111" s="3" t="str">
        <f aca="false">RIGHT(LEFT(TRIM(A111),11),4)</f>
        <v>2018</v>
      </c>
      <c r="E111" s="3" t="str">
        <f aca="false">RIGHT(TRIM(A111),5)</f>
        <v>20:30</v>
      </c>
      <c r="F111" s="4" t="n">
        <f aca="false">DATE(D111,C111,B111)+E111</f>
        <v>43450.8541666667</v>
      </c>
      <c r="G111" s="5" t="n">
        <f aca="false">IF(COUNTIF(F$2:F111,F111)&lt;2,F111,"")</f>
        <v>43450.8541666667</v>
      </c>
    </row>
    <row r="112" customFormat="false" ht="13.8" hidden="false" customHeight="false" outlineLevel="0" collapsed="false">
      <c r="A112" s="0" t="s">
        <v>87</v>
      </c>
      <c r="B112" s="3" t="str">
        <f aca="false">LEFT(TRIM(A112),2)</f>
        <v>15</v>
      </c>
      <c r="C112" s="3" t="n">
        <f aca="false">MATCH(RIGHT(LEFT(TRIM(A112),6),3),J$2:J$13,0)</f>
        <v>12</v>
      </c>
      <c r="D112" s="3" t="str">
        <f aca="false">RIGHT(LEFT(TRIM(A112),11),4)</f>
        <v>2018</v>
      </c>
      <c r="E112" s="3" t="str">
        <f aca="false">RIGHT(TRIM(A112),5)</f>
        <v>20:30</v>
      </c>
      <c r="F112" s="4" t="n">
        <f aca="false">DATE(D112,C112,B112)+E112</f>
        <v>43449.8541666667</v>
      </c>
      <c r="G112" s="5" t="n">
        <f aca="false">IF(COUNTIF(F$2:F112,F112)&lt;2,F112,"")</f>
        <v>43449.8541666667</v>
      </c>
    </row>
    <row r="113" customFormat="false" ht="13.8" hidden="false" customHeight="false" outlineLevel="0" collapsed="false">
      <c r="A113" s="0" t="s">
        <v>70</v>
      </c>
      <c r="B113" s="3" t="str">
        <f aca="false">LEFT(TRIM(A113),2)</f>
        <v>15</v>
      </c>
      <c r="C113" s="3" t="n">
        <f aca="false">MATCH(RIGHT(LEFT(TRIM(A113),6),3),J$2:J$13,0)</f>
        <v>12</v>
      </c>
      <c r="D113" s="3" t="str">
        <f aca="false">RIGHT(LEFT(TRIM(A113),11),4)</f>
        <v>2018</v>
      </c>
      <c r="E113" s="3" t="str">
        <f aca="false">RIGHT(TRIM(A113),5)</f>
        <v>15:30</v>
      </c>
      <c r="F113" s="4" t="n">
        <f aca="false">DATE(D113,C113,B113)+E113</f>
        <v>43449.6458333333</v>
      </c>
      <c r="G113" s="5" t="str">
        <f aca="false">IF(COUNTIF(F$2:F113,F113)&lt;2,F113,"")</f>
        <v/>
      </c>
    </row>
    <row r="114" customFormat="false" ht="13.8" hidden="false" customHeight="false" outlineLevel="0" collapsed="false">
      <c r="A114" s="0" t="s">
        <v>70</v>
      </c>
      <c r="B114" s="3" t="str">
        <f aca="false">LEFT(TRIM(A114),2)</f>
        <v>15</v>
      </c>
      <c r="C114" s="3" t="n">
        <f aca="false">MATCH(RIGHT(LEFT(TRIM(A114),6),3),J$2:J$13,0)</f>
        <v>12</v>
      </c>
      <c r="D114" s="3" t="str">
        <f aca="false">RIGHT(LEFT(TRIM(A114),11),4)</f>
        <v>2018</v>
      </c>
      <c r="E114" s="3" t="str">
        <f aca="false">RIGHT(TRIM(A114),5)</f>
        <v>15:30</v>
      </c>
      <c r="F114" s="4" t="n">
        <f aca="false">DATE(D114,C114,B114)+E114</f>
        <v>43449.6458333333</v>
      </c>
      <c r="G114" s="5" t="str">
        <f aca="false">IF(COUNTIF(F$2:F114,F114)&lt;2,F114,"")</f>
        <v/>
      </c>
    </row>
    <row r="115" customFormat="false" ht="13.8" hidden="false" customHeight="false" outlineLevel="0" collapsed="false">
      <c r="A115" s="0" t="s">
        <v>88</v>
      </c>
      <c r="B115" s="3" t="str">
        <f aca="false">LEFT(TRIM(A115),2)</f>
        <v>16</v>
      </c>
      <c r="C115" s="3" t="n">
        <f aca="false">MATCH(RIGHT(LEFT(TRIM(A115),6),3),J$2:J$13,0)</f>
        <v>12</v>
      </c>
      <c r="D115" s="3" t="str">
        <f aca="false">RIGHT(LEFT(TRIM(A115),11),4)</f>
        <v>2018</v>
      </c>
      <c r="E115" s="3" t="str">
        <f aca="false">RIGHT(TRIM(A115),5)</f>
        <v>18:30</v>
      </c>
      <c r="F115" s="4" t="n">
        <f aca="false">DATE(D115,C115,B115)+E115</f>
        <v>43450.7708333333</v>
      </c>
      <c r="G115" s="5" t="n">
        <f aca="false">IF(COUNTIF(F$2:F115,F115)&lt;2,F115,"")</f>
        <v>43450.7708333333</v>
      </c>
    </row>
    <row r="116" customFormat="false" ht="13.8" hidden="false" customHeight="false" outlineLevel="0" collapsed="false">
      <c r="A116" s="0" t="s">
        <v>89</v>
      </c>
      <c r="B116" s="3" t="str">
        <f aca="false">LEFT(TRIM(A116),2)</f>
        <v>16</v>
      </c>
      <c r="C116" s="3" t="n">
        <f aca="false">MATCH(RIGHT(LEFT(TRIM(A116),6),3),J$2:J$13,0)</f>
        <v>12</v>
      </c>
      <c r="D116" s="3" t="str">
        <f aca="false">RIGHT(LEFT(TRIM(A116),11),4)</f>
        <v>2018</v>
      </c>
      <c r="E116" s="3" t="str">
        <f aca="false">RIGHT(TRIM(A116),5)</f>
        <v>12:00</v>
      </c>
      <c r="F116" s="4" t="n">
        <f aca="false">DATE(D116,C116,B116)+E116</f>
        <v>43450.5</v>
      </c>
      <c r="G116" s="5" t="n">
        <f aca="false">IF(COUNTIF(F$2:F116,F116)&lt;2,F116,"")</f>
        <v>43450.5</v>
      </c>
    </row>
    <row r="117" customFormat="false" ht="13.8" hidden="false" customHeight="false" outlineLevel="0" collapsed="false">
      <c r="A117" s="0" t="s">
        <v>90</v>
      </c>
      <c r="B117" s="3" t="str">
        <f aca="false">LEFT(TRIM(A117),2)</f>
        <v>17</v>
      </c>
      <c r="C117" s="3" t="n">
        <f aca="false">MATCH(RIGHT(LEFT(TRIM(A117),6),3),J$2:J$13,0)</f>
        <v>12</v>
      </c>
      <c r="D117" s="3" t="str">
        <f aca="false">RIGHT(LEFT(TRIM(A117),11),4)</f>
        <v>2018</v>
      </c>
      <c r="E117" s="3" t="str">
        <f aca="false">RIGHT(TRIM(A117),5)</f>
        <v>20:30</v>
      </c>
      <c r="F117" s="4" t="n">
        <f aca="false">DATE(D117,C117,B117)+E117</f>
        <v>43451.8541666667</v>
      </c>
      <c r="G117" s="5" t="n">
        <f aca="false">IF(COUNTIF(F$2:F117,F117)&lt;2,F117,"")</f>
        <v>43451.8541666667</v>
      </c>
    </row>
    <row r="118" customFormat="false" ht="13.8" hidden="false" customHeight="false" outlineLevel="0" collapsed="false">
      <c r="A118" s="0" t="s">
        <v>91</v>
      </c>
      <c r="B118" s="3" t="str">
        <f aca="false">LEFT(TRIM(A118),2)</f>
        <v>16</v>
      </c>
      <c r="C118" s="3" t="n">
        <f aca="false">MATCH(RIGHT(LEFT(TRIM(A118),6),3),J$2:J$13,0)</f>
        <v>12</v>
      </c>
      <c r="D118" s="3" t="str">
        <f aca="false">RIGHT(LEFT(TRIM(A118),11),4)</f>
        <v>2018</v>
      </c>
      <c r="E118" s="3" t="str">
        <f aca="false">RIGHT(TRIM(A118),5)</f>
        <v>14:30</v>
      </c>
      <c r="F118" s="4" t="n">
        <f aca="false">DATE(D118,C118,B118)+E118</f>
        <v>43450.6041666667</v>
      </c>
      <c r="G118" s="5" t="n">
        <f aca="false">IF(COUNTIF(F$2:F118,F118)&lt;2,F118,"")</f>
        <v>43450.6041666667</v>
      </c>
    </row>
    <row r="119" customFormat="false" ht="13.8" hidden="false" customHeight="false" outlineLevel="0" collapsed="false">
      <c r="A119" s="0" t="s">
        <v>92</v>
      </c>
      <c r="B119" s="3" t="str">
        <f aca="false">LEFT(TRIM(A119),2)</f>
        <v>18</v>
      </c>
      <c r="C119" s="3" t="n">
        <f aca="false">MATCH(RIGHT(LEFT(TRIM(A119),6),3),J$2:J$13,0)</f>
        <v>12</v>
      </c>
      <c r="D119" s="3" t="str">
        <f aca="false">RIGHT(LEFT(TRIM(A119),11),4)</f>
        <v>2018</v>
      </c>
      <c r="E119" s="3" t="str">
        <f aca="false">RIGHT(TRIM(A119),5)</f>
        <v>20:30</v>
      </c>
      <c r="F119" s="4" t="n">
        <f aca="false">DATE(D119,C119,B119)+E119</f>
        <v>43452.8541666667</v>
      </c>
      <c r="G119" s="5" t="n">
        <f aca="false">IF(COUNTIF(F$2:F119,F119)&lt;2,F119,"")</f>
        <v>43452.8541666667</v>
      </c>
    </row>
    <row r="120" customFormat="false" ht="13.8" hidden="false" customHeight="false" outlineLevel="0" collapsed="false">
      <c r="A120" s="0" t="s">
        <v>81</v>
      </c>
      <c r="B120" s="3" t="str">
        <f aca="false">LEFT(TRIM(A120),2)</f>
        <v>16</v>
      </c>
      <c r="C120" s="3" t="n">
        <f aca="false">MATCH(RIGHT(LEFT(TRIM(A120),6),3),J$2:J$13,0)</f>
        <v>12</v>
      </c>
      <c r="D120" s="3" t="str">
        <f aca="false">RIGHT(LEFT(TRIM(A120),11),4)</f>
        <v>2018</v>
      </c>
      <c r="E120" s="3" t="str">
        <f aca="false">RIGHT(TRIM(A120),5)</f>
        <v>18:00</v>
      </c>
      <c r="F120" s="4" t="n">
        <f aca="false">DATE(D120,C120,B120)+E120</f>
        <v>43450.75</v>
      </c>
      <c r="G120" s="5" t="str">
        <f aca="false">IF(COUNTIF(F$2:F120,F120)&lt;2,F120,"")</f>
        <v/>
      </c>
    </row>
    <row r="121" customFormat="false" ht="13.8" hidden="false" customHeight="false" outlineLevel="0" collapsed="false">
      <c r="A121" s="0" t="s">
        <v>93</v>
      </c>
      <c r="B121" s="3" t="str">
        <f aca="false">LEFT(TRIM(A121),2)</f>
        <v>16</v>
      </c>
      <c r="C121" s="3" t="n">
        <f aca="false">MATCH(RIGHT(LEFT(TRIM(A121),6),3),J$2:J$13,0)</f>
        <v>12</v>
      </c>
      <c r="D121" s="3" t="str">
        <f aca="false">RIGHT(LEFT(TRIM(A121),11),4)</f>
        <v>2018</v>
      </c>
      <c r="E121" s="3" t="str">
        <f aca="false">RIGHT(TRIM(A121),5)</f>
        <v>15:30</v>
      </c>
      <c r="F121" s="4" t="n">
        <f aca="false">DATE(D121,C121,B121)+E121</f>
        <v>43450.6458333333</v>
      </c>
      <c r="G121" s="5" t="n">
        <f aca="false">IF(COUNTIF(F$2:F121,F121)&lt;2,F121,"")</f>
        <v>43450.6458333333</v>
      </c>
    </row>
    <row r="122" customFormat="false" ht="13.8" hidden="false" customHeight="false" outlineLevel="0" collapsed="false">
      <c r="A122" s="0" t="s">
        <v>91</v>
      </c>
      <c r="B122" s="3" t="str">
        <f aca="false">LEFT(TRIM(A122),2)</f>
        <v>16</v>
      </c>
      <c r="C122" s="3" t="n">
        <f aca="false">MATCH(RIGHT(LEFT(TRIM(A122),6),3),J$2:J$13,0)</f>
        <v>12</v>
      </c>
      <c r="D122" s="3" t="str">
        <f aca="false">RIGHT(LEFT(TRIM(A122),11),4)</f>
        <v>2018</v>
      </c>
      <c r="E122" s="3" t="str">
        <f aca="false">RIGHT(TRIM(A122),5)</f>
        <v>14:30</v>
      </c>
      <c r="F122" s="4" t="n">
        <f aca="false">DATE(D122,C122,B122)+E122</f>
        <v>43450.6041666667</v>
      </c>
      <c r="G122" s="5" t="str">
        <f aca="false">IF(COUNTIF(F$2:F122,F122)&lt;2,F122,"")</f>
        <v/>
      </c>
    </row>
    <row r="123" customFormat="false" ht="13.8" hidden="false" customHeight="false" outlineLevel="0" collapsed="false">
      <c r="A123" s="0" t="s">
        <v>94</v>
      </c>
      <c r="B123" s="3" t="str">
        <f aca="false">LEFT(TRIM(A123),2)</f>
        <v>16</v>
      </c>
      <c r="C123" s="3" t="n">
        <f aca="false">MATCH(RIGHT(LEFT(TRIM(A123),6),3),J$2:J$13,0)</f>
        <v>12</v>
      </c>
      <c r="D123" s="3" t="str">
        <f aca="false">RIGHT(LEFT(TRIM(A123),11),4)</f>
        <v>2018</v>
      </c>
      <c r="E123" s="3" t="str">
        <f aca="false">RIGHT(TRIM(A123),5)</f>
        <v>16:15</v>
      </c>
      <c r="F123" s="4" t="n">
        <f aca="false">DATE(D123,C123,B123)+E123</f>
        <v>43450.6770833333</v>
      </c>
      <c r="G123" s="5" t="n">
        <f aca="false">IF(COUNTIF(F$2:F123,F123)&lt;2,F123,"")</f>
        <v>43450.6770833333</v>
      </c>
    </row>
    <row r="124" customFormat="false" ht="13.8" hidden="false" customHeight="false" outlineLevel="0" collapsed="false">
      <c r="A124" s="0" t="s">
        <v>95</v>
      </c>
      <c r="B124" s="3" t="str">
        <f aca="false">LEFT(TRIM(A124),2)</f>
        <v>18</v>
      </c>
      <c r="C124" s="3" t="n">
        <f aca="false">MATCH(RIGHT(LEFT(TRIM(A124),6),3),J$2:J$13,0)</f>
        <v>12</v>
      </c>
      <c r="D124" s="3" t="str">
        <f aca="false">RIGHT(LEFT(TRIM(A124),11),4)</f>
        <v>2018</v>
      </c>
      <c r="E124" s="3" t="str">
        <f aca="false">RIGHT(TRIM(A124),5)</f>
        <v>20:45</v>
      </c>
      <c r="F124" s="4" t="n">
        <f aca="false">DATE(D124,C124,B124)+E124</f>
        <v>43452.8645833333</v>
      </c>
      <c r="G124" s="5" t="n">
        <f aca="false">IF(COUNTIF(F$2:F124,F124)&lt;2,F124,"")</f>
        <v>43452.8645833333</v>
      </c>
    </row>
    <row r="125" customFormat="false" ht="13.8" hidden="false" customHeight="false" outlineLevel="0" collapsed="false">
      <c r="A125" s="0" t="s">
        <v>96</v>
      </c>
      <c r="B125" s="3" t="str">
        <f aca="false">LEFT(TRIM(A125),2)</f>
        <v>22</v>
      </c>
      <c r="C125" s="3" t="n">
        <f aca="false">MATCH(RIGHT(LEFT(TRIM(A125),6),3),J$2:J$13,0)</f>
        <v>12</v>
      </c>
      <c r="D125" s="3" t="str">
        <f aca="false">RIGHT(LEFT(TRIM(A125),11),4)</f>
        <v>2018</v>
      </c>
      <c r="E125" s="3" t="str">
        <f aca="false">RIGHT(TRIM(A125),5)</f>
        <v>16:00</v>
      </c>
      <c r="F125" s="4" t="n">
        <f aca="false">DATE(D125,C125,B125)+E125</f>
        <v>43456.6666666667</v>
      </c>
      <c r="G125" s="5" t="n">
        <f aca="false">IF(COUNTIF(F$2:F125,F125)&lt;2,F125,"")</f>
        <v>43456.6666666667</v>
      </c>
    </row>
    <row r="126" customFormat="false" ht="13.8" hidden="false" customHeight="false" outlineLevel="0" collapsed="false">
      <c r="A126" s="0" t="s">
        <v>96</v>
      </c>
      <c r="B126" s="3" t="str">
        <f aca="false">LEFT(TRIM(A126),2)</f>
        <v>22</v>
      </c>
      <c r="C126" s="3" t="n">
        <f aca="false">MATCH(RIGHT(LEFT(TRIM(A126),6),3),J$2:J$13,0)</f>
        <v>12</v>
      </c>
      <c r="D126" s="3" t="str">
        <f aca="false">RIGHT(LEFT(TRIM(A126),11),4)</f>
        <v>2018</v>
      </c>
      <c r="E126" s="3" t="str">
        <f aca="false">RIGHT(TRIM(A126),5)</f>
        <v>16:00</v>
      </c>
      <c r="F126" s="4" t="n">
        <f aca="false">DATE(D126,C126,B126)+E126</f>
        <v>43456.6666666667</v>
      </c>
      <c r="G126" s="5" t="str">
        <f aca="false">IF(COUNTIF(F$2:F126,F126)&lt;2,F126,"")</f>
        <v/>
      </c>
    </row>
    <row r="127" customFormat="false" ht="13.8" hidden="false" customHeight="false" outlineLevel="0" collapsed="false">
      <c r="A127" s="0" t="s">
        <v>97</v>
      </c>
      <c r="B127" s="3" t="str">
        <f aca="false">LEFT(TRIM(A127),2)</f>
        <v>18</v>
      </c>
      <c r="C127" s="3" t="n">
        <f aca="false">MATCH(RIGHT(LEFT(TRIM(A127),6),3),J$2:J$13,0)</f>
        <v>12</v>
      </c>
      <c r="D127" s="3" t="str">
        <f aca="false">RIGHT(LEFT(TRIM(A127),11),4)</f>
        <v>2018</v>
      </c>
      <c r="E127" s="3" t="str">
        <f aca="false">RIGHT(TRIM(A127),5)</f>
        <v>18:30</v>
      </c>
      <c r="F127" s="4" t="n">
        <f aca="false">DATE(D127,C127,B127)+E127</f>
        <v>43452.7708333333</v>
      </c>
      <c r="G127" s="5" t="n">
        <f aca="false">IF(COUNTIF(F$2:F127,F127)&lt;2,F127,"")</f>
        <v>43452.7708333333</v>
      </c>
    </row>
    <row r="128" customFormat="false" ht="13.8" hidden="false" customHeight="false" outlineLevel="0" collapsed="false">
      <c r="A128" s="0" t="s">
        <v>98</v>
      </c>
      <c r="B128" s="3" t="str">
        <f aca="false">LEFT(TRIM(A128),2)</f>
        <v>19</v>
      </c>
      <c r="C128" s="3" t="n">
        <f aca="false">MATCH(RIGHT(LEFT(TRIM(A128),6),3),J$2:J$13,0)</f>
        <v>12</v>
      </c>
      <c r="D128" s="3" t="str">
        <f aca="false">RIGHT(LEFT(TRIM(A128),11),4)</f>
        <v>2018</v>
      </c>
      <c r="E128" s="3" t="str">
        <f aca="false">RIGHT(TRIM(A128),5)</f>
        <v>20:30</v>
      </c>
      <c r="F128" s="4" t="n">
        <f aca="false">DATE(D128,C128,B128)+E128</f>
        <v>43453.8541666667</v>
      </c>
      <c r="G128" s="5" t="n">
        <f aca="false">IF(COUNTIF(F$2:F128,F128)&lt;2,F128,"")</f>
        <v>43453.8541666667</v>
      </c>
    </row>
    <row r="129" customFormat="false" ht="13.8" hidden="false" customHeight="false" outlineLevel="0" collapsed="false">
      <c r="A129" s="0" t="s">
        <v>92</v>
      </c>
      <c r="B129" s="3" t="str">
        <f aca="false">LEFT(TRIM(A129),2)</f>
        <v>18</v>
      </c>
      <c r="C129" s="3" t="n">
        <f aca="false">MATCH(RIGHT(LEFT(TRIM(A129),6),3),J$2:J$13,0)</f>
        <v>12</v>
      </c>
      <c r="D129" s="3" t="str">
        <f aca="false">RIGHT(LEFT(TRIM(A129),11),4)</f>
        <v>2018</v>
      </c>
      <c r="E129" s="3" t="str">
        <f aca="false">RIGHT(TRIM(A129),5)</f>
        <v>20:30</v>
      </c>
      <c r="F129" s="4" t="n">
        <f aca="false">DATE(D129,C129,B129)+E129</f>
        <v>43452.8541666667</v>
      </c>
      <c r="G129" s="5" t="str">
        <f aca="false">IF(COUNTIF(F$2:F129,F129)&lt;2,F129,"")</f>
        <v/>
      </c>
    </row>
    <row r="130" customFormat="false" ht="13.8" hidden="false" customHeight="false" outlineLevel="0" collapsed="false">
      <c r="A130" s="0" t="s">
        <v>92</v>
      </c>
      <c r="B130" s="3" t="str">
        <f aca="false">LEFT(TRIM(A130),2)</f>
        <v>18</v>
      </c>
      <c r="C130" s="3" t="n">
        <f aca="false">MATCH(RIGHT(LEFT(TRIM(A130),6),3),J$2:J$13,0)</f>
        <v>12</v>
      </c>
      <c r="D130" s="3" t="str">
        <f aca="false">RIGHT(LEFT(TRIM(A130),11),4)</f>
        <v>2018</v>
      </c>
      <c r="E130" s="3" t="str">
        <f aca="false">RIGHT(TRIM(A130),5)</f>
        <v>20:30</v>
      </c>
      <c r="F130" s="4" t="n">
        <f aca="false">DATE(D130,C130,B130)+E130</f>
        <v>43452.8541666667</v>
      </c>
      <c r="G130" s="5" t="str">
        <f aca="false">IF(COUNTIF(F$2:F130,F130)&lt;2,F130,"")</f>
        <v/>
      </c>
    </row>
    <row r="131" customFormat="false" ht="13.8" hidden="false" customHeight="false" outlineLevel="0" collapsed="false">
      <c r="A131" s="0" t="s">
        <v>99</v>
      </c>
      <c r="B131" s="3" t="str">
        <f aca="false">LEFT(TRIM(A131),2)</f>
        <v>19</v>
      </c>
      <c r="C131" s="3" t="n">
        <f aca="false">MATCH(RIGHT(LEFT(TRIM(A131),6),3),J$2:J$13,0)</f>
        <v>12</v>
      </c>
      <c r="D131" s="3" t="str">
        <f aca="false">RIGHT(LEFT(TRIM(A131),11),4)</f>
        <v>2018</v>
      </c>
      <c r="E131" s="3" t="str">
        <f aca="false">RIGHT(TRIM(A131),5)</f>
        <v>20:45</v>
      </c>
      <c r="F131" s="4" t="n">
        <f aca="false">DATE(D131,C131,B131)+E131</f>
        <v>43453.8645833333</v>
      </c>
      <c r="G131" s="5" t="n">
        <f aca="false">IF(COUNTIF(F$2:F131,F131)&lt;2,F131,"")</f>
        <v>43453.8645833333</v>
      </c>
    </row>
    <row r="132" customFormat="false" ht="13.8" hidden="false" customHeight="false" outlineLevel="0" collapsed="false">
      <c r="A132" s="0" t="s">
        <v>99</v>
      </c>
      <c r="B132" s="3" t="str">
        <f aca="false">LEFT(TRIM(A132),2)</f>
        <v>19</v>
      </c>
      <c r="C132" s="3" t="n">
        <f aca="false">MATCH(RIGHT(LEFT(TRIM(A132),6),3),J$2:J$13,0)</f>
        <v>12</v>
      </c>
      <c r="D132" s="3" t="str">
        <f aca="false">RIGHT(LEFT(TRIM(A132),11),4)</f>
        <v>2018</v>
      </c>
      <c r="E132" s="3" t="str">
        <f aca="false">RIGHT(TRIM(A132),5)</f>
        <v>20:45</v>
      </c>
      <c r="F132" s="4" t="n">
        <f aca="false">DATE(D132,C132,B132)+E132</f>
        <v>43453.8645833333</v>
      </c>
      <c r="G132" s="5" t="str">
        <f aca="false">IF(COUNTIF(F$2:F132,F132)&lt;2,F132,"")</f>
        <v/>
      </c>
    </row>
    <row r="133" customFormat="false" ht="13.8" hidden="false" customHeight="false" outlineLevel="0" collapsed="false">
      <c r="A133" s="0" t="s">
        <v>96</v>
      </c>
      <c r="B133" s="3" t="str">
        <f aca="false">LEFT(TRIM(A133),2)</f>
        <v>22</v>
      </c>
      <c r="C133" s="3" t="n">
        <f aca="false">MATCH(RIGHT(LEFT(TRIM(A133),6),3),J$2:J$13,0)</f>
        <v>12</v>
      </c>
      <c r="D133" s="3" t="str">
        <f aca="false">RIGHT(LEFT(TRIM(A133),11),4)</f>
        <v>2018</v>
      </c>
      <c r="E133" s="3" t="str">
        <f aca="false">RIGHT(TRIM(A133),5)</f>
        <v>16:00</v>
      </c>
      <c r="F133" s="4" t="n">
        <f aca="false">DATE(D133,C133,B133)+E133</f>
        <v>43456.6666666667</v>
      </c>
      <c r="G133" s="5" t="str">
        <f aca="false">IF(COUNTIF(F$2:F133,F133)&lt;2,F133,"")</f>
        <v/>
      </c>
    </row>
    <row r="134" customFormat="false" ht="13.8" hidden="false" customHeight="false" outlineLevel="0" collapsed="false">
      <c r="A134" s="0" t="s">
        <v>100</v>
      </c>
      <c r="B134" s="3" t="str">
        <f aca="false">LEFT(TRIM(A134),2)</f>
        <v>22</v>
      </c>
      <c r="C134" s="3" t="n">
        <f aca="false">MATCH(RIGHT(LEFT(TRIM(A134),6),3),J$2:J$13,0)</f>
        <v>12</v>
      </c>
      <c r="D134" s="3" t="str">
        <f aca="false">RIGHT(LEFT(TRIM(A134),11),4)</f>
        <v>2018</v>
      </c>
      <c r="E134" s="3" t="str">
        <f aca="false">RIGHT(TRIM(A134),5)</f>
        <v>18:30</v>
      </c>
      <c r="F134" s="4" t="n">
        <f aca="false">DATE(D134,C134,B134)+E134</f>
        <v>43456.7708333333</v>
      </c>
      <c r="G134" s="5" t="n">
        <f aca="false">IF(COUNTIF(F$2:F134,F134)&lt;2,F134,"")</f>
        <v>43456.7708333333</v>
      </c>
    </row>
    <row r="135" customFormat="false" ht="13.8" hidden="false" customHeight="false" outlineLevel="0" collapsed="false">
      <c r="A135" s="0" t="s">
        <v>101</v>
      </c>
      <c r="B135" s="3" t="str">
        <f aca="false">LEFT(TRIM(A135),2)</f>
        <v>21</v>
      </c>
      <c r="C135" s="3" t="n">
        <f aca="false">MATCH(RIGHT(LEFT(TRIM(A135),6),3),J$2:J$13,0)</f>
        <v>12</v>
      </c>
      <c r="D135" s="3" t="str">
        <f aca="false">RIGHT(LEFT(TRIM(A135),11),4)</f>
        <v>2018</v>
      </c>
      <c r="E135" s="3" t="str">
        <f aca="false">RIGHT(TRIM(A135),5)</f>
        <v>21:00</v>
      </c>
      <c r="F135" s="4" t="n">
        <f aca="false">DATE(D135,C135,B135)+E135</f>
        <v>43455.875</v>
      </c>
      <c r="G135" s="5" t="n">
        <f aca="false">IF(COUNTIF(F$2:F135,F135)&lt;2,F135,"")</f>
        <v>43455.875</v>
      </c>
    </row>
    <row r="136" customFormat="false" ht="13.8" hidden="false" customHeight="false" outlineLevel="0" collapsed="false">
      <c r="A136" s="0" t="s">
        <v>98</v>
      </c>
      <c r="B136" s="3" t="str">
        <f aca="false">LEFT(TRIM(A136),2)</f>
        <v>19</v>
      </c>
      <c r="C136" s="3" t="n">
        <f aca="false">MATCH(RIGHT(LEFT(TRIM(A136),6),3),J$2:J$13,0)</f>
        <v>12</v>
      </c>
      <c r="D136" s="3" t="str">
        <f aca="false">RIGHT(LEFT(TRIM(A136),11),4)</f>
        <v>2018</v>
      </c>
      <c r="E136" s="3" t="str">
        <f aca="false">RIGHT(TRIM(A136),5)</f>
        <v>20:30</v>
      </c>
      <c r="F136" s="4" t="n">
        <f aca="false">DATE(D136,C136,B136)+E136</f>
        <v>43453.8541666667</v>
      </c>
      <c r="G136" s="5" t="str">
        <f aca="false">IF(COUNTIF(F$2:F136,F136)&lt;2,F136,"")</f>
        <v/>
      </c>
    </row>
    <row r="137" customFormat="false" ht="13.8" hidden="false" customHeight="false" outlineLevel="0" collapsed="false">
      <c r="A137" s="0" t="s">
        <v>98</v>
      </c>
      <c r="B137" s="3" t="str">
        <f aca="false">LEFT(TRIM(A137),2)</f>
        <v>19</v>
      </c>
      <c r="C137" s="3" t="n">
        <f aca="false">MATCH(RIGHT(LEFT(TRIM(A137),6),3),J$2:J$13,0)</f>
        <v>12</v>
      </c>
      <c r="D137" s="3" t="str">
        <f aca="false">RIGHT(LEFT(TRIM(A137),11),4)</f>
        <v>2018</v>
      </c>
      <c r="E137" s="3" t="str">
        <f aca="false">RIGHT(TRIM(A137),5)</f>
        <v>20:30</v>
      </c>
      <c r="F137" s="4" t="n">
        <f aca="false">DATE(D137,C137,B137)+E137</f>
        <v>43453.8541666667</v>
      </c>
      <c r="G137" s="5" t="str">
        <f aca="false">IF(COUNTIF(F$2:F137,F137)&lt;2,F137,"")</f>
        <v/>
      </c>
    </row>
    <row r="138" customFormat="false" ht="13.8" hidden="false" customHeight="false" outlineLevel="0" collapsed="false">
      <c r="A138" s="0" t="s">
        <v>102</v>
      </c>
      <c r="B138" s="3" t="str">
        <f aca="false">LEFT(TRIM(A138),2)</f>
        <v>19</v>
      </c>
      <c r="C138" s="3" t="n">
        <f aca="false">MATCH(RIGHT(LEFT(TRIM(A138),6),3),J$2:J$13,0)</f>
        <v>12</v>
      </c>
      <c r="D138" s="3" t="str">
        <f aca="false">RIGHT(LEFT(TRIM(A138),11),4)</f>
        <v>2018</v>
      </c>
      <c r="E138" s="3" t="str">
        <f aca="false">RIGHT(TRIM(A138),5)</f>
        <v>18:30</v>
      </c>
      <c r="F138" s="4" t="n">
        <f aca="false">DATE(D138,C138,B138)+E138</f>
        <v>43453.7708333333</v>
      </c>
      <c r="G138" s="5" t="n">
        <f aca="false">IF(COUNTIF(F$2:F138,F138)&lt;2,F138,"")</f>
        <v>43453.7708333333</v>
      </c>
    </row>
    <row r="139" customFormat="false" ht="13.8" hidden="false" customHeight="false" outlineLevel="0" collapsed="false">
      <c r="A139" s="0" t="s">
        <v>103</v>
      </c>
      <c r="B139" s="3" t="str">
        <f aca="false">LEFT(TRIM(A139),2)</f>
        <v>22</v>
      </c>
      <c r="C139" s="3" t="n">
        <f aca="false">MATCH(RIGHT(LEFT(TRIM(A139),6),3),J$2:J$13,0)</f>
        <v>12</v>
      </c>
      <c r="D139" s="3" t="str">
        <f aca="false">RIGHT(LEFT(TRIM(A139),11),4)</f>
        <v>2018</v>
      </c>
      <c r="E139" s="3" t="str">
        <f aca="false">RIGHT(TRIM(A139),5)</f>
        <v>15:00</v>
      </c>
      <c r="F139" s="4" t="n">
        <f aca="false">DATE(D139,C139,B139)+E139</f>
        <v>43456.625</v>
      </c>
      <c r="G139" s="5" t="n">
        <f aca="false">IF(COUNTIF(F$2:F139,F139)&lt;2,F139,"")</f>
        <v>43456.625</v>
      </c>
    </row>
    <row r="140" customFormat="false" ht="13.8" hidden="false" customHeight="false" outlineLevel="0" collapsed="false">
      <c r="A140" s="0" t="s">
        <v>103</v>
      </c>
      <c r="B140" s="3" t="str">
        <f aca="false">LEFT(TRIM(A140),2)</f>
        <v>22</v>
      </c>
      <c r="C140" s="3" t="n">
        <f aca="false">MATCH(RIGHT(LEFT(TRIM(A140),6),3),J$2:J$13,0)</f>
        <v>12</v>
      </c>
      <c r="D140" s="3" t="str">
        <f aca="false">RIGHT(LEFT(TRIM(A140),11),4)</f>
        <v>2018</v>
      </c>
      <c r="E140" s="3" t="str">
        <f aca="false">RIGHT(TRIM(A140),5)</f>
        <v>15:00</v>
      </c>
      <c r="F140" s="4" t="n">
        <f aca="false">DATE(D140,C140,B140)+E140</f>
        <v>43456.625</v>
      </c>
      <c r="G140" s="5" t="str">
        <f aca="false">IF(COUNTIF(F$2:F140,F140)&lt;2,F140,"")</f>
        <v/>
      </c>
    </row>
    <row r="141" customFormat="false" ht="13.8" hidden="false" customHeight="false" outlineLevel="0" collapsed="false">
      <c r="A141" s="0" t="s">
        <v>104</v>
      </c>
      <c r="B141" s="3" t="str">
        <f aca="false">LEFT(TRIM(A141),2)</f>
        <v>22</v>
      </c>
      <c r="C141" s="3" t="n">
        <f aca="false">MATCH(RIGHT(LEFT(TRIM(A141),6),3),J$2:J$13,0)</f>
        <v>12</v>
      </c>
      <c r="D141" s="3" t="str">
        <f aca="false">RIGHT(LEFT(TRIM(A141),11),4)</f>
        <v>2018</v>
      </c>
      <c r="E141" s="3" t="str">
        <f aca="false">RIGHT(TRIM(A141),5)</f>
        <v>20:30</v>
      </c>
      <c r="F141" s="4" t="n">
        <f aca="false">DATE(D141,C141,B141)+E141</f>
        <v>43456.8541666667</v>
      </c>
      <c r="G141" s="5" t="n">
        <f aca="false">IF(COUNTIF(F$2:F141,F141)&lt;2,F141,"")</f>
        <v>43456.8541666667</v>
      </c>
    </row>
    <row r="142" customFormat="false" ht="13.8" hidden="false" customHeight="false" outlineLevel="0" collapsed="false">
      <c r="A142" s="0" t="s">
        <v>105</v>
      </c>
      <c r="B142" s="3" t="str">
        <f aca="false">LEFT(TRIM(A142),2)</f>
        <v>23</v>
      </c>
      <c r="C142" s="3" t="n">
        <f aca="false">MATCH(RIGHT(LEFT(TRIM(A142),6),3),J$2:J$13,0)</f>
        <v>12</v>
      </c>
      <c r="D142" s="3" t="str">
        <f aca="false">RIGHT(LEFT(TRIM(A142),11),4)</f>
        <v>2018</v>
      </c>
      <c r="E142" s="3" t="str">
        <f aca="false">RIGHT(TRIM(A142),5)</f>
        <v>16:15</v>
      </c>
      <c r="F142" s="4" t="n">
        <f aca="false">DATE(D142,C142,B142)+E142</f>
        <v>43457.6770833333</v>
      </c>
      <c r="G142" s="5" t="n">
        <f aca="false">IF(COUNTIF(F$2:F142,F142)&lt;2,F142,"")</f>
        <v>43457.6770833333</v>
      </c>
    </row>
    <row r="143" customFormat="false" ht="13.8" hidden="false" customHeight="false" outlineLevel="0" collapsed="false">
      <c r="A143" s="0" t="s">
        <v>106</v>
      </c>
      <c r="B143" s="3" t="str">
        <f aca="false">LEFT(TRIM(A143),2)</f>
        <v>22</v>
      </c>
      <c r="C143" s="3" t="n">
        <f aca="false">MATCH(RIGHT(LEFT(TRIM(A143),6),3),J$2:J$13,0)</f>
        <v>12</v>
      </c>
      <c r="D143" s="3" t="str">
        <f aca="false">RIGHT(LEFT(TRIM(A143),11),4)</f>
        <v>2018</v>
      </c>
      <c r="E143" s="3" t="str">
        <f aca="false">RIGHT(TRIM(A143),5)</f>
        <v>13:00</v>
      </c>
      <c r="F143" s="4" t="n">
        <f aca="false">DATE(D143,C143,B143)+E143</f>
        <v>43456.5416666667</v>
      </c>
      <c r="G143" s="5" t="n">
        <f aca="false">IF(COUNTIF(F$2:F143,F143)&lt;2,F143,"")</f>
        <v>43456.5416666667</v>
      </c>
    </row>
    <row r="144" customFormat="false" ht="13.8" hidden="false" customHeight="false" outlineLevel="0" collapsed="false">
      <c r="A144" s="0" t="s">
        <v>107</v>
      </c>
      <c r="B144" s="3" t="str">
        <f aca="false">LEFT(TRIM(A144),2)</f>
        <v>22</v>
      </c>
      <c r="C144" s="3" t="n">
        <f aca="false">MATCH(RIGHT(LEFT(TRIM(A144),6),3),J$2:J$13,0)</f>
        <v>12</v>
      </c>
      <c r="D144" s="3" t="str">
        <f aca="false">RIGHT(LEFT(TRIM(A144),11),4)</f>
        <v>2018</v>
      </c>
      <c r="E144" s="3" t="str">
        <f aca="false">RIGHT(TRIM(A144),5)</f>
        <v>16:15</v>
      </c>
      <c r="F144" s="4" t="n">
        <f aca="false">DATE(D144,C144,B144)+E144</f>
        <v>43456.6770833333</v>
      </c>
      <c r="G144" s="5" t="n">
        <f aca="false">IF(COUNTIF(F$2:F144,F144)&lt;2,F144,"")</f>
        <v>43456.6770833333</v>
      </c>
    </row>
    <row r="145" customFormat="false" ht="13.8" hidden="false" customHeight="false" outlineLevel="0" collapsed="false">
      <c r="A145" s="0" t="s">
        <v>108</v>
      </c>
      <c r="B145" s="3" t="str">
        <f aca="false">LEFT(TRIM(A145),2)</f>
        <v>23</v>
      </c>
      <c r="C145" s="3" t="n">
        <f aca="false">MATCH(RIGHT(LEFT(TRIM(A145),6),3),J$2:J$13,0)</f>
        <v>12</v>
      </c>
      <c r="D145" s="3" t="str">
        <f aca="false">RIGHT(LEFT(TRIM(A145),11),4)</f>
        <v>2018</v>
      </c>
      <c r="E145" s="3" t="str">
        <f aca="false">RIGHT(TRIM(A145),5)</f>
        <v>12:00</v>
      </c>
      <c r="F145" s="4" t="n">
        <f aca="false">DATE(D145,C145,B145)+E145</f>
        <v>43457.5</v>
      </c>
      <c r="G145" s="5" t="n">
        <f aca="false">IF(COUNTIF(F$2:F145,F145)&lt;2,F145,"")</f>
        <v>43457.5</v>
      </c>
    </row>
    <row r="146" customFormat="false" ht="13.8" hidden="false" customHeight="false" outlineLevel="0" collapsed="false">
      <c r="A146" s="0" t="s">
        <v>100</v>
      </c>
      <c r="B146" s="3" t="str">
        <f aca="false">LEFT(TRIM(A146),2)</f>
        <v>22</v>
      </c>
      <c r="C146" s="3" t="n">
        <f aca="false">MATCH(RIGHT(LEFT(TRIM(A146),6),3),J$2:J$13,0)</f>
        <v>12</v>
      </c>
      <c r="D146" s="3" t="str">
        <f aca="false">RIGHT(LEFT(TRIM(A146),11),4)</f>
        <v>2018</v>
      </c>
      <c r="E146" s="3" t="str">
        <f aca="false">RIGHT(TRIM(A146),5)</f>
        <v>18:30</v>
      </c>
      <c r="F146" s="4" t="n">
        <f aca="false">DATE(D146,C146,B146)+E146</f>
        <v>43456.7708333333</v>
      </c>
      <c r="G146" s="5" t="str">
        <f aca="false">IF(COUNTIF(F$2:F146,F146)&lt;2,F146,"")</f>
        <v/>
      </c>
    </row>
    <row r="147" customFormat="false" ht="13.8" hidden="false" customHeight="false" outlineLevel="0" collapsed="false">
      <c r="A147" s="0" t="s">
        <v>109</v>
      </c>
      <c r="B147" s="3" t="str">
        <f aca="false">LEFT(TRIM(A147),2)</f>
        <v>22</v>
      </c>
      <c r="C147" s="3" t="n">
        <f aca="false">MATCH(RIGHT(LEFT(TRIM(A147),6),3),J$2:J$13,0)</f>
        <v>12</v>
      </c>
      <c r="D147" s="3" t="str">
        <f aca="false">RIGHT(LEFT(TRIM(A147),11),4)</f>
        <v>2018</v>
      </c>
      <c r="E147" s="3" t="str">
        <f aca="false">RIGHT(TRIM(A147),5)</f>
        <v>12:30</v>
      </c>
      <c r="F147" s="4" t="n">
        <f aca="false">DATE(D147,C147,B147)+E147</f>
        <v>43456.5208333333</v>
      </c>
      <c r="G147" s="5" t="n">
        <f aca="false">IF(COUNTIF(F$2:F147,F147)&lt;2,F147,"")</f>
        <v>43456.5208333333</v>
      </c>
    </row>
    <row r="148" customFormat="false" ht="13.8" hidden="false" customHeight="false" outlineLevel="0" collapsed="false">
      <c r="A148" s="0" t="s">
        <v>103</v>
      </c>
      <c r="B148" s="3" t="str">
        <f aca="false">LEFT(TRIM(A148),2)</f>
        <v>22</v>
      </c>
      <c r="C148" s="3" t="n">
        <f aca="false">MATCH(RIGHT(LEFT(TRIM(A148),6),3),J$2:J$13,0)</f>
        <v>12</v>
      </c>
      <c r="D148" s="3" t="str">
        <f aca="false">RIGHT(LEFT(TRIM(A148),11),4)</f>
        <v>2018</v>
      </c>
      <c r="E148" s="3" t="str">
        <f aca="false">RIGHT(TRIM(A148),5)</f>
        <v>15:00</v>
      </c>
      <c r="F148" s="4" t="n">
        <f aca="false">DATE(D148,C148,B148)+E148</f>
        <v>43456.625</v>
      </c>
      <c r="G148" s="5" t="str">
        <f aca="false">IF(COUNTIF(F$2:F148,F148)&lt;2,F148,"")</f>
        <v/>
      </c>
    </row>
    <row r="149" customFormat="false" ht="13.8" hidden="false" customHeight="false" outlineLevel="0" collapsed="false">
      <c r="A149" s="0" t="s">
        <v>110</v>
      </c>
      <c r="B149" s="3" t="str">
        <f aca="false">LEFT(TRIM(A149),2)</f>
        <v>22</v>
      </c>
      <c r="C149" s="3" t="n">
        <f aca="false">MATCH(RIGHT(LEFT(TRIM(A149),6),3),J$2:J$13,0)</f>
        <v>12</v>
      </c>
      <c r="D149" s="3" t="str">
        <f aca="false">RIGHT(LEFT(TRIM(A149),11),4)</f>
        <v>2018</v>
      </c>
      <c r="E149" s="3" t="str">
        <f aca="false">RIGHT(TRIM(A149),5)</f>
        <v>20:45</v>
      </c>
      <c r="F149" s="4" t="n">
        <f aca="false">DATE(D149,C149,B149)+E149</f>
        <v>43456.8645833333</v>
      </c>
      <c r="G149" s="5" t="n">
        <f aca="false">IF(COUNTIF(F$2:F149,F149)&lt;2,F149,"")</f>
        <v>43456.8645833333</v>
      </c>
    </row>
    <row r="150" customFormat="false" ht="13.8" hidden="false" customHeight="false" outlineLevel="0" collapsed="false">
      <c r="A150" s="0" t="s">
        <v>101</v>
      </c>
      <c r="B150" s="3" t="str">
        <f aca="false">LEFT(TRIM(A150),2)</f>
        <v>21</v>
      </c>
      <c r="C150" s="3" t="n">
        <f aca="false">MATCH(RIGHT(LEFT(TRIM(A150),6),3),J$2:J$13,0)</f>
        <v>12</v>
      </c>
      <c r="D150" s="3" t="str">
        <f aca="false">RIGHT(LEFT(TRIM(A150),11),4)</f>
        <v>2018</v>
      </c>
      <c r="E150" s="3" t="str">
        <f aca="false">RIGHT(TRIM(A150),5)</f>
        <v>21:00</v>
      </c>
      <c r="F150" s="4" t="n">
        <f aca="false">DATE(D150,C150,B150)+E150</f>
        <v>43455.875</v>
      </c>
      <c r="G150" s="5" t="str">
        <f aca="false">IF(COUNTIF(F$2:F150,F150)&lt;2,F150,"")</f>
        <v/>
      </c>
    </row>
    <row r="151" customFormat="false" ht="13.8" hidden="false" customHeight="false" outlineLevel="0" collapsed="false">
      <c r="A151" s="0" t="s">
        <v>111</v>
      </c>
      <c r="B151" s="3" t="str">
        <f aca="false">LEFT(TRIM(A151),2)</f>
        <v>21</v>
      </c>
      <c r="C151" s="3" t="n">
        <f aca="false">MATCH(RIGHT(LEFT(TRIM(A151),6),3),J$2:J$13,0)</f>
        <v>12</v>
      </c>
      <c r="D151" s="3" t="str">
        <f aca="false">RIGHT(LEFT(TRIM(A151),11),4)</f>
        <v>2018</v>
      </c>
      <c r="E151" s="3" t="str">
        <f aca="false">RIGHT(TRIM(A151),5)</f>
        <v>20:30</v>
      </c>
      <c r="F151" s="4" t="n">
        <f aca="false">DATE(D151,C151,B151)+E151</f>
        <v>43455.8541666667</v>
      </c>
      <c r="G151" s="5" t="n">
        <f aca="false">IF(COUNTIF(F$2:F151,F151)&lt;2,F151,"")</f>
        <v>43455.8541666667</v>
      </c>
    </row>
    <row r="152" customFormat="false" ht="13.8" hidden="false" customHeight="false" outlineLevel="0" collapsed="false">
      <c r="A152" s="0" t="s">
        <v>103</v>
      </c>
      <c r="B152" s="3" t="str">
        <f aca="false">LEFT(TRIM(A152),2)</f>
        <v>22</v>
      </c>
      <c r="C152" s="3" t="n">
        <f aca="false">MATCH(RIGHT(LEFT(TRIM(A152),6),3),J$2:J$13,0)</f>
        <v>12</v>
      </c>
      <c r="D152" s="3" t="str">
        <f aca="false">RIGHT(LEFT(TRIM(A152),11),4)</f>
        <v>2018</v>
      </c>
      <c r="E152" s="3" t="str">
        <f aca="false">RIGHT(TRIM(A152),5)</f>
        <v>15:00</v>
      </c>
      <c r="F152" s="4" t="n">
        <f aca="false">DATE(D152,C152,B152)+E152</f>
        <v>43456.625</v>
      </c>
      <c r="G152" s="5" t="str">
        <f aca="false">IF(COUNTIF(F$2:F152,F152)&lt;2,F152,"")</f>
        <v/>
      </c>
    </row>
    <row r="153" customFormat="false" ht="13.8" hidden="false" customHeight="false" outlineLevel="0" collapsed="false">
      <c r="A153" s="0" t="s">
        <v>96</v>
      </c>
      <c r="B153" s="3" t="str">
        <f aca="false">LEFT(TRIM(A153),2)</f>
        <v>22</v>
      </c>
      <c r="C153" s="3" t="n">
        <f aca="false">MATCH(RIGHT(LEFT(TRIM(A153),6),3),J$2:J$13,0)</f>
        <v>12</v>
      </c>
      <c r="D153" s="3" t="str">
        <f aca="false">RIGHT(LEFT(TRIM(A153),11),4)</f>
        <v>2018</v>
      </c>
      <c r="E153" s="3" t="str">
        <f aca="false">RIGHT(TRIM(A153),5)</f>
        <v>16:00</v>
      </c>
      <c r="F153" s="4" t="n">
        <f aca="false">DATE(D153,C153,B153)+E153</f>
        <v>43456.6666666667</v>
      </c>
      <c r="G153" s="5" t="str">
        <f aca="false">IF(COUNTIF(F$2:F153,F153)&lt;2,F153,"")</f>
        <v/>
      </c>
    </row>
    <row r="154" customFormat="false" ht="13.8" hidden="false" customHeight="false" outlineLevel="0" collapsed="false">
      <c r="A154" s="0" t="s">
        <v>112</v>
      </c>
      <c r="B154" s="3" t="str">
        <f aca="false">LEFT(TRIM(A154),2)</f>
        <v>22</v>
      </c>
      <c r="C154" s="3" t="n">
        <f aca="false">MATCH(RIGHT(LEFT(TRIM(A154),6),3),J$2:J$13,0)</f>
        <v>12</v>
      </c>
      <c r="D154" s="3" t="str">
        <f aca="false">RIGHT(LEFT(TRIM(A154),11),4)</f>
        <v>2018</v>
      </c>
      <c r="E154" s="3" t="str">
        <f aca="false">RIGHT(TRIM(A154),5)</f>
        <v>15:30</v>
      </c>
      <c r="F154" s="4" t="n">
        <f aca="false">DATE(D154,C154,B154)+E154</f>
        <v>43456.6458333333</v>
      </c>
      <c r="G154" s="5" t="n">
        <f aca="false">IF(COUNTIF(F$2:F154,F154)&lt;2,F154,"")</f>
        <v>43456.6458333333</v>
      </c>
    </row>
    <row r="155" customFormat="false" ht="13.8" hidden="false" customHeight="false" outlineLevel="0" collapsed="false">
      <c r="A155" s="0" t="s">
        <v>112</v>
      </c>
      <c r="B155" s="3" t="str">
        <f aca="false">LEFT(TRIM(A155),2)</f>
        <v>22</v>
      </c>
      <c r="C155" s="3" t="n">
        <f aca="false">MATCH(RIGHT(LEFT(TRIM(A155),6),3),J$2:J$13,0)</f>
        <v>12</v>
      </c>
      <c r="D155" s="3" t="str">
        <f aca="false">RIGHT(LEFT(TRIM(A155),11),4)</f>
        <v>2018</v>
      </c>
      <c r="E155" s="3" t="str">
        <f aca="false">RIGHT(TRIM(A155),5)</f>
        <v>15:30</v>
      </c>
      <c r="F155" s="4" t="n">
        <f aca="false">DATE(D155,C155,B155)+E155</f>
        <v>43456.6458333333</v>
      </c>
      <c r="G155" s="5" t="str">
        <f aca="false">IF(COUNTIF(F$2:F155,F155)&lt;2,F155,"")</f>
        <v/>
      </c>
    </row>
    <row r="156" customFormat="false" ht="13.8" hidden="false" customHeight="false" outlineLevel="0" collapsed="false">
      <c r="A156" s="0" t="s">
        <v>112</v>
      </c>
      <c r="B156" s="3" t="str">
        <f aca="false">LEFT(TRIM(A156),2)</f>
        <v>22</v>
      </c>
      <c r="C156" s="3" t="n">
        <f aca="false">MATCH(RIGHT(LEFT(TRIM(A156),6),3),J$2:J$13,0)</f>
        <v>12</v>
      </c>
      <c r="D156" s="3" t="str">
        <f aca="false">RIGHT(LEFT(TRIM(A156),11),4)</f>
        <v>2018</v>
      </c>
      <c r="E156" s="3" t="str">
        <f aca="false">RIGHT(TRIM(A156),5)</f>
        <v>15:30</v>
      </c>
      <c r="F156" s="4" t="n">
        <f aca="false">DATE(D156,C156,B156)+E156</f>
        <v>43456.6458333333</v>
      </c>
      <c r="G156" s="5" t="str">
        <f aca="false">IF(COUNTIF(F$2:F156,F156)&lt;2,F156,"")</f>
        <v/>
      </c>
    </row>
    <row r="157" customFormat="false" ht="13.8" hidden="false" customHeight="false" outlineLevel="0" collapsed="false">
      <c r="A157" s="0" t="s">
        <v>100</v>
      </c>
      <c r="B157" s="3" t="str">
        <f aca="false">LEFT(TRIM(A157),2)</f>
        <v>22</v>
      </c>
      <c r="C157" s="3" t="n">
        <f aca="false">MATCH(RIGHT(LEFT(TRIM(A157),6),3),J$2:J$13,0)</f>
        <v>12</v>
      </c>
      <c r="D157" s="3" t="str">
        <f aca="false">RIGHT(LEFT(TRIM(A157),11),4)</f>
        <v>2018</v>
      </c>
      <c r="E157" s="3" t="str">
        <f aca="false">RIGHT(TRIM(A157),5)</f>
        <v>18:30</v>
      </c>
      <c r="F157" s="4" t="n">
        <f aca="false">DATE(D157,C157,B157)+E157</f>
        <v>43456.7708333333</v>
      </c>
      <c r="G157" s="5" t="str">
        <f aca="false">IF(COUNTIF(F$2:F157,F157)&lt;2,F157,"")</f>
        <v/>
      </c>
    </row>
    <row r="158" customFormat="false" ht="13.8" hidden="false" customHeight="false" outlineLevel="0" collapsed="false">
      <c r="A158" s="0" t="s">
        <v>113</v>
      </c>
      <c r="B158" s="3" t="str">
        <f aca="false">LEFT(TRIM(A158),2)</f>
        <v>23</v>
      </c>
      <c r="C158" s="3" t="n">
        <f aca="false">MATCH(RIGHT(LEFT(TRIM(A158),6),3),J$2:J$13,0)</f>
        <v>12</v>
      </c>
      <c r="D158" s="3" t="str">
        <f aca="false">RIGHT(LEFT(TRIM(A158),11),4)</f>
        <v>2018</v>
      </c>
      <c r="E158" s="3" t="str">
        <f aca="false">RIGHT(TRIM(A158),5)</f>
        <v>18:00</v>
      </c>
      <c r="F158" s="4" t="n">
        <f aca="false">DATE(D158,C158,B158)+E158</f>
        <v>43457.75</v>
      </c>
      <c r="G158" s="5" t="n">
        <f aca="false">IF(COUNTIF(F$2:F158,F158)&lt;2,F158,"")</f>
        <v>43457.75</v>
      </c>
    </row>
    <row r="159" customFormat="false" ht="13.8" hidden="false" customHeight="false" outlineLevel="0" collapsed="false">
      <c r="A159" s="0" t="s">
        <v>114</v>
      </c>
      <c r="B159" s="3" t="str">
        <f aca="false">LEFT(TRIM(A159),2)</f>
        <v>23</v>
      </c>
      <c r="C159" s="3" t="n">
        <f aca="false">MATCH(RIGHT(LEFT(TRIM(A159),6),3),J$2:J$13,0)</f>
        <v>12</v>
      </c>
      <c r="D159" s="3" t="str">
        <f aca="false">RIGHT(LEFT(TRIM(A159),11),4)</f>
        <v>2018</v>
      </c>
      <c r="E159" s="3" t="str">
        <f aca="false">RIGHT(TRIM(A159),5)</f>
        <v>17:00</v>
      </c>
      <c r="F159" s="4" t="n">
        <f aca="false">DATE(D159,C159,B159)+E159</f>
        <v>43457.7083333333</v>
      </c>
      <c r="G159" s="5" t="n">
        <f aca="false">IF(COUNTIF(F$2:F159,F159)&lt;2,F159,"")</f>
        <v>43457.7083333333</v>
      </c>
    </row>
    <row r="160" customFormat="false" ht="13.8" hidden="false" customHeight="false" outlineLevel="0" collapsed="false">
      <c r="A160" s="0" t="s">
        <v>115</v>
      </c>
      <c r="B160" s="3" t="str">
        <f aca="false">LEFT(TRIM(A160),2)</f>
        <v>22</v>
      </c>
      <c r="C160" s="3" t="n">
        <f aca="false">MATCH(RIGHT(LEFT(TRIM(A160),6),3),J$2:J$13,0)</f>
        <v>12</v>
      </c>
      <c r="D160" s="3" t="str">
        <f aca="false">RIGHT(LEFT(TRIM(A160),11),4)</f>
        <v>2018</v>
      </c>
      <c r="E160" s="3" t="str">
        <f aca="false">RIGHT(TRIM(A160),5)</f>
        <v>13:30</v>
      </c>
      <c r="F160" s="4" t="n">
        <f aca="false">DATE(D160,C160,B160)+E160</f>
        <v>43456.5625</v>
      </c>
      <c r="G160" s="5" t="n">
        <f aca="false">IF(COUNTIF(F$2:F160,F160)&lt;2,F160,"")</f>
        <v>43456.5625</v>
      </c>
    </row>
    <row r="161" customFormat="false" ht="13.8" hidden="false" customHeight="false" outlineLevel="0" collapsed="false">
      <c r="A161" s="0" t="s">
        <v>96</v>
      </c>
      <c r="B161" s="3" t="str">
        <f aca="false">LEFT(TRIM(A161),2)</f>
        <v>22</v>
      </c>
      <c r="C161" s="3" t="n">
        <f aca="false">MATCH(RIGHT(LEFT(TRIM(A161),6),3),J$2:J$13,0)</f>
        <v>12</v>
      </c>
      <c r="D161" s="3" t="str">
        <f aca="false">RIGHT(LEFT(TRIM(A161),11),4)</f>
        <v>2018</v>
      </c>
      <c r="E161" s="3" t="str">
        <f aca="false">RIGHT(TRIM(A161),5)</f>
        <v>16:00</v>
      </c>
      <c r="F161" s="4" t="n">
        <f aca="false">DATE(D161,C161,B161)+E161</f>
        <v>43456.6666666667</v>
      </c>
      <c r="G161" s="5" t="str">
        <f aca="false">IF(COUNTIF(F$2:F161,F161)&lt;2,F161,"")</f>
        <v/>
      </c>
    </row>
    <row r="162" customFormat="false" ht="13.8" hidden="false" customHeight="false" outlineLevel="0" collapsed="false">
      <c r="A162" s="0" t="s">
        <v>96</v>
      </c>
      <c r="B162" s="3" t="str">
        <f aca="false">LEFT(TRIM(A162),2)</f>
        <v>22</v>
      </c>
      <c r="C162" s="3" t="n">
        <f aca="false">MATCH(RIGHT(LEFT(TRIM(A162),6),3),J$2:J$13,0)</f>
        <v>12</v>
      </c>
      <c r="D162" s="3" t="str">
        <f aca="false">RIGHT(LEFT(TRIM(A162),11),4)</f>
        <v>2018</v>
      </c>
      <c r="E162" s="3" t="str">
        <f aca="false">RIGHT(TRIM(A162),5)</f>
        <v>16:00</v>
      </c>
      <c r="F162" s="4" t="n">
        <f aca="false">DATE(D162,C162,B162)+E162</f>
        <v>43456.6666666667</v>
      </c>
      <c r="G162" s="5" t="str">
        <f aca="false">IF(COUNTIF(F$2:F162,F162)&lt;2,F162,"")</f>
        <v/>
      </c>
    </row>
    <row r="163" customFormat="false" ht="13.8" hidden="false" customHeight="false" outlineLevel="0" collapsed="false">
      <c r="A163" s="0" t="s">
        <v>116</v>
      </c>
      <c r="B163" s="3" t="str">
        <f aca="false">LEFT(TRIM(A163),2)</f>
        <v>22</v>
      </c>
      <c r="C163" s="3" t="n">
        <f aca="false">MATCH(RIGHT(LEFT(TRIM(A163),6),3),J$2:J$13,0)</f>
        <v>12</v>
      </c>
      <c r="D163" s="3" t="str">
        <f aca="false">RIGHT(LEFT(TRIM(A163),11),4)</f>
        <v>2018</v>
      </c>
      <c r="E163" s="3" t="str">
        <f aca="false">RIGHT(TRIM(A163),5)</f>
        <v>21:00</v>
      </c>
      <c r="F163" s="4" t="n">
        <f aca="false">DATE(D163,C163,B163)+E163</f>
        <v>43456.875</v>
      </c>
      <c r="G163" s="5" t="n">
        <f aca="false">IF(COUNTIF(F$2:F163,F163)&lt;2,F163,"")</f>
        <v>43456.875</v>
      </c>
    </row>
    <row r="164" customFormat="false" ht="13.8" hidden="false" customHeight="false" outlineLevel="0" collapsed="false">
      <c r="A164" s="0" t="s">
        <v>116</v>
      </c>
      <c r="B164" s="3" t="str">
        <f aca="false">LEFT(TRIM(A164),2)</f>
        <v>22</v>
      </c>
      <c r="C164" s="3" t="n">
        <f aca="false">MATCH(RIGHT(LEFT(TRIM(A164),6),3),J$2:J$13,0)</f>
        <v>12</v>
      </c>
      <c r="D164" s="3" t="str">
        <f aca="false">RIGHT(LEFT(TRIM(A164),11),4)</f>
        <v>2018</v>
      </c>
      <c r="E164" s="3" t="str">
        <f aca="false">RIGHT(TRIM(A164),5)</f>
        <v>21:00</v>
      </c>
      <c r="F164" s="4" t="n">
        <f aca="false">DATE(D164,C164,B164)+E164</f>
        <v>43456.875</v>
      </c>
      <c r="G164" s="5" t="str">
        <f aca="false">IF(COUNTIF(F$2:F164,F164)&lt;2,F164,"")</f>
        <v/>
      </c>
    </row>
    <row r="165" customFormat="false" ht="13.8" hidden="false" customHeight="false" outlineLevel="0" collapsed="false">
      <c r="A165" s="0" t="s">
        <v>116</v>
      </c>
      <c r="B165" s="3" t="str">
        <f aca="false">LEFT(TRIM(A165),2)</f>
        <v>22</v>
      </c>
      <c r="C165" s="3" t="n">
        <f aca="false">MATCH(RIGHT(LEFT(TRIM(A165),6),3),J$2:J$13,0)</f>
        <v>12</v>
      </c>
      <c r="D165" s="3" t="str">
        <f aca="false">RIGHT(LEFT(TRIM(A165),11),4)</f>
        <v>2018</v>
      </c>
      <c r="E165" s="3" t="str">
        <f aca="false">RIGHT(TRIM(A165),5)</f>
        <v>21:00</v>
      </c>
      <c r="F165" s="4" t="n">
        <f aca="false">DATE(D165,C165,B165)+E165</f>
        <v>43456.875</v>
      </c>
      <c r="G165" s="5" t="str">
        <f aca="false">IF(COUNTIF(F$2:F165,F165)&lt;2,F165,"")</f>
        <v/>
      </c>
    </row>
    <row r="166" customFormat="false" ht="13.8" hidden="false" customHeight="false" outlineLevel="0" collapsed="false">
      <c r="A166" s="0" t="s">
        <v>116</v>
      </c>
      <c r="B166" s="3" t="str">
        <f aca="false">LEFT(TRIM(A166),2)</f>
        <v>22</v>
      </c>
      <c r="C166" s="3" t="n">
        <f aca="false">MATCH(RIGHT(LEFT(TRIM(A166),6),3),J$2:J$13,0)</f>
        <v>12</v>
      </c>
      <c r="D166" s="3" t="str">
        <f aca="false">RIGHT(LEFT(TRIM(A166),11),4)</f>
        <v>2018</v>
      </c>
      <c r="E166" s="3" t="str">
        <f aca="false">RIGHT(TRIM(A166),5)</f>
        <v>21:00</v>
      </c>
      <c r="F166" s="4" t="n">
        <f aca="false">DATE(D166,C166,B166)+E166</f>
        <v>43456.875</v>
      </c>
      <c r="G166" s="5" t="str">
        <f aca="false">IF(COUNTIF(F$2:F166,F166)&lt;2,F166,"")</f>
        <v/>
      </c>
    </row>
    <row r="167" customFormat="false" ht="13.8" hidden="false" customHeight="false" outlineLevel="0" collapsed="false">
      <c r="A167" s="0" t="s">
        <v>116</v>
      </c>
      <c r="B167" s="3" t="str">
        <f aca="false">LEFT(TRIM(A167),2)</f>
        <v>22</v>
      </c>
      <c r="C167" s="3" t="n">
        <f aca="false">MATCH(RIGHT(LEFT(TRIM(A167),6),3),J$2:J$13,0)</f>
        <v>12</v>
      </c>
      <c r="D167" s="3" t="str">
        <f aca="false">RIGHT(LEFT(TRIM(A167),11),4)</f>
        <v>2018</v>
      </c>
      <c r="E167" s="3" t="str">
        <f aca="false">RIGHT(TRIM(A167),5)</f>
        <v>21:00</v>
      </c>
      <c r="F167" s="4" t="n">
        <f aca="false">DATE(D167,C167,B167)+E167</f>
        <v>43456.875</v>
      </c>
      <c r="G167" s="5" t="str">
        <f aca="false">IF(COUNTIF(F$2:F167,F167)&lt;2,F167,"")</f>
        <v/>
      </c>
    </row>
    <row r="168" customFormat="false" ht="13.8" hidden="false" customHeight="false" outlineLevel="0" collapsed="false">
      <c r="A168" s="0" t="s">
        <v>116</v>
      </c>
      <c r="B168" s="3" t="str">
        <f aca="false">LEFT(TRIM(A168),2)</f>
        <v>22</v>
      </c>
      <c r="C168" s="3" t="n">
        <f aca="false">MATCH(RIGHT(LEFT(TRIM(A168),6),3),J$2:J$13,0)</f>
        <v>12</v>
      </c>
      <c r="D168" s="3" t="str">
        <f aca="false">RIGHT(LEFT(TRIM(A168),11),4)</f>
        <v>2018</v>
      </c>
      <c r="E168" s="3" t="str">
        <f aca="false">RIGHT(TRIM(A168),5)</f>
        <v>21:00</v>
      </c>
      <c r="F168" s="4" t="n">
        <f aca="false">DATE(D168,C168,B168)+E168</f>
        <v>43456.875</v>
      </c>
      <c r="G168" s="5" t="str">
        <f aca="false">IF(COUNTIF(F$2:F168,F168)&lt;2,F168,"")</f>
        <v/>
      </c>
    </row>
    <row r="169" customFormat="false" ht="13.8" hidden="false" customHeight="false" outlineLevel="0" collapsed="false">
      <c r="A169" s="0" t="s">
        <v>116</v>
      </c>
      <c r="B169" s="3" t="str">
        <f aca="false">LEFT(TRIM(A169),2)</f>
        <v>22</v>
      </c>
      <c r="C169" s="3" t="n">
        <f aca="false">MATCH(RIGHT(LEFT(TRIM(A169),6),3),J$2:J$13,0)</f>
        <v>12</v>
      </c>
      <c r="D169" s="3" t="str">
        <f aca="false">RIGHT(LEFT(TRIM(A169),11),4)</f>
        <v>2018</v>
      </c>
      <c r="E169" s="3" t="str">
        <f aca="false">RIGHT(TRIM(A169),5)</f>
        <v>21:00</v>
      </c>
      <c r="F169" s="4" t="n">
        <f aca="false">DATE(D169,C169,B169)+E169</f>
        <v>43456.875</v>
      </c>
      <c r="G169" s="5" t="str">
        <f aca="false">IF(COUNTIF(F$2:F169,F169)&lt;2,F169,"")</f>
        <v/>
      </c>
    </row>
    <row r="170" customFormat="false" ht="13.8" hidden="false" customHeight="false" outlineLevel="0" collapsed="false">
      <c r="A170" s="0" t="s">
        <v>116</v>
      </c>
      <c r="B170" s="3" t="str">
        <f aca="false">LEFT(TRIM(A170),2)</f>
        <v>22</v>
      </c>
      <c r="C170" s="3" t="n">
        <f aca="false">MATCH(RIGHT(LEFT(TRIM(A170),6),3),J$2:J$13,0)</f>
        <v>12</v>
      </c>
      <c r="D170" s="3" t="str">
        <f aca="false">RIGHT(LEFT(TRIM(A170),11),4)</f>
        <v>2018</v>
      </c>
      <c r="E170" s="3" t="str">
        <f aca="false">RIGHT(TRIM(A170),5)</f>
        <v>21:00</v>
      </c>
      <c r="F170" s="4" t="n">
        <f aca="false">DATE(D170,C170,B170)+E170</f>
        <v>43456.875</v>
      </c>
      <c r="G170" s="5" t="str">
        <f aca="false">IF(COUNTIF(F$2:F170,F170)&lt;2,F170,"")</f>
        <v/>
      </c>
    </row>
    <row r="171" customFormat="false" ht="13.8" hidden="false" customHeight="false" outlineLevel="0" collapsed="false">
      <c r="A171" s="0" t="s">
        <v>117</v>
      </c>
      <c r="B171" s="3" t="str">
        <f aca="false">LEFT(TRIM(A171),2)</f>
        <v>26</v>
      </c>
      <c r="C171" s="3" t="n">
        <f aca="false">MATCH(RIGHT(LEFT(TRIM(A171),6),3),J$2:J$13,0)</f>
        <v>12</v>
      </c>
      <c r="D171" s="3" t="str">
        <f aca="false">RIGHT(LEFT(TRIM(A171),11),4)</f>
        <v>2018</v>
      </c>
      <c r="E171" s="3" t="str">
        <f aca="false">RIGHT(TRIM(A171),5)</f>
        <v>13:30</v>
      </c>
      <c r="F171" s="4" t="n">
        <f aca="false">DATE(D171,C171,B171)+E171</f>
        <v>43460.5625</v>
      </c>
      <c r="G171" s="5" t="n">
        <f aca="false">IF(COUNTIF(F$2:F171,F171)&lt;2,F171,"")</f>
        <v>43460.5625</v>
      </c>
    </row>
    <row r="172" customFormat="false" ht="13.8" hidden="false" customHeight="false" outlineLevel="0" collapsed="false">
      <c r="A172" s="0" t="s">
        <v>118</v>
      </c>
      <c r="B172" s="3" t="str">
        <f aca="false">LEFT(TRIM(A172),2)</f>
        <v>26</v>
      </c>
      <c r="C172" s="3" t="n">
        <f aca="false">MATCH(RIGHT(LEFT(TRIM(A172),6),3),J$2:J$13,0)</f>
        <v>12</v>
      </c>
      <c r="D172" s="3" t="str">
        <f aca="false">RIGHT(LEFT(TRIM(A172),11),4)</f>
        <v>2018</v>
      </c>
      <c r="E172" s="3" t="str">
        <f aca="false">RIGHT(TRIM(A172),5)</f>
        <v>16:00</v>
      </c>
      <c r="F172" s="4" t="n">
        <f aca="false">DATE(D172,C172,B172)+E172</f>
        <v>43460.6666666667</v>
      </c>
      <c r="G172" s="5" t="n">
        <f aca="false">IF(COUNTIF(F$2:F172,F172)&lt;2,F172,"")</f>
        <v>43460.6666666667</v>
      </c>
    </row>
    <row r="173" customFormat="false" ht="13.8" hidden="false" customHeight="false" outlineLevel="0" collapsed="false">
      <c r="A173" s="0" t="s">
        <v>118</v>
      </c>
      <c r="B173" s="3" t="str">
        <f aca="false">LEFT(TRIM(A173),2)</f>
        <v>26</v>
      </c>
      <c r="C173" s="3" t="n">
        <f aca="false">MATCH(RIGHT(LEFT(TRIM(A173),6),3),J$2:J$13,0)</f>
        <v>12</v>
      </c>
      <c r="D173" s="3" t="str">
        <f aca="false">RIGHT(LEFT(TRIM(A173),11),4)</f>
        <v>2018</v>
      </c>
      <c r="E173" s="3" t="str">
        <f aca="false">RIGHT(TRIM(A173),5)</f>
        <v>16:00</v>
      </c>
      <c r="F173" s="4" t="n">
        <f aca="false">DATE(D173,C173,B173)+E173</f>
        <v>43460.6666666667</v>
      </c>
      <c r="G173" s="5" t="str">
        <f aca="false">IF(COUNTIF(F$2:F173,F173)&lt;2,F173,"")</f>
        <v/>
      </c>
    </row>
    <row r="174" customFormat="false" ht="13.8" hidden="false" customHeight="false" outlineLevel="0" collapsed="false">
      <c r="A174" s="0" t="s">
        <v>118</v>
      </c>
      <c r="B174" s="3" t="str">
        <f aca="false">LEFT(TRIM(A174),2)</f>
        <v>26</v>
      </c>
      <c r="C174" s="3" t="n">
        <f aca="false">MATCH(RIGHT(LEFT(TRIM(A174),6),3),J$2:J$13,0)</f>
        <v>12</v>
      </c>
      <c r="D174" s="3" t="str">
        <f aca="false">RIGHT(LEFT(TRIM(A174),11),4)</f>
        <v>2018</v>
      </c>
      <c r="E174" s="3" t="str">
        <f aca="false">RIGHT(TRIM(A174),5)</f>
        <v>16:00</v>
      </c>
      <c r="F174" s="4" t="n">
        <f aca="false">DATE(D174,C174,B174)+E174</f>
        <v>43460.6666666667</v>
      </c>
      <c r="G174" s="5" t="str">
        <f aca="false">IF(COUNTIF(F$2:F174,F174)&lt;2,F174,"")</f>
        <v/>
      </c>
    </row>
    <row r="175" customFormat="false" ht="13.8" hidden="false" customHeight="false" outlineLevel="0" collapsed="false">
      <c r="A175" s="0" t="s">
        <v>118</v>
      </c>
      <c r="B175" s="3" t="str">
        <f aca="false">LEFT(TRIM(A175),2)</f>
        <v>26</v>
      </c>
      <c r="C175" s="3" t="n">
        <f aca="false">MATCH(RIGHT(LEFT(TRIM(A175),6),3),J$2:J$13,0)</f>
        <v>12</v>
      </c>
      <c r="D175" s="3" t="str">
        <f aca="false">RIGHT(LEFT(TRIM(A175),11),4)</f>
        <v>2018</v>
      </c>
      <c r="E175" s="3" t="str">
        <f aca="false">RIGHT(TRIM(A175),5)</f>
        <v>16:00</v>
      </c>
      <c r="F175" s="4" t="n">
        <f aca="false">DATE(D175,C175,B175)+E175</f>
        <v>43460.6666666667</v>
      </c>
      <c r="G175" s="5" t="str">
        <f aca="false">IF(COUNTIF(F$2:F175,F175)&lt;2,F175,"")</f>
        <v/>
      </c>
    </row>
    <row r="176" customFormat="false" ht="13.8" hidden="false" customHeight="false" outlineLevel="0" collapsed="false">
      <c r="A176" s="0" t="s">
        <v>118</v>
      </c>
      <c r="B176" s="3" t="str">
        <f aca="false">LEFT(TRIM(A176),2)</f>
        <v>26</v>
      </c>
      <c r="C176" s="3" t="n">
        <f aca="false">MATCH(RIGHT(LEFT(TRIM(A176),6),3),J$2:J$13,0)</f>
        <v>12</v>
      </c>
      <c r="D176" s="3" t="str">
        <f aca="false">RIGHT(LEFT(TRIM(A176),11),4)</f>
        <v>2018</v>
      </c>
      <c r="E176" s="3" t="str">
        <f aca="false">RIGHT(TRIM(A176),5)</f>
        <v>16:00</v>
      </c>
      <c r="F176" s="4" t="n">
        <f aca="false">DATE(D176,C176,B176)+E176</f>
        <v>43460.6666666667</v>
      </c>
      <c r="G176" s="5" t="str">
        <f aca="false">IF(COUNTIF(F$2:F176,F176)&lt;2,F176,"")</f>
        <v/>
      </c>
    </row>
    <row r="177" customFormat="false" ht="13.8" hidden="false" customHeight="false" outlineLevel="0" collapsed="false">
      <c r="A177" s="0" t="s">
        <v>118</v>
      </c>
      <c r="B177" s="3" t="str">
        <f aca="false">LEFT(TRIM(A177),2)</f>
        <v>26</v>
      </c>
      <c r="C177" s="3" t="n">
        <f aca="false">MATCH(RIGHT(LEFT(TRIM(A177),6),3),J$2:J$13,0)</f>
        <v>12</v>
      </c>
      <c r="D177" s="3" t="str">
        <f aca="false">RIGHT(LEFT(TRIM(A177),11),4)</f>
        <v>2018</v>
      </c>
      <c r="E177" s="3" t="str">
        <f aca="false">RIGHT(TRIM(A177),5)</f>
        <v>16:00</v>
      </c>
      <c r="F177" s="4" t="n">
        <f aca="false">DATE(D177,C177,B177)+E177</f>
        <v>43460.6666666667</v>
      </c>
      <c r="G177" s="5" t="str">
        <f aca="false">IF(COUNTIF(F$2:F177,F177)&lt;2,F177,"")</f>
        <v/>
      </c>
    </row>
    <row r="178" customFormat="false" ht="13.8" hidden="false" customHeight="false" outlineLevel="0" collapsed="false">
      <c r="A178" s="0" t="s">
        <v>119</v>
      </c>
      <c r="B178" s="3" t="str">
        <f aca="false">LEFT(TRIM(A178),2)</f>
        <v>26</v>
      </c>
      <c r="C178" s="3" t="n">
        <f aca="false">MATCH(RIGHT(LEFT(TRIM(A178),6),3),J$2:J$13,0)</f>
        <v>12</v>
      </c>
      <c r="D178" s="3" t="str">
        <f aca="false">RIGHT(LEFT(TRIM(A178),11),4)</f>
        <v>2018</v>
      </c>
      <c r="E178" s="3" t="str">
        <f aca="false">RIGHT(TRIM(A178),5)</f>
        <v>18:15</v>
      </c>
      <c r="F178" s="4" t="n">
        <f aca="false">DATE(D178,C178,B178)+E178</f>
        <v>43460.7604166667</v>
      </c>
      <c r="G178" s="5" t="n">
        <f aca="false">IF(COUNTIF(F$2:F178,F178)&lt;2,F178,"")</f>
        <v>43460.7604166667</v>
      </c>
    </row>
    <row r="179" customFormat="false" ht="13.8" hidden="false" customHeight="false" outlineLevel="0" collapsed="false">
      <c r="A179" s="0" t="s">
        <v>120</v>
      </c>
      <c r="B179" s="3" t="str">
        <f aca="false">LEFT(TRIM(A179),2)</f>
        <v>26</v>
      </c>
      <c r="C179" s="3" t="n">
        <f aca="false">MATCH(RIGHT(LEFT(TRIM(A179),6),3),J$2:J$13,0)</f>
        <v>12</v>
      </c>
      <c r="D179" s="3" t="str">
        <f aca="false">RIGHT(LEFT(TRIM(A179),11),4)</f>
        <v>2018</v>
      </c>
      <c r="E179" s="3" t="str">
        <f aca="false">RIGHT(TRIM(A179),5)</f>
        <v>20:30</v>
      </c>
      <c r="F179" s="4" t="n">
        <f aca="false">DATE(D179,C179,B179)+E179</f>
        <v>43460.8541666667</v>
      </c>
      <c r="G179" s="5" t="n">
        <f aca="false">IF(COUNTIF(F$2:F179,F179)&lt;2,F179,"")</f>
        <v>43460.8541666667</v>
      </c>
    </row>
    <row r="180" customFormat="false" ht="13.8" hidden="false" customHeight="false" outlineLevel="0" collapsed="false">
      <c r="A180" s="0" t="s">
        <v>121</v>
      </c>
      <c r="B180" s="3" t="str">
        <f aca="false">LEFT(TRIM(A180),2)</f>
        <v>27</v>
      </c>
      <c r="C180" s="3" t="n">
        <f aca="false">MATCH(RIGHT(LEFT(TRIM(A180),6),3),J$2:J$13,0)</f>
        <v>12</v>
      </c>
      <c r="D180" s="3" t="str">
        <f aca="false">RIGHT(LEFT(TRIM(A180),11),4)</f>
        <v>2018</v>
      </c>
      <c r="E180" s="3" t="str">
        <f aca="false">RIGHT(TRIM(A180),5)</f>
        <v>20:45</v>
      </c>
      <c r="F180" s="4" t="n">
        <f aca="false">DATE(D180,C180,B180)+E180</f>
        <v>43461.8645833333</v>
      </c>
      <c r="G180" s="5" t="n">
        <f aca="false">IF(COUNTIF(F$2:F180,F180)&lt;2,F180,"")</f>
        <v>43461.8645833333</v>
      </c>
    </row>
    <row r="181" customFormat="false" ht="13.8" hidden="false" customHeight="false" outlineLevel="0" collapsed="false">
      <c r="A181" s="0" t="s">
        <v>122</v>
      </c>
      <c r="B181" s="3" t="str">
        <f aca="false">LEFT(TRIM(A181),2)</f>
        <v>26</v>
      </c>
      <c r="C181" s="3" t="n">
        <f aca="false">MATCH(RIGHT(LEFT(TRIM(A181),6),3),J$2:J$13,0)</f>
        <v>12</v>
      </c>
      <c r="D181" s="3" t="str">
        <f aca="false">RIGHT(LEFT(TRIM(A181),11),4)</f>
        <v>2018</v>
      </c>
      <c r="E181" s="3" t="str">
        <f aca="false">RIGHT(TRIM(A181),5)</f>
        <v>12:30</v>
      </c>
      <c r="F181" s="4" t="n">
        <f aca="false">DATE(D181,C181,B181)+E181</f>
        <v>43460.5208333333</v>
      </c>
      <c r="G181" s="5" t="n">
        <f aca="false">IF(COUNTIF(F$2:F181,F181)&lt;2,F181,"")</f>
        <v>43460.5208333333</v>
      </c>
    </row>
    <row r="182" customFormat="false" ht="13.8" hidden="false" customHeight="false" outlineLevel="0" collapsed="false">
      <c r="A182" s="0" t="s">
        <v>123</v>
      </c>
      <c r="B182" s="3" t="str">
        <f aca="false">LEFT(TRIM(A182),2)</f>
        <v>26</v>
      </c>
      <c r="C182" s="3" t="n">
        <f aca="false">MATCH(RIGHT(LEFT(TRIM(A182),6),3),J$2:J$13,0)</f>
        <v>12</v>
      </c>
      <c r="D182" s="3" t="str">
        <f aca="false">RIGHT(LEFT(TRIM(A182),11),4)</f>
        <v>2018</v>
      </c>
      <c r="E182" s="3" t="str">
        <f aca="false">RIGHT(TRIM(A182),5)</f>
        <v>15:00</v>
      </c>
      <c r="F182" s="4" t="n">
        <f aca="false">DATE(D182,C182,B182)+E182</f>
        <v>43460.625</v>
      </c>
      <c r="G182" s="5" t="n">
        <f aca="false">IF(COUNTIF(F$2:F182,F182)&lt;2,F182,"")</f>
        <v>43460.625</v>
      </c>
    </row>
    <row r="183" customFormat="false" ht="13.8" hidden="false" customHeight="false" outlineLevel="0" collapsed="false">
      <c r="A183" s="0" t="s">
        <v>123</v>
      </c>
      <c r="B183" s="3" t="str">
        <f aca="false">LEFT(TRIM(A183),2)</f>
        <v>26</v>
      </c>
      <c r="C183" s="3" t="n">
        <f aca="false">MATCH(RIGHT(LEFT(TRIM(A183),6),3),J$2:J$13,0)</f>
        <v>12</v>
      </c>
      <c r="D183" s="3" t="str">
        <f aca="false">RIGHT(LEFT(TRIM(A183),11),4)</f>
        <v>2018</v>
      </c>
      <c r="E183" s="3" t="str">
        <f aca="false">RIGHT(TRIM(A183),5)</f>
        <v>15:00</v>
      </c>
      <c r="F183" s="4" t="n">
        <f aca="false">DATE(D183,C183,B183)+E183</f>
        <v>43460.625</v>
      </c>
      <c r="G183" s="5" t="str">
        <f aca="false">IF(COUNTIF(F$2:F183,F183)&lt;2,F183,"")</f>
        <v/>
      </c>
    </row>
    <row r="184" customFormat="false" ht="13.8" hidden="false" customHeight="false" outlineLevel="0" collapsed="false">
      <c r="A184" s="0" t="s">
        <v>123</v>
      </c>
      <c r="B184" s="3" t="str">
        <f aca="false">LEFT(TRIM(A184),2)</f>
        <v>26</v>
      </c>
      <c r="C184" s="3" t="n">
        <f aca="false">MATCH(RIGHT(LEFT(TRIM(A184),6),3),J$2:J$13,0)</f>
        <v>12</v>
      </c>
      <c r="D184" s="3" t="str">
        <f aca="false">RIGHT(LEFT(TRIM(A184),11),4)</f>
        <v>2018</v>
      </c>
      <c r="E184" s="3" t="str">
        <f aca="false">RIGHT(TRIM(A184),5)</f>
        <v>15:00</v>
      </c>
      <c r="F184" s="4" t="n">
        <f aca="false">DATE(D184,C184,B184)+E184</f>
        <v>43460.625</v>
      </c>
      <c r="G184" s="5" t="str">
        <f aca="false">IF(COUNTIF(F$2:F184,F184)&lt;2,F184,"")</f>
        <v/>
      </c>
    </row>
    <row r="185" customFormat="false" ht="13.8" hidden="false" customHeight="false" outlineLevel="0" collapsed="false">
      <c r="A185" s="0" t="s">
        <v>123</v>
      </c>
      <c r="B185" s="3" t="str">
        <f aca="false">LEFT(TRIM(A185),2)</f>
        <v>26</v>
      </c>
      <c r="C185" s="3" t="n">
        <f aca="false">MATCH(RIGHT(LEFT(TRIM(A185),6),3),J$2:J$13,0)</f>
        <v>12</v>
      </c>
      <c r="D185" s="3" t="str">
        <f aca="false">RIGHT(LEFT(TRIM(A185),11),4)</f>
        <v>2018</v>
      </c>
      <c r="E185" s="3" t="str">
        <f aca="false">RIGHT(TRIM(A185),5)</f>
        <v>15:00</v>
      </c>
      <c r="F185" s="4" t="n">
        <f aca="false">DATE(D185,C185,B185)+E185</f>
        <v>43460.625</v>
      </c>
      <c r="G185" s="5" t="str">
        <f aca="false">IF(COUNTIF(F$2:F185,F185)&lt;2,F185,"")</f>
        <v/>
      </c>
    </row>
    <row r="186" customFormat="false" ht="13.8" hidden="false" customHeight="false" outlineLevel="0" collapsed="false">
      <c r="A186" s="0" t="s">
        <v>124</v>
      </c>
      <c r="B186" s="3" t="str">
        <f aca="false">LEFT(TRIM(A186),2)</f>
        <v>26</v>
      </c>
      <c r="C186" s="3" t="n">
        <f aca="false">MATCH(RIGHT(LEFT(TRIM(A186),6),3),J$2:J$13,0)</f>
        <v>12</v>
      </c>
      <c r="D186" s="3" t="str">
        <f aca="false">RIGHT(LEFT(TRIM(A186),11),4)</f>
        <v>2018</v>
      </c>
      <c r="E186" s="3" t="str">
        <f aca="false">RIGHT(TRIM(A186),5)</f>
        <v>18:00</v>
      </c>
      <c r="F186" s="4" t="n">
        <f aca="false">DATE(D186,C186,B186)+E186</f>
        <v>43460.75</v>
      </c>
      <c r="G186" s="5" t="n">
        <f aca="false">IF(COUNTIF(F$2:F186,F186)&lt;2,F186,"")</f>
        <v>43460.75</v>
      </c>
    </row>
    <row r="187" customFormat="false" ht="13.8" hidden="false" customHeight="false" outlineLevel="0" collapsed="false">
      <c r="A187" s="0" t="s">
        <v>124</v>
      </c>
      <c r="B187" s="3" t="str">
        <f aca="false">LEFT(TRIM(A187),2)</f>
        <v>26</v>
      </c>
      <c r="C187" s="3" t="n">
        <f aca="false">MATCH(RIGHT(LEFT(TRIM(A187),6),3),J$2:J$13,0)</f>
        <v>12</v>
      </c>
      <c r="D187" s="3" t="str">
        <f aca="false">RIGHT(LEFT(TRIM(A187),11),4)</f>
        <v>2018</v>
      </c>
      <c r="E187" s="3" t="str">
        <f aca="false">RIGHT(TRIM(A187),5)</f>
        <v>18:00</v>
      </c>
      <c r="F187" s="4" t="n">
        <f aca="false">DATE(D187,C187,B187)+E187</f>
        <v>43460.75</v>
      </c>
      <c r="G187" s="5" t="str">
        <f aca="false">IF(COUNTIF(F$2:F187,F187)&lt;2,F187,"")</f>
        <v/>
      </c>
    </row>
    <row r="188" customFormat="false" ht="13.8" hidden="false" customHeight="false" outlineLevel="0" collapsed="false">
      <c r="A188" s="0" t="s">
        <v>120</v>
      </c>
      <c r="B188" s="3" t="str">
        <f aca="false">LEFT(TRIM(A188),2)</f>
        <v>26</v>
      </c>
      <c r="C188" s="3" t="n">
        <f aca="false">MATCH(RIGHT(LEFT(TRIM(A188),6),3),J$2:J$13,0)</f>
        <v>12</v>
      </c>
      <c r="D188" s="3" t="str">
        <f aca="false">RIGHT(LEFT(TRIM(A188),11),4)</f>
        <v>2018</v>
      </c>
      <c r="E188" s="3" t="str">
        <f aca="false">RIGHT(TRIM(A188),5)</f>
        <v>20:30</v>
      </c>
      <c r="F188" s="4" t="n">
        <f aca="false">DATE(D188,C188,B188)+E188</f>
        <v>43460.8541666667</v>
      </c>
      <c r="G188" s="5" t="str">
        <f aca="false">IF(COUNTIF(F$2:F188,F188)&lt;2,F188,"")</f>
        <v/>
      </c>
    </row>
    <row r="189" customFormat="false" ht="13.8" hidden="false" customHeight="false" outlineLevel="0" collapsed="false">
      <c r="A189" s="0" t="s">
        <v>125</v>
      </c>
      <c r="B189" s="3" t="str">
        <f aca="false">LEFT(TRIM(A189),2)</f>
        <v>29</v>
      </c>
      <c r="C189" s="3" t="n">
        <f aca="false">MATCH(RIGHT(LEFT(TRIM(A189),6),3),J$2:J$13,0)</f>
        <v>12</v>
      </c>
      <c r="D189" s="3" t="str">
        <f aca="false">RIGHT(LEFT(TRIM(A189),11),4)</f>
        <v>2018</v>
      </c>
      <c r="E189" s="3" t="str">
        <f aca="false">RIGHT(TRIM(A189),5)</f>
        <v>12:30</v>
      </c>
      <c r="F189" s="4" t="n">
        <f aca="false">DATE(D189,C189,B189)+E189</f>
        <v>43463.5208333333</v>
      </c>
      <c r="G189" s="5" t="n">
        <f aca="false">IF(COUNTIF(F$2:F189,F189)&lt;2,F189,"")</f>
        <v>43463.5208333333</v>
      </c>
    </row>
    <row r="190" customFormat="false" ht="13.8" hidden="false" customHeight="false" outlineLevel="0" collapsed="false">
      <c r="A190" s="0" t="s">
        <v>126</v>
      </c>
      <c r="B190" s="3" t="str">
        <f aca="false">LEFT(TRIM(A190),2)</f>
        <v>29</v>
      </c>
      <c r="C190" s="3" t="n">
        <f aca="false">MATCH(RIGHT(LEFT(TRIM(A190),6),3),J$2:J$13,0)</f>
        <v>12</v>
      </c>
      <c r="D190" s="3" t="str">
        <f aca="false">RIGHT(LEFT(TRIM(A190),11),4)</f>
        <v>2018</v>
      </c>
      <c r="E190" s="3" t="str">
        <f aca="false">RIGHT(TRIM(A190),5)</f>
        <v>15:00</v>
      </c>
      <c r="F190" s="4" t="n">
        <f aca="false">DATE(D190,C190,B190)+E190</f>
        <v>43463.625</v>
      </c>
      <c r="G190" s="5" t="n">
        <f aca="false">IF(COUNTIF(F$2:F190,F190)&lt;2,F190,"")</f>
        <v>43463.625</v>
      </c>
    </row>
    <row r="191" customFormat="false" ht="13.8" hidden="false" customHeight="false" outlineLevel="0" collapsed="false">
      <c r="A191" s="0" t="s">
        <v>126</v>
      </c>
      <c r="B191" s="3" t="str">
        <f aca="false">LEFT(TRIM(A191),2)</f>
        <v>29</v>
      </c>
      <c r="C191" s="3" t="n">
        <f aca="false">MATCH(RIGHT(LEFT(TRIM(A191),6),3),J$2:J$13,0)</f>
        <v>12</v>
      </c>
      <c r="D191" s="3" t="str">
        <f aca="false">RIGHT(LEFT(TRIM(A191),11),4)</f>
        <v>2018</v>
      </c>
      <c r="E191" s="3" t="str">
        <f aca="false">RIGHT(TRIM(A191),5)</f>
        <v>15:00</v>
      </c>
      <c r="F191" s="4" t="n">
        <f aca="false">DATE(D191,C191,B191)+E191</f>
        <v>43463.625</v>
      </c>
      <c r="G191" s="5" t="str">
        <f aca="false">IF(COUNTIF(F$2:F191,F191)&lt;2,F191,"")</f>
        <v/>
      </c>
    </row>
    <row r="192" customFormat="false" ht="13.8" hidden="false" customHeight="false" outlineLevel="0" collapsed="false">
      <c r="A192" s="0" t="s">
        <v>126</v>
      </c>
      <c r="B192" s="3" t="str">
        <f aca="false">LEFT(TRIM(A192),2)</f>
        <v>29</v>
      </c>
      <c r="C192" s="3" t="n">
        <f aca="false">MATCH(RIGHT(LEFT(TRIM(A192),6),3),J$2:J$13,0)</f>
        <v>12</v>
      </c>
      <c r="D192" s="3" t="str">
        <f aca="false">RIGHT(LEFT(TRIM(A192),11),4)</f>
        <v>2018</v>
      </c>
      <c r="E192" s="3" t="str">
        <f aca="false">RIGHT(TRIM(A192),5)</f>
        <v>15:00</v>
      </c>
      <c r="F192" s="4" t="n">
        <f aca="false">DATE(D192,C192,B192)+E192</f>
        <v>43463.625</v>
      </c>
      <c r="G192" s="5" t="str">
        <f aca="false">IF(COUNTIF(F$2:F192,F192)&lt;2,F192,"")</f>
        <v/>
      </c>
    </row>
    <row r="193" customFormat="false" ht="13.8" hidden="false" customHeight="false" outlineLevel="0" collapsed="false">
      <c r="A193" s="0" t="s">
        <v>126</v>
      </c>
      <c r="B193" s="3" t="str">
        <f aca="false">LEFT(TRIM(A193),2)</f>
        <v>29</v>
      </c>
      <c r="C193" s="3" t="n">
        <f aca="false">MATCH(RIGHT(LEFT(TRIM(A193),6),3),J$2:J$13,0)</f>
        <v>12</v>
      </c>
      <c r="D193" s="3" t="str">
        <f aca="false">RIGHT(LEFT(TRIM(A193),11),4)</f>
        <v>2018</v>
      </c>
      <c r="E193" s="3" t="str">
        <f aca="false">RIGHT(TRIM(A193),5)</f>
        <v>15:00</v>
      </c>
      <c r="F193" s="4" t="n">
        <f aca="false">DATE(D193,C193,B193)+E193</f>
        <v>43463.625</v>
      </c>
      <c r="G193" s="5" t="str">
        <f aca="false">IF(COUNTIF(F$2:F193,F193)&lt;2,F193,"")</f>
        <v/>
      </c>
    </row>
    <row r="194" customFormat="false" ht="13.8" hidden="false" customHeight="false" outlineLevel="0" collapsed="false">
      <c r="A194" s="0" t="s">
        <v>126</v>
      </c>
      <c r="B194" s="3" t="str">
        <f aca="false">LEFT(TRIM(A194),2)</f>
        <v>29</v>
      </c>
      <c r="C194" s="3" t="n">
        <f aca="false">MATCH(RIGHT(LEFT(TRIM(A194),6),3),J$2:J$13,0)</f>
        <v>12</v>
      </c>
      <c r="D194" s="3" t="str">
        <f aca="false">RIGHT(LEFT(TRIM(A194),11),4)</f>
        <v>2018</v>
      </c>
      <c r="E194" s="3" t="str">
        <f aca="false">RIGHT(TRIM(A194),5)</f>
        <v>15:00</v>
      </c>
      <c r="F194" s="4" t="n">
        <f aca="false">DATE(D194,C194,B194)+E194</f>
        <v>43463.625</v>
      </c>
      <c r="G194" s="5" t="str">
        <f aca="false">IF(COUNTIF(F$2:F194,F194)&lt;2,F194,"")</f>
        <v/>
      </c>
    </row>
    <row r="195" customFormat="false" ht="13.8" hidden="false" customHeight="false" outlineLevel="0" collapsed="false">
      <c r="A195" s="0" t="s">
        <v>127</v>
      </c>
      <c r="B195" s="3" t="str">
        <f aca="false">LEFT(TRIM(A195),2)</f>
        <v>29</v>
      </c>
      <c r="C195" s="3" t="n">
        <f aca="false">MATCH(RIGHT(LEFT(TRIM(A195),6),3),J$2:J$13,0)</f>
        <v>12</v>
      </c>
      <c r="D195" s="3" t="str">
        <f aca="false">RIGHT(LEFT(TRIM(A195),11),4)</f>
        <v>2018</v>
      </c>
      <c r="E195" s="3" t="str">
        <f aca="false">RIGHT(TRIM(A195),5)</f>
        <v>18:00</v>
      </c>
      <c r="F195" s="4" t="n">
        <f aca="false">DATE(D195,C195,B195)+E195</f>
        <v>43463.75</v>
      </c>
      <c r="G195" s="5" t="n">
        <f aca="false">IF(COUNTIF(F$2:F195,F195)&lt;2,F195,"")</f>
        <v>43463.75</v>
      </c>
    </row>
    <row r="196" customFormat="false" ht="13.8" hidden="false" customHeight="false" outlineLevel="0" collapsed="false">
      <c r="A196" s="0" t="s">
        <v>128</v>
      </c>
      <c r="B196" s="3" t="str">
        <f aca="false">LEFT(TRIM(A196),2)</f>
        <v>29</v>
      </c>
      <c r="C196" s="3" t="n">
        <f aca="false">MATCH(RIGHT(LEFT(TRIM(A196),6),3),J$2:J$13,0)</f>
        <v>12</v>
      </c>
      <c r="D196" s="3" t="str">
        <f aca="false">RIGHT(LEFT(TRIM(A196),11),4)</f>
        <v>2018</v>
      </c>
      <c r="E196" s="3" t="str">
        <f aca="false">RIGHT(TRIM(A196),5)</f>
        <v>20:30</v>
      </c>
      <c r="F196" s="4" t="n">
        <f aca="false">DATE(D196,C196,B196)+E196</f>
        <v>43463.8541666667</v>
      </c>
      <c r="G196" s="5" t="n">
        <f aca="false">IF(COUNTIF(F$2:F196,F196)&lt;2,F196,"")</f>
        <v>43463.8541666667</v>
      </c>
    </row>
    <row r="197" customFormat="false" ht="13.8" hidden="false" customHeight="false" outlineLevel="0" collapsed="false">
      <c r="A197" s="0" t="s">
        <v>129</v>
      </c>
      <c r="B197" s="3" t="str">
        <f aca="false">LEFT(TRIM(A197),2)</f>
        <v>29</v>
      </c>
      <c r="C197" s="3" t="n">
        <f aca="false">MATCH(RIGHT(LEFT(TRIM(A197),6),3),J$2:J$13,0)</f>
        <v>12</v>
      </c>
      <c r="D197" s="3" t="str">
        <f aca="false">RIGHT(LEFT(TRIM(A197),11),4)</f>
        <v>2018</v>
      </c>
      <c r="E197" s="3" t="str">
        <f aca="false">RIGHT(TRIM(A197),5)</f>
        <v>16:00</v>
      </c>
      <c r="F197" s="4" t="n">
        <f aca="false">DATE(D197,C197,B197)+E197</f>
        <v>43463.6666666667</v>
      </c>
      <c r="G197" s="5" t="n">
        <f aca="false">IF(COUNTIF(F$2:F197,F197)&lt;2,F197,"")</f>
        <v>43463.6666666667</v>
      </c>
    </row>
    <row r="198" customFormat="false" ht="13.8" hidden="false" customHeight="false" outlineLevel="0" collapsed="false">
      <c r="A198" s="0" t="s">
        <v>129</v>
      </c>
      <c r="B198" s="3" t="str">
        <f aca="false">LEFT(TRIM(A198),2)</f>
        <v>29</v>
      </c>
      <c r="C198" s="3" t="n">
        <f aca="false">MATCH(RIGHT(LEFT(TRIM(A198),6),3),J$2:J$13,0)</f>
        <v>12</v>
      </c>
      <c r="D198" s="3" t="str">
        <f aca="false">RIGHT(LEFT(TRIM(A198),11),4)</f>
        <v>2018</v>
      </c>
      <c r="E198" s="3" t="str">
        <f aca="false">RIGHT(TRIM(A198),5)</f>
        <v>16:00</v>
      </c>
      <c r="F198" s="4" t="n">
        <f aca="false">DATE(D198,C198,B198)+E198</f>
        <v>43463.6666666667</v>
      </c>
      <c r="G198" s="5" t="str">
        <f aca="false">IF(COUNTIF(F$2:F198,F198)&lt;2,F198,"")</f>
        <v/>
      </c>
    </row>
    <row r="199" customFormat="false" ht="13.8" hidden="false" customHeight="false" outlineLevel="0" collapsed="false">
      <c r="A199" s="0" t="s">
        <v>129</v>
      </c>
      <c r="B199" s="3" t="str">
        <f aca="false">LEFT(TRIM(A199),2)</f>
        <v>29</v>
      </c>
      <c r="C199" s="3" t="n">
        <f aca="false">MATCH(RIGHT(LEFT(TRIM(A199),6),3),J$2:J$13,0)</f>
        <v>12</v>
      </c>
      <c r="D199" s="3" t="str">
        <f aca="false">RIGHT(LEFT(TRIM(A199),11),4)</f>
        <v>2018</v>
      </c>
      <c r="E199" s="3" t="str">
        <f aca="false">RIGHT(TRIM(A199),5)</f>
        <v>16:00</v>
      </c>
      <c r="F199" s="4" t="n">
        <f aca="false">DATE(D199,C199,B199)+E199</f>
        <v>43463.6666666667</v>
      </c>
      <c r="G199" s="5" t="str">
        <f aca="false">IF(COUNTIF(F$2:F199,F199)&lt;2,F199,"")</f>
        <v/>
      </c>
    </row>
    <row r="200" customFormat="false" ht="13.8" hidden="false" customHeight="false" outlineLevel="0" collapsed="false">
      <c r="A200" s="0" t="s">
        <v>129</v>
      </c>
      <c r="B200" s="3" t="str">
        <f aca="false">LEFT(TRIM(A200),2)</f>
        <v>29</v>
      </c>
      <c r="C200" s="3" t="n">
        <f aca="false">MATCH(RIGHT(LEFT(TRIM(A200),6),3),J$2:J$13,0)</f>
        <v>12</v>
      </c>
      <c r="D200" s="3" t="str">
        <f aca="false">RIGHT(LEFT(TRIM(A200),11),4)</f>
        <v>2018</v>
      </c>
      <c r="E200" s="3" t="str">
        <f aca="false">RIGHT(TRIM(A200),5)</f>
        <v>16:00</v>
      </c>
      <c r="F200" s="4" t="n">
        <f aca="false">DATE(D200,C200,B200)+E200</f>
        <v>43463.6666666667</v>
      </c>
      <c r="G200" s="5" t="str">
        <f aca="false">IF(COUNTIF(F$2:F200,F200)&lt;2,F200,"")</f>
        <v/>
      </c>
    </row>
    <row r="201" customFormat="false" ht="13.8" hidden="false" customHeight="false" outlineLevel="0" collapsed="false">
      <c r="A201" s="0" t="s">
        <v>129</v>
      </c>
      <c r="B201" s="3" t="str">
        <f aca="false">LEFT(TRIM(A201),2)</f>
        <v>29</v>
      </c>
      <c r="C201" s="3" t="n">
        <f aca="false">MATCH(RIGHT(LEFT(TRIM(A201),6),3),J$2:J$13,0)</f>
        <v>12</v>
      </c>
      <c r="D201" s="3" t="str">
        <f aca="false">RIGHT(LEFT(TRIM(A201),11),4)</f>
        <v>2018</v>
      </c>
      <c r="E201" s="3" t="str">
        <f aca="false">RIGHT(TRIM(A201),5)</f>
        <v>16:00</v>
      </c>
      <c r="F201" s="4" t="n">
        <f aca="false">DATE(D201,C201,B201)+E201</f>
        <v>43463.6666666667</v>
      </c>
      <c r="G201" s="5" t="str">
        <f aca="false">IF(COUNTIF(F$2:F201,F201)&lt;2,F201,"")</f>
        <v/>
      </c>
    </row>
    <row r="202" customFormat="false" ht="13.8" hidden="false" customHeight="false" outlineLevel="0" collapsed="false">
      <c r="A202" s="0" t="s">
        <v>130</v>
      </c>
      <c r="B202" s="3" t="str">
        <f aca="false">LEFT(TRIM(A202),2)</f>
        <v>30</v>
      </c>
      <c r="C202" s="3" t="n">
        <f aca="false">MATCH(RIGHT(LEFT(TRIM(A202),6),3),J$2:J$13,0)</f>
        <v>12</v>
      </c>
      <c r="D202" s="3" t="str">
        <f aca="false">RIGHT(LEFT(TRIM(A202),11),4)</f>
        <v>2018</v>
      </c>
      <c r="E202" s="3" t="str">
        <f aca="false">RIGHT(TRIM(A202),5)</f>
        <v>13:00</v>
      </c>
      <c r="F202" s="4" t="n">
        <f aca="false">DATE(D202,C202,B202)+E202</f>
        <v>43464.5416666667</v>
      </c>
      <c r="G202" s="5" t="n">
        <f aca="false">IF(COUNTIF(F$2:F202,F202)&lt;2,F202,"")</f>
        <v>43464.5416666667</v>
      </c>
    </row>
    <row r="203" customFormat="false" ht="13.8" hidden="false" customHeight="false" outlineLevel="0" collapsed="false">
      <c r="A203" s="0" t="s">
        <v>131</v>
      </c>
      <c r="B203" s="3" t="str">
        <f aca="false">LEFT(TRIM(A203),2)</f>
        <v>30</v>
      </c>
      <c r="C203" s="3" t="n">
        <f aca="false">MATCH(RIGHT(LEFT(TRIM(A203),6),3),J$2:J$13,0)</f>
        <v>12</v>
      </c>
      <c r="D203" s="3" t="str">
        <f aca="false">RIGHT(LEFT(TRIM(A203),11),4)</f>
        <v>2018</v>
      </c>
      <c r="E203" s="3" t="str">
        <f aca="false">RIGHT(TRIM(A203),5)</f>
        <v>17:30</v>
      </c>
      <c r="F203" s="4" t="n">
        <f aca="false">DATE(D203,C203,B203)+E203</f>
        <v>43464.7291666667</v>
      </c>
      <c r="G203" s="5" t="n">
        <f aca="false">IF(COUNTIF(F$2:F203,F203)&lt;2,F203,"")</f>
        <v>43464.7291666667</v>
      </c>
    </row>
    <row r="204" customFormat="false" ht="13.8" hidden="false" customHeight="false" outlineLevel="0" collapsed="false">
      <c r="A204" s="0" t="s">
        <v>132</v>
      </c>
      <c r="B204" s="3" t="str">
        <f aca="false">LEFT(TRIM(A204),2)</f>
        <v>29</v>
      </c>
      <c r="C204" s="3" t="n">
        <f aca="false">MATCH(RIGHT(LEFT(TRIM(A204),6),3),J$2:J$13,0)</f>
        <v>12</v>
      </c>
      <c r="D204" s="3" t="str">
        <f aca="false">RIGHT(LEFT(TRIM(A204),11),4)</f>
        <v>2018</v>
      </c>
      <c r="E204" s="3" t="str">
        <f aca="false">RIGHT(TRIM(A204),5)</f>
        <v>18:30</v>
      </c>
      <c r="F204" s="4" t="n">
        <f aca="false">DATE(D204,C204,B204)+E204</f>
        <v>43463.7708333333</v>
      </c>
      <c r="G204" s="5" t="n">
        <f aca="false">IF(COUNTIF(F$2:F204,F204)&lt;2,F204,"")</f>
        <v>43463.7708333333</v>
      </c>
    </row>
    <row r="205" customFormat="false" ht="13.8" hidden="false" customHeight="false" outlineLevel="0" collapsed="false">
      <c r="A205" s="0" t="s">
        <v>133</v>
      </c>
      <c r="B205" s="3" t="str">
        <f aca="false">LEFT(TRIM(A205),2)</f>
        <v>30</v>
      </c>
      <c r="C205" s="3" t="n">
        <f aca="false">MATCH(RIGHT(LEFT(TRIM(A205),6),3),J$2:J$13,0)</f>
        <v>12</v>
      </c>
      <c r="D205" s="3" t="str">
        <f aca="false">RIGHT(LEFT(TRIM(A205),11),4)</f>
        <v>2018</v>
      </c>
      <c r="E205" s="3" t="str">
        <f aca="false">RIGHT(TRIM(A205),5)</f>
        <v>15:15</v>
      </c>
      <c r="F205" s="4" t="n">
        <f aca="false">DATE(D205,C205,B205)+E205</f>
        <v>43464.6354166667</v>
      </c>
      <c r="G205" s="5" t="n">
        <f aca="false">IF(COUNTIF(F$2:F205,F205)&lt;2,F205,"")</f>
        <v>43464.6354166667</v>
      </c>
    </row>
    <row r="206" customFormat="false" ht="13.8" hidden="false" customHeight="false" outlineLevel="0" collapsed="false">
      <c r="A206" s="0" t="s">
        <v>133</v>
      </c>
      <c r="B206" s="3" t="str">
        <f aca="false">LEFT(TRIM(A206),2)</f>
        <v>30</v>
      </c>
      <c r="C206" s="3" t="n">
        <f aca="false">MATCH(RIGHT(LEFT(TRIM(A206),6),3),J$2:J$13,0)</f>
        <v>12</v>
      </c>
      <c r="D206" s="3" t="str">
        <f aca="false">RIGHT(LEFT(TRIM(A206),11),4)</f>
        <v>2018</v>
      </c>
      <c r="E206" s="3" t="str">
        <f aca="false">RIGHT(TRIM(A206),5)</f>
        <v>15:15</v>
      </c>
      <c r="F206" s="4" t="n">
        <f aca="false">DATE(D206,C206,B206)+E206</f>
        <v>43464.6354166667</v>
      </c>
      <c r="G206" s="5" t="str">
        <f aca="false">IF(COUNTIF(F$2:F206,F206)&lt;2,F206,"")</f>
        <v/>
      </c>
    </row>
    <row r="207" customFormat="false" ht="13.8" hidden="false" customHeight="false" outlineLevel="0" collapsed="false">
      <c r="A207" s="0" t="s">
        <v>134</v>
      </c>
      <c r="B207" s="3" t="str">
        <f aca="false">LEFT(TRIM(A207),2)</f>
        <v>01</v>
      </c>
      <c r="C207" s="3" t="n">
        <f aca="false">MATCH(RIGHT(LEFT(TRIM(A207),6),3),J$2:J$13,0)</f>
        <v>1</v>
      </c>
      <c r="D207" s="3" t="str">
        <f aca="false">RIGHT(LEFT(TRIM(A207),11),4)</f>
        <v>2019</v>
      </c>
      <c r="E207" s="3" t="str">
        <f aca="false">RIGHT(TRIM(A207),5)</f>
        <v>13:30</v>
      </c>
      <c r="F207" s="4" t="n">
        <f aca="false">DATE(D207,C207,B207)+E207</f>
        <v>43466.5625</v>
      </c>
      <c r="G207" s="5" t="n">
        <f aca="false">IF(COUNTIF(F$2:F207,F207)&lt;2,F207,"")</f>
        <v>43466.5625</v>
      </c>
    </row>
    <row r="208" customFormat="false" ht="13.8" hidden="false" customHeight="false" outlineLevel="0" collapsed="false">
      <c r="A208" s="0" t="s">
        <v>135</v>
      </c>
      <c r="B208" s="3" t="str">
        <f aca="false">LEFT(TRIM(A208),2)</f>
        <v>01</v>
      </c>
      <c r="C208" s="3" t="n">
        <f aca="false">MATCH(RIGHT(LEFT(TRIM(A208),6),3),J$2:J$13,0)</f>
        <v>1</v>
      </c>
      <c r="D208" s="3" t="str">
        <f aca="false">RIGHT(LEFT(TRIM(A208),11),4)</f>
        <v>2019</v>
      </c>
      <c r="E208" s="3" t="str">
        <f aca="false">RIGHT(TRIM(A208),5)</f>
        <v>16:00</v>
      </c>
      <c r="F208" s="4" t="n">
        <f aca="false">DATE(D208,C208,B208)+E208</f>
        <v>43466.6666666667</v>
      </c>
      <c r="G208" s="5" t="n">
        <f aca="false">IF(COUNTIF(F$2:F208,F208)&lt;2,F208,"")</f>
        <v>43466.6666666667</v>
      </c>
    </row>
    <row r="209" customFormat="false" ht="13.8" hidden="false" customHeight="false" outlineLevel="0" collapsed="false">
      <c r="A209" s="0" t="s">
        <v>136</v>
      </c>
      <c r="B209" s="3" t="str">
        <f aca="false">LEFT(TRIM(A209),2)</f>
        <v>01</v>
      </c>
      <c r="C209" s="3" t="n">
        <f aca="false">MATCH(RIGHT(LEFT(TRIM(A209),6),3),J$2:J$13,0)</f>
        <v>1</v>
      </c>
      <c r="D209" s="3" t="str">
        <f aca="false">RIGHT(LEFT(TRIM(A209),11),4)</f>
        <v>2019</v>
      </c>
      <c r="E209" s="3" t="str">
        <f aca="false">RIGHT(TRIM(A209),5)</f>
        <v>18:30</v>
      </c>
      <c r="F209" s="4" t="n">
        <f aca="false">DATE(D209,C209,B209)+E209</f>
        <v>43466.7708333333</v>
      </c>
      <c r="G209" s="5" t="n">
        <f aca="false">IF(COUNTIF(F$2:F209,F209)&lt;2,F209,"")</f>
        <v>43466.7708333333</v>
      </c>
    </row>
    <row r="210" customFormat="false" ht="13.8" hidden="false" customHeight="false" outlineLevel="0" collapsed="false">
      <c r="A210" s="0" t="s">
        <v>137</v>
      </c>
      <c r="B210" s="3" t="str">
        <f aca="false">LEFT(TRIM(A210),2)</f>
        <v>02</v>
      </c>
      <c r="C210" s="3" t="n">
        <f aca="false">MATCH(RIGHT(LEFT(TRIM(A210),6),3),J$2:J$13,0)</f>
        <v>1</v>
      </c>
      <c r="D210" s="3" t="str">
        <f aca="false">RIGHT(LEFT(TRIM(A210),11),4)</f>
        <v>2019</v>
      </c>
      <c r="E210" s="3" t="str">
        <f aca="false">RIGHT(TRIM(A210),5)</f>
        <v>20:45</v>
      </c>
      <c r="F210" s="4" t="n">
        <f aca="false">DATE(D210,C210,B210)+E210</f>
        <v>43467.8645833333</v>
      </c>
      <c r="G210" s="5" t="n">
        <f aca="false">IF(COUNTIF(F$2:F210,F210)&lt;2,F210,"")</f>
        <v>43467.8645833333</v>
      </c>
    </row>
    <row r="211" customFormat="false" ht="13.8" hidden="false" customHeight="false" outlineLevel="0" collapsed="false">
      <c r="A211" s="0" t="s">
        <v>137</v>
      </c>
      <c r="B211" s="3" t="str">
        <f aca="false">LEFT(TRIM(A211),2)</f>
        <v>02</v>
      </c>
      <c r="C211" s="3" t="n">
        <f aca="false">MATCH(RIGHT(LEFT(TRIM(A211),6),3),J$2:J$13,0)</f>
        <v>1</v>
      </c>
      <c r="D211" s="3" t="str">
        <f aca="false">RIGHT(LEFT(TRIM(A211),11),4)</f>
        <v>2019</v>
      </c>
      <c r="E211" s="3" t="str">
        <f aca="false">RIGHT(TRIM(A211),5)</f>
        <v>20:45</v>
      </c>
      <c r="F211" s="4" t="n">
        <f aca="false">DATE(D211,C211,B211)+E211</f>
        <v>43467.8645833333</v>
      </c>
      <c r="G211" s="5" t="str">
        <f aca="false">IF(COUNTIF(F$2:F211,F211)&lt;2,F211,"")</f>
        <v/>
      </c>
    </row>
    <row r="212" customFormat="false" ht="13.8" hidden="false" customHeight="false" outlineLevel="0" collapsed="false">
      <c r="A212" s="0" t="s">
        <v>137</v>
      </c>
      <c r="B212" s="3" t="str">
        <f aca="false">LEFT(TRIM(A212),2)</f>
        <v>02</v>
      </c>
      <c r="C212" s="3" t="n">
        <f aca="false">MATCH(RIGHT(LEFT(TRIM(A212),6),3),J$2:J$13,0)</f>
        <v>1</v>
      </c>
      <c r="D212" s="3" t="str">
        <f aca="false">RIGHT(LEFT(TRIM(A212),11),4)</f>
        <v>2019</v>
      </c>
      <c r="E212" s="3" t="str">
        <f aca="false">RIGHT(TRIM(A212),5)</f>
        <v>20:45</v>
      </c>
      <c r="F212" s="4" t="n">
        <f aca="false">DATE(D212,C212,B212)+E212</f>
        <v>43467.8645833333</v>
      </c>
      <c r="G212" s="5" t="str">
        <f aca="false">IF(COUNTIF(F$2:F212,F212)&lt;2,F212,"")</f>
        <v/>
      </c>
    </row>
    <row r="213" customFormat="false" ht="13.8" hidden="false" customHeight="false" outlineLevel="0" collapsed="false">
      <c r="A213" s="0" t="s">
        <v>137</v>
      </c>
      <c r="B213" s="3" t="str">
        <f aca="false">LEFT(TRIM(A213),2)</f>
        <v>02</v>
      </c>
      <c r="C213" s="3" t="n">
        <f aca="false">MATCH(RIGHT(LEFT(TRIM(A213),6),3),J$2:J$13,0)</f>
        <v>1</v>
      </c>
      <c r="D213" s="3" t="str">
        <f aca="false">RIGHT(LEFT(TRIM(A213),11),4)</f>
        <v>2019</v>
      </c>
      <c r="E213" s="3" t="str">
        <f aca="false">RIGHT(TRIM(A213),5)</f>
        <v>20:45</v>
      </c>
      <c r="F213" s="4" t="n">
        <f aca="false">DATE(D213,C213,B213)+E213</f>
        <v>43467.8645833333</v>
      </c>
      <c r="G213" s="5" t="str">
        <f aca="false">IF(COUNTIF(F$2:F213,F213)&lt;2,F213,"")</f>
        <v/>
      </c>
    </row>
    <row r="214" customFormat="false" ht="13.8" hidden="false" customHeight="false" outlineLevel="0" collapsed="false">
      <c r="A214" s="0" t="s">
        <v>137</v>
      </c>
      <c r="B214" s="3" t="str">
        <f aca="false">LEFT(TRIM(A214),2)</f>
        <v>02</v>
      </c>
      <c r="C214" s="3" t="n">
        <f aca="false">MATCH(RIGHT(LEFT(TRIM(A214),6),3),J$2:J$13,0)</f>
        <v>1</v>
      </c>
      <c r="D214" s="3" t="str">
        <f aca="false">RIGHT(LEFT(TRIM(A214),11),4)</f>
        <v>2019</v>
      </c>
      <c r="E214" s="3" t="str">
        <f aca="false">RIGHT(TRIM(A214),5)</f>
        <v>20:45</v>
      </c>
      <c r="F214" s="4" t="n">
        <f aca="false">DATE(D214,C214,B214)+E214</f>
        <v>43467.8645833333</v>
      </c>
      <c r="G214" s="5" t="str">
        <f aca="false">IF(COUNTIF(F$2:F214,F214)&lt;2,F214,"")</f>
        <v/>
      </c>
    </row>
    <row r="215" customFormat="false" ht="13.8" hidden="false" customHeight="false" outlineLevel="0" collapsed="false">
      <c r="A215" s="0" t="s">
        <v>138</v>
      </c>
      <c r="B215" s="3" t="str">
        <f aca="false">LEFT(TRIM(A215),2)</f>
        <v>02</v>
      </c>
      <c r="C215" s="3" t="n">
        <f aca="false">MATCH(RIGHT(LEFT(TRIM(A215),6),3),J$2:J$13,0)</f>
        <v>1</v>
      </c>
      <c r="D215" s="3" t="str">
        <f aca="false">RIGHT(LEFT(TRIM(A215),11),4)</f>
        <v>2019</v>
      </c>
      <c r="E215" s="3" t="str">
        <f aca="false">RIGHT(TRIM(A215),5)</f>
        <v>21:00</v>
      </c>
      <c r="F215" s="4" t="n">
        <f aca="false">DATE(D215,C215,B215)+E215</f>
        <v>43467.875</v>
      </c>
      <c r="G215" s="5" t="n">
        <f aca="false">IF(COUNTIF(F$2:F215,F215)&lt;2,F215,"")</f>
        <v>43467.875</v>
      </c>
    </row>
    <row r="216" customFormat="false" ht="13.8" hidden="false" customHeight="false" outlineLevel="0" collapsed="false">
      <c r="A216" s="0" t="s">
        <v>139</v>
      </c>
      <c r="B216" s="3" t="str">
        <f aca="false">LEFT(TRIM(A216),2)</f>
        <v>03</v>
      </c>
      <c r="C216" s="3" t="n">
        <f aca="false">MATCH(RIGHT(LEFT(TRIM(A216),6),3),J$2:J$13,0)</f>
        <v>1</v>
      </c>
      <c r="D216" s="3" t="str">
        <f aca="false">RIGHT(LEFT(TRIM(A216),11),4)</f>
        <v>2019</v>
      </c>
      <c r="E216" s="3" t="str">
        <f aca="false">RIGHT(TRIM(A216),5)</f>
        <v>21:00</v>
      </c>
      <c r="F216" s="4" t="n">
        <f aca="false">DATE(D216,C216,B216)+E216</f>
        <v>43468.875</v>
      </c>
      <c r="G216" s="5" t="n">
        <f aca="false">IF(COUNTIF(F$2:F216,F216)&lt;2,F216,"")</f>
        <v>43468.875</v>
      </c>
    </row>
    <row r="217" customFormat="false" ht="13.8" hidden="false" customHeight="false" outlineLevel="0" collapsed="false">
      <c r="A217" s="0" t="s">
        <v>140</v>
      </c>
      <c r="B217" s="3" t="str">
        <f aca="false">LEFT(TRIM(A217),2)</f>
        <v>03</v>
      </c>
      <c r="C217" s="3" t="n">
        <f aca="false">MATCH(RIGHT(LEFT(TRIM(A217),6),3),J$2:J$13,0)</f>
        <v>1</v>
      </c>
      <c r="D217" s="3" t="str">
        <f aca="false">RIGHT(LEFT(TRIM(A217),11),4)</f>
        <v>2019</v>
      </c>
      <c r="E217" s="3" t="str">
        <f aca="false">RIGHT(TRIM(A217),5)</f>
        <v>21:30</v>
      </c>
      <c r="F217" s="4" t="n">
        <f aca="false">DATE(D217,C217,B217)+E217</f>
        <v>43468.8958333333</v>
      </c>
      <c r="G217" s="5" t="n">
        <f aca="false">IF(COUNTIF(F$2:F217,F217)&lt;2,F217,"")</f>
        <v>43468.8958333333</v>
      </c>
    </row>
    <row r="218" customFormat="false" ht="13.8" hidden="false" customHeight="false" outlineLevel="0" collapsed="false">
      <c r="A218" s="0" t="s">
        <v>141</v>
      </c>
      <c r="B218" s="3" t="str">
        <f aca="false">LEFT(TRIM(A218),2)</f>
        <v>07</v>
      </c>
      <c r="C218" s="3" t="n">
        <f aca="false">MATCH(RIGHT(LEFT(TRIM(A218),6),3),J$2:J$13,0)</f>
        <v>1</v>
      </c>
      <c r="D218" s="3" t="str">
        <f aca="false">RIGHT(LEFT(TRIM(A218),11),4)</f>
        <v>2019</v>
      </c>
      <c r="E218" s="3" t="str">
        <f aca="false">RIGHT(TRIM(A218),5)</f>
        <v>21:00</v>
      </c>
      <c r="F218" s="4" t="n">
        <f aca="false">DATE(D218,C218,B218)+E218</f>
        <v>43472.875</v>
      </c>
      <c r="G218" s="5" t="n">
        <f aca="false">IF(COUNTIF(F$2:F218,F218)&lt;2,F218,"")</f>
        <v>43472.875</v>
      </c>
    </row>
    <row r="219" customFormat="false" ht="13.8" hidden="false" customHeight="false" outlineLevel="0" collapsed="false">
      <c r="A219" s="0" t="s">
        <v>142</v>
      </c>
      <c r="B219" s="3" t="str">
        <f aca="false">LEFT(TRIM(A219),2)</f>
        <v>05</v>
      </c>
      <c r="C219" s="3" t="n">
        <f aca="false">MATCH(RIGHT(LEFT(TRIM(A219),6),3),J$2:J$13,0)</f>
        <v>1</v>
      </c>
      <c r="D219" s="3" t="str">
        <f aca="false">RIGHT(LEFT(TRIM(A219),11),4)</f>
        <v>2019</v>
      </c>
      <c r="E219" s="3" t="str">
        <f aca="false">RIGHT(TRIM(A219),5)</f>
        <v>16:15</v>
      </c>
      <c r="F219" s="4" t="n">
        <f aca="false">DATE(D219,C219,B219)+E219</f>
        <v>43470.6770833333</v>
      </c>
      <c r="G219" s="5" t="n">
        <f aca="false">IF(COUNTIF(F$2:F219,F219)&lt;2,F219,"")</f>
        <v>43470.6770833333</v>
      </c>
    </row>
    <row r="220" customFormat="false" ht="13.8" hidden="false" customHeight="false" outlineLevel="0" collapsed="false">
      <c r="A220" s="0" t="s">
        <v>143</v>
      </c>
      <c r="B220" s="3" t="str">
        <f aca="false">LEFT(TRIM(A220),2)</f>
        <v>05</v>
      </c>
      <c r="C220" s="3" t="n">
        <f aca="false">MATCH(RIGHT(LEFT(TRIM(A220),6),3),J$2:J$13,0)</f>
        <v>1</v>
      </c>
      <c r="D220" s="3" t="str">
        <f aca="false">RIGHT(LEFT(TRIM(A220),11),4)</f>
        <v>2019</v>
      </c>
      <c r="E220" s="3" t="str">
        <f aca="false">RIGHT(TRIM(A220),5)</f>
        <v>20:45</v>
      </c>
      <c r="F220" s="4" t="n">
        <f aca="false">DATE(D220,C220,B220)+E220</f>
        <v>43470.8645833333</v>
      </c>
      <c r="G220" s="5" t="n">
        <f aca="false">IF(COUNTIF(F$2:F220,F220)&lt;2,F220,"")</f>
        <v>43470.8645833333</v>
      </c>
    </row>
    <row r="221" customFormat="false" ht="13.8" hidden="false" customHeight="false" outlineLevel="0" collapsed="false">
      <c r="A221" s="0" t="s">
        <v>144</v>
      </c>
      <c r="B221" s="3" t="str">
        <f aca="false">LEFT(TRIM(A221),2)</f>
        <v>06</v>
      </c>
      <c r="C221" s="3" t="n">
        <f aca="false">MATCH(RIGHT(LEFT(TRIM(A221),6),3),J$2:J$13,0)</f>
        <v>1</v>
      </c>
      <c r="D221" s="3" t="str">
        <f aca="false">RIGHT(LEFT(TRIM(A221),11),4)</f>
        <v>2019</v>
      </c>
      <c r="E221" s="3" t="str">
        <f aca="false">RIGHT(TRIM(A221),5)</f>
        <v>12:00</v>
      </c>
      <c r="F221" s="4" t="n">
        <f aca="false">DATE(D221,C221,B221)+E221</f>
        <v>43471.5</v>
      </c>
      <c r="G221" s="5" t="n">
        <f aca="false">IF(COUNTIF(F$2:F221,F221)&lt;2,F221,"")</f>
        <v>43471.5</v>
      </c>
    </row>
    <row r="222" customFormat="false" ht="13.8" hidden="false" customHeight="false" outlineLevel="0" collapsed="false">
      <c r="A222" s="0" t="s">
        <v>145</v>
      </c>
      <c r="B222" s="3" t="str">
        <f aca="false">LEFT(TRIM(A222),2)</f>
        <v>06</v>
      </c>
      <c r="C222" s="3" t="n">
        <f aca="false">MATCH(RIGHT(LEFT(TRIM(A222),6),3),J$2:J$13,0)</f>
        <v>1</v>
      </c>
      <c r="D222" s="3" t="str">
        <f aca="false">RIGHT(LEFT(TRIM(A222),11),4)</f>
        <v>2019</v>
      </c>
      <c r="E222" s="3" t="str">
        <f aca="false">RIGHT(TRIM(A222),5)</f>
        <v>16:15</v>
      </c>
      <c r="F222" s="4" t="n">
        <f aca="false">DATE(D222,C222,B222)+E222</f>
        <v>43471.6770833333</v>
      </c>
      <c r="G222" s="5" t="n">
        <f aca="false">IF(COUNTIF(F$2:F222,F222)&lt;2,F222,"")</f>
        <v>43471.6770833333</v>
      </c>
    </row>
    <row r="223" customFormat="false" ht="13.8" hidden="false" customHeight="false" outlineLevel="0" collapsed="false">
      <c r="A223" s="0" t="s">
        <v>146</v>
      </c>
      <c r="B223" s="3" t="str">
        <f aca="false">LEFT(TRIM(A223),2)</f>
        <v>06</v>
      </c>
      <c r="C223" s="3" t="n">
        <f aca="false">MATCH(RIGHT(LEFT(TRIM(A223),6),3),J$2:J$13,0)</f>
        <v>1</v>
      </c>
      <c r="D223" s="3" t="str">
        <f aca="false">RIGHT(LEFT(TRIM(A223),11),4)</f>
        <v>2019</v>
      </c>
      <c r="E223" s="3" t="str">
        <f aca="false">RIGHT(TRIM(A223),5)</f>
        <v>18:30</v>
      </c>
      <c r="F223" s="4" t="n">
        <f aca="false">DATE(D223,C223,B223)+E223</f>
        <v>43471.7708333333</v>
      </c>
      <c r="G223" s="5" t="n">
        <f aca="false">IF(COUNTIF(F$2:F223,F223)&lt;2,F223,"")</f>
        <v>43471.7708333333</v>
      </c>
    </row>
    <row r="224" customFormat="false" ht="13.8" hidden="false" customHeight="false" outlineLevel="0" collapsed="false">
      <c r="A224" s="0" t="s">
        <v>147</v>
      </c>
      <c r="B224" s="3" t="str">
        <f aca="false">LEFT(TRIM(A224),2)</f>
        <v>06</v>
      </c>
      <c r="C224" s="3" t="n">
        <f aca="false">MATCH(RIGHT(LEFT(TRIM(A224),6),3),J$2:J$13,0)</f>
        <v>1</v>
      </c>
      <c r="D224" s="3" t="str">
        <f aca="false">RIGHT(LEFT(TRIM(A224),11),4)</f>
        <v>2019</v>
      </c>
      <c r="E224" s="3" t="str">
        <f aca="false">RIGHT(TRIM(A224),5)</f>
        <v>20:45</v>
      </c>
      <c r="F224" s="4" t="n">
        <f aca="false">DATE(D224,C224,B224)+E224</f>
        <v>43471.8645833333</v>
      </c>
      <c r="G224" s="5" t="n">
        <f aca="false">IF(COUNTIF(F$2:F224,F224)&lt;2,F224,"")</f>
        <v>43471.8645833333</v>
      </c>
    </row>
    <row r="225" customFormat="false" ht="13.8" hidden="false" customHeight="false" outlineLevel="0" collapsed="false">
      <c r="A225" s="0" t="s">
        <v>148</v>
      </c>
      <c r="B225" s="3" t="str">
        <f aca="false">LEFT(TRIM(A225),2)</f>
        <v>08</v>
      </c>
      <c r="C225" s="3" t="n">
        <f aca="false">MATCH(RIGHT(LEFT(TRIM(A225),6),3),J$2:J$13,0)</f>
        <v>1</v>
      </c>
      <c r="D225" s="3" t="str">
        <f aca="false">RIGHT(LEFT(TRIM(A225),11),4)</f>
        <v>2019</v>
      </c>
      <c r="E225" s="3" t="str">
        <f aca="false">RIGHT(TRIM(A225),5)</f>
        <v>21:00</v>
      </c>
      <c r="F225" s="4" t="n">
        <f aca="false">DATE(D225,C225,B225)+E225</f>
        <v>43473.875</v>
      </c>
      <c r="G225" s="5" t="n">
        <f aca="false">IF(COUNTIF(F$2:F225,F225)&lt;2,F225,"")</f>
        <v>43473.875</v>
      </c>
    </row>
    <row r="226" customFormat="false" ht="13.8" hidden="false" customHeight="false" outlineLevel="0" collapsed="false">
      <c r="A226" s="0" t="s">
        <v>148</v>
      </c>
      <c r="B226" s="3" t="str">
        <f aca="false">LEFT(TRIM(A226),2)</f>
        <v>08</v>
      </c>
      <c r="C226" s="3" t="n">
        <f aca="false">MATCH(RIGHT(LEFT(TRIM(A226),6),3),J$2:J$13,0)</f>
        <v>1</v>
      </c>
      <c r="D226" s="3" t="str">
        <f aca="false">RIGHT(LEFT(TRIM(A226),11),4)</f>
        <v>2019</v>
      </c>
      <c r="E226" s="3" t="str">
        <f aca="false">RIGHT(TRIM(A226),5)</f>
        <v>21:00</v>
      </c>
      <c r="F226" s="4" t="n">
        <f aca="false">DATE(D226,C226,B226)+E226</f>
        <v>43473.875</v>
      </c>
      <c r="G226" s="5" t="str">
        <f aca="false">IF(COUNTIF(F$2:F226,F226)&lt;2,F226,"")</f>
        <v/>
      </c>
    </row>
    <row r="227" customFormat="false" ht="13.8" hidden="false" customHeight="false" outlineLevel="0" collapsed="false">
      <c r="A227" s="0" t="s">
        <v>149</v>
      </c>
      <c r="B227" s="3" t="str">
        <f aca="false">LEFT(TRIM(A227),2)</f>
        <v>13</v>
      </c>
      <c r="C227" s="3" t="n">
        <f aca="false">MATCH(RIGHT(LEFT(TRIM(A227),6),3),J$2:J$13,0)</f>
        <v>1</v>
      </c>
      <c r="D227" s="3" t="str">
        <f aca="false">RIGHT(LEFT(TRIM(A227),11),4)</f>
        <v>2019</v>
      </c>
      <c r="E227" s="3" t="str">
        <f aca="false">RIGHT(TRIM(A227),5)</f>
        <v>15:15</v>
      </c>
      <c r="F227" s="4" t="n">
        <f aca="false">DATE(D227,C227,B227)+E227</f>
        <v>43478.6354166667</v>
      </c>
      <c r="G227" s="5" t="n">
        <f aca="false">IF(COUNTIF(F$2:F227,F227)&lt;2,F227,"")</f>
        <v>43478.6354166667</v>
      </c>
    </row>
    <row r="228" customFormat="false" ht="13.8" hidden="false" customHeight="false" outlineLevel="0" collapsed="false">
      <c r="A228" s="0" t="s">
        <v>150</v>
      </c>
      <c r="B228" s="3" t="str">
        <f aca="false">LEFT(TRIM(A228),2)</f>
        <v>12</v>
      </c>
      <c r="C228" s="3" t="n">
        <f aca="false">MATCH(RIGHT(LEFT(TRIM(A228),6),3),J$2:J$13,0)</f>
        <v>1</v>
      </c>
      <c r="D228" s="3" t="str">
        <f aca="false">RIGHT(LEFT(TRIM(A228),11),4)</f>
        <v>2019</v>
      </c>
      <c r="E228" s="3" t="str">
        <f aca="false">RIGHT(TRIM(A228),5)</f>
        <v>13:30</v>
      </c>
      <c r="F228" s="4" t="n">
        <f aca="false">DATE(D228,C228,B228)+E228</f>
        <v>43477.5625</v>
      </c>
      <c r="G228" s="5" t="n">
        <f aca="false">IF(COUNTIF(F$2:F228,F228)&lt;2,F228,"")</f>
        <v>43477.5625</v>
      </c>
    </row>
    <row r="229" customFormat="false" ht="13.8" hidden="false" customHeight="false" outlineLevel="0" collapsed="false">
      <c r="A229" s="0" t="s">
        <v>151</v>
      </c>
      <c r="B229" s="3" t="str">
        <f aca="false">LEFT(TRIM(A229),2)</f>
        <v>12</v>
      </c>
      <c r="C229" s="3" t="n">
        <f aca="false">MATCH(RIGHT(LEFT(TRIM(A229),6),3),J$2:J$13,0)</f>
        <v>1</v>
      </c>
      <c r="D229" s="3" t="str">
        <f aca="false">RIGHT(LEFT(TRIM(A229),11),4)</f>
        <v>2019</v>
      </c>
      <c r="E229" s="3" t="str">
        <f aca="false">RIGHT(TRIM(A229),5)</f>
        <v>16:00</v>
      </c>
      <c r="F229" s="4" t="n">
        <f aca="false">DATE(D229,C229,B229)+E229</f>
        <v>43477.6666666667</v>
      </c>
      <c r="G229" s="5" t="n">
        <f aca="false">IF(COUNTIF(F$2:F229,F229)&lt;2,F229,"")</f>
        <v>43477.6666666667</v>
      </c>
    </row>
    <row r="230" customFormat="false" ht="13.8" hidden="false" customHeight="false" outlineLevel="0" collapsed="false">
      <c r="A230" s="0" t="s">
        <v>152</v>
      </c>
      <c r="B230" s="3" t="str">
        <f aca="false">LEFT(TRIM(A230),2)</f>
        <v>07</v>
      </c>
      <c r="C230" s="3" t="n">
        <f aca="false">MATCH(RIGHT(LEFT(TRIM(A230),6),3),J$2:J$13,0)</f>
        <v>1</v>
      </c>
      <c r="D230" s="3" t="str">
        <f aca="false">RIGHT(LEFT(TRIM(A230),11),4)</f>
        <v>2019</v>
      </c>
      <c r="E230" s="3" t="str">
        <f aca="false">RIGHT(TRIM(A230),5)</f>
        <v>20:45</v>
      </c>
      <c r="F230" s="4" t="n">
        <f aca="false">DATE(D230,C230,B230)+E230</f>
        <v>43472.8645833333</v>
      </c>
      <c r="G230" s="5" t="n">
        <f aca="false">IF(COUNTIF(F$2:F230,F230)&lt;2,F230,"")</f>
        <v>43472.8645833333</v>
      </c>
    </row>
    <row r="231" customFormat="false" ht="13.8" hidden="false" customHeight="false" outlineLevel="0" collapsed="false">
      <c r="A231" s="0" t="s">
        <v>151</v>
      </c>
      <c r="B231" s="3" t="str">
        <f aca="false">LEFT(TRIM(A231),2)</f>
        <v>12</v>
      </c>
      <c r="C231" s="3" t="n">
        <f aca="false">MATCH(RIGHT(LEFT(TRIM(A231),6),3),J$2:J$13,0)</f>
        <v>1</v>
      </c>
      <c r="D231" s="3" t="str">
        <f aca="false">RIGHT(LEFT(TRIM(A231),11),4)</f>
        <v>2019</v>
      </c>
      <c r="E231" s="3" t="str">
        <f aca="false">RIGHT(TRIM(A231),5)</f>
        <v>16:00</v>
      </c>
      <c r="F231" s="4" t="n">
        <f aca="false">DATE(D231,C231,B231)+E231</f>
        <v>43477.6666666667</v>
      </c>
      <c r="G231" s="5" t="str">
        <f aca="false">IF(COUNTIF(F$2:F231,F231)&lt;2,F231,"")</f>
        <v/>
      </c>
    </row>
    <row r="232" customFormat="false" ht="13.8" hidden="false" customHeight="false" outlineLevel="0" collapsed="false">
      <c r="A232" s="0" t="s">
        <v>151</v>
      </c>
      <c r="B232" s="3" t="str">
        <f aca="false">LEFT(TRIM(A232),2)</f>
        <v>12</v>
      </c>
      <c r="C232" s="3" t="n">
        <f aca="false">MATCH(RIGHT(LEFT(TRIM(A232),6),3),J$2:J$13,0)</f>
        <v>1</v>
      </c>
      <c r="D232" s="3" t="str">
        <f aca="false">RIGHT(LEFT(TRIM(A232),11),4)</f>
        <v>2019</v>
      </c>
      <c r="E232" s="3" t="str">
        <f aca="false">RIGHT(TRIM(A232),5)</f>
        <v>16:00</v>
      </c>
      <c r="F232" s="4" t="n">
        <f aca="false">DATE(D232,C232,B232)+E232</f>
        <v>43477.6666666667</v>
      </c>
      <c r="G232" s="5" t="str">
        <f aca="false">IF(COUNTIF(F$2:F232,F232)&lt;2,F232,"")</f>
        <v/>
      </c>
    </row>
    <row r="233" customFormat="false" ht="13.8" hidden="false" customHeight="false" outlineLevel="0" collapsed="false">
      <c r="A233" s="0" t="s">
        <v>151</v>
      </c>
      <c r="B233" s="3" t="str">
        <f aca="false">LEFT(TRIM(A233),2)</f>
        <v>12</v>
      </c>
      <c r="C233" s="3" t="n">
        <f aca="false">MATCH(RIGHT(LEFT(TRIM(A233),6),3),J$2:J$13,0)</f>
        <v>1</v>
      </c>
      <c r="D233" s="3" t="str">
        <f aca="false">RIGHT(LEFT(TRIM(A233),11),4)</f>
        <v>2019</v>
      </c>
      <c r="E233" s="3" t="str">
        <f aca="false">RIGHT(TRIM(A233),5)</f>
        <v>16:00</v>
      </c>
      <c r="F233" s="4" t="n">
        <f aca="false">DATE(D233,C233,B233)+E233</f>
        <v>43477.6666666667</v>
      </c>
      <c r="G233" s="5" t="str">
        <f aca="false">IF(COUNTIF(F$2:F233,F233)&lt;2,F233,"")</f>
        <v/>
      </c>
    </row>
    <row r="234" customFormat="false" ht="13.8" hidden="false" customHeight="false" outlineLevel="0" collapsed="false">
      <c r="A234" s="0" t="s">
        <v>153</v>
      </c>
      <c r="B234" s="3" t="str">
        <f aca="false">LEFT(TRIM(A234),2)</f>
        <v>08</v>
      </c>
      <c r="C234" s="3" t="n">
        <f aca="false">MATCH(RIGHT(LEFT(TRIM(A234),6),3),J$2:J$13,0)</f>
        <v>1</v>
      </c>
      <c r="D234" s="3" t="str">
        <f aca="false">RIGHT(LEFT(TRIM(A234),11),4)</f>
        <v>2019</v>
      </c>
      <c r="E234" s="3" t="str">
        <f aca="false">RIGHT(TRIM(A234),5)</f>
        <v>19:00</v>
      </c>
      <c r="F234" s="4" t="n">
        <f aca="false">DATE(D234,C234,B234)+E234</f>
        <v>43473.7916666667</v>
      </c>
      <c r="G234" s="5" t="n">
        <f aca="false">IF(COUNTIF(F$2:F234,F234)&lt;2,F234,"")</f>
        <v>43473.7916666667</v>
      </c>
    </row>
    <row r="235" customFormat="false" ht="13.8" hidden="false" customHeight="false" outlineLevel="0" collapsed="false">
      <c r="A235" s="0" t="s">
        <v>154</v>
      </c>
      <c r="B235" s="3" t="str">
        <f aca="false">LEFT(TRIM(A235),2)</f>
        <v>09</v>
      </c>
      <c r="C235" s="3" t="n">
        <f aca="false">MATCH(RIGHT(LEFT(TRIM(A235),6),3),J$2:J$13,0)</f>
        <v>1</v>
      </c>
      <c r="D235" s="3" t="str">
        <f aca="false">RIGHT(LEFT(TRIM(A235),11),4)</f>
        <v>2019</v>
      </c>
      <c r="E235" s="3" t="str">
        <f aca="false">RIGHT(TRIM(A235),5)</f>
        <v>21:05</v>
      </c>
      <c r="F235" s="4" t="n">
        <f aca="false">DATE(D235,C235,B235)+E235</f>
        <v>43474.8784722222</v>
      </c>
      <c r="G235" s="5" t="n">
        <f aca="false">IF(COUNTIF(F$2:F235,F235)&lt;2,F235,"")</f>
        <v>43474.8784722222</v>
      </c>
    </row>
    <row r="236" customFormat="false" ht="13.8" hidden="false" customHeight="false" outlineLevel="0" collapsed="false">
      <c r="A236" s="0" t="s">
        <v>155</v>
      </c>
      <c r="B236" s="3" t="str">
        <f aca="false">LEFT(TRIM(A236),2)</f>
        <v>09</v>
      </c>
      <c r="C236" s="3" t="n">
        <f aca="false">MATCH(RIGHT(LEFT(TRIM(A236),6),3),J$2:J$13,0)</f>
        <v>1</v>
      </c>
      <c r="D236" s="3" t="str">
        <f aca="false">RIGHT(LEFT(TRIM(A236),11),4)</f>
        <v>2019</v>
      </c>
      <c r="E236" s="3" t="str">
        <f aca="false">RIGHT(TRIM(A236),5)</f>
        <v>18:45</v>
      </c>
      <c r="F236" s="4" t="n">
        <f aca="false">DATE(D236,C236,B236)+E236</f>
        <v>43474.78125</v>
      </c>
      <c r="G236" s="5" t="n">
        <f aca="false">IF(COUNTIF(F$2:F236,F236)&lt;2,F236,"")</f>
        <v>43474.78125</v>
      </c>
    </row>
    <row r="237" customFormat="false" ht="13.8" hidden="false" customHeight="false" outlineLevel="0" collapsed="false">
      <c r="A237" s="0" t="s">
        <v>156</v>
      </c>
      <c r="B237" s="3" t="str">
        <f aca="false">LEFT(TRIM(A237),2)</f>
        <v>09</v>
      </c>
      <c r="C237" s="3" t="n">
        <f aca="false">MATCH(RIGHT(LEFT(TRIM(A237),6),3),J$2:J$13,0)</f>
        <v>1</v>
      </c>
      <c r="D237" s="3" t="str">
        <f aca="false">RIGHT(LEFT(TRIM(A237),11),4)</f>
        <v>2019</v>
      </c>
      <c r="E237" s="3" t="str">
        <f aca="false">RIGHT(TRIM(A237),5)</f>
        <v>19:30</v>
      </c>
      <c r="F237" s="4" t="n">
        <f aca="false">DATE(D237,C237,B237)+E237</f>
        <v>43474.8125</v>
      </c>
      <c r="G237" s="5" t="n">
        <f aca="false">IF(COUNTIF(F$2:F237,F237)&lt;2,F237,"")</f>
        <v>43474.8125</v>
      </c>
    </row>
    <row r="238" customFormat="false" ht="13.8" hidden="false" customHeight="false" outlineLevel="0" collapsed="false">
      <c r="A238" s="0" t="s">
        <v>157</v>
      </c>
      <c r="B238" s="3" t="str">
        <f aca="false">LEFT(TRIM(A238),2)</f>
        <v>10</v>
      </c>
      <c r="C238" s="3" t="n">
        <f aca="false">MATCH(RIGHT(LEFT(TRIM(A238),6),3),J$2:J$13,0)</f>
        <v>1</v>
      </c>
      <c r="D238" s="3" t="str">
        <f aca="false">RIGHT(LEFT(TRIM(A238),11),4)</f>
        <v>2019</v>
      </c>
      <c r="E238" s="3" t="str">
        <f aca="false">RIGHT(TRIM(A238),5)</f>
        <v>21:30</v>
      </c>
      <c r="F238" s="4" t="n">
        <f aca="false">DATE(D238,C238,B238)+E238</f>
        <v>43475.8958333333</v>
      </c>
      <c r="G238" s="5" t="n">
        <f aca="false">IF(COUNTIF(F$2:F238,F238)&lt;2,F238,"")</f>
        <v>43475.8958333333</v>
      </c>
    </row>
    <row r="239" customFormat="false" ht="13.8" hidden="false" customHeight="false" outlineLevel="0" collapsed="false">
      <c r="A239" s="0" t="s">
        <v>158</v>
      </c>
      <c r="B239" s="3" t="str">
        <f aca="false">LEFT(TRIM(A239),2)</f>
        <v>09</v>
      </c>
      <c r="C239" s="3" t="n">
        <f aca="false">MATCH(RIGHT(LEFT(TRIM(A239),6),3),J$2:J$13,0)</f>
        <v>1</v>
      </c>
      <c r="D239" s="3" t="str">
        <f aca="false">RIGHT(LEFT(TRIM(A239),11),4)</f>
        <v>2019</v>
      </c>
      <c r="E239" s="3" t="str">
        <f aca="false">RIGHT(TRIM(A239),5)</f>
        <v>21:30</v>
      </c>
      <c r="F239" s="4" t="n">
        <f aca="false">DATE(D239,C239,B239)+E239</f>
        <v>43474.8958333333</v>
      </c>
      <c r="G239" s="5" t="n">
        <f aca="false">IF(COUNTIF(F$2:F239,F239)&lt;2,F239,"")</f>
        <v>43474.8958333333</v>
      </c>
    </row>
    <row r="240" customFormat="false" ht="13.8" hidden="false" customHeight="false" outlineLevel="0" collapsed="false">
      <c r="A240" s="0" t="s">
        <v>159</v>
      </c>
      <c r="B240" s="3" t="str">
        <f aca="false">LEFT(TRIM(A240),2)</f>
        <v>12</v>
      </c>
      <c r="C240" s="3" t="n">
        <f aca="false">MATCH(RIGHT(LEFT(TRIM(A240),6),3),J$2:J$13,0)</f>
        <v>1</v>
      </c>
      <c r="D240" s="3" t="str">
        <f aca="false">RIGHT(LEFT(TRIM(A240),11),4)</f>
        <v>2019</v>
      </c>
      <c r="E240" s="3" t="str">
        <f aca="false">RIGHT(TRIM(A240),5)</f>
        <v>20:00</v>
      </c>
      <c r="F240" s="4" t="n">
        <f aca="false">DATE(D240,C240,B240)+E240</f>
        <v>43477.8333333333</v>
      </c>
      <c r="G240" s="5" t="n">
        <f aca="false">IF(COUNTIF(F$2:F240,F240)&lt;2,F240,"")</f>
        <v>43477.8333333333</v>
      </c>
    </row>
    <row r="241" customFormat="false" ht="13.8" hidden="false" customHeight="false" outlineLevel="0" collapsed="false">
      <c r="A241" s="0" t="s">
        <v>160</v>
      </c>
      <c r="B241" s="3" t="str">
        <f aca="false">LEFT(TRIM(A241),2)</f>
        <v>10</v>
      </c>
      <c r="C241" s="3" t="n">
        <f aca="false">MATCH(RIGHT(LEFT(TRIM(A241),6),3),J$2:J$13,0)</f>
        <v>1</v>
      </c>
      <c r="D241" s="3" t="str">
        <f aca="false">RIGHT(LEFT(TRIM(A241),11),4)</f>
        <v>2019</v>
      </c>
      <c r="E241" s="3" t="str">
        <f aca="false">RIGHT(TRIM(A241),5)</f>
        <v>19:30</v>
      </c>
      <c r="F241" s="4" t="n">
        <f aca="false">DATE(D241,C241,B241)+E241</f>
        <v>43475.8125</v>
      </c>
      <c r="G241" s="5" t="n">
        <f aca="false">IF(COUNTIF(F$2:F241,F241)&lt;2,F241,"")</f>
        <v>43475.8125</v>
      </c>
    </row>
    <row r="242" customFormat="false" ht="13.8" hidden="false" customHeight="false" outlineLevel="0" collapsed="false">
      <c r="A242" s="0" t="s">
        <v>151</v>
      </c>
      <c r="B242" s="3" t="str">
        <f aca="false">LEFT(TRIM(A242),2)</f>
        <v>12</v>
      </c>
      <c r="C242" s="3" t="n">
        <f aca="false">MATCH(RIGHT(LEFT(TRIM(A242),6),3),J$2:J$13,0)</f>
        <v>1</v>
      </c>
      <c r="D242" s="3" t="str">
        <f aca="false">RIGHT(LEFT(TRIM(A242),11),4)</f>
        <v>2019</v>
      </c>
      <c r="E242" s="3" t="str">
        <f aca="false">RIGHT(TRIM(A242),5)</f>
        <v>16:00</v>
      </c>
      <c r="F242" s="4" t="n">
        <f aca="false">DATE(D242,C242,B242)+E242</f>
        <v>43477.6666666667</v>
      </c>
      <c r="G242" s="5" t="str">
        <f aca="false">IF(COUNTIF(F$2:F242,F242)&lt;2,F242,"")</f>
        <v/>
      </c>
    </row>
    <row r="243" customFormat="false" ht="13.8" hidden="false" customHeight="false" outlineLevel="0" collapsed="false">
      <c r="A243" s="0" t="s">
        <v>161</v>
      </c>
      <c r="B243" s="3" t="str">
        <f aca="false">LEFT(TRIM(A243),2)</f>
        <v>11</v>
      </c>
      <c r="C243" s="3" t="n">
        <f aca="false">MATCH(RIGHT(LEFT(TRIM(A243),6),3),J$2:J$13,0)</f>
        <v>1</v>
      </c>
      <c r="D243" s="3" t="str">
        <f aca="false">RIGHT(LEFT(TRIM(A243),11),4)</f>
        <v>2019</v>
      </c>
      <c r="E243" s="3" t="str">
        <f aca="false">RIGHT(TRIM(A243),5)</f>
        <v>20:45</v>
      </c>
      <c r="F243" s="4" t="n">
        <f aca="false">DATE(D243,C243,B243)+E243</f>
        <v>43476.8645833333</v>
      </c>
      <c r="G243" s="5" t="n">
        <f aca="false">IF(COUNTIF(F$2:F243,F243)&lt;2,F243,"")</f>
        <v>43476.8645833333</v>
      </c>
    </row>
    <row r="244" customFormat="false" ht="13.8" hidden="false" customHeight="false" outlineLevel="0" collapsed="false">
      <c r="A244" s="0" t="s">
        <v>159</v>
      </c>
      <c r="B244" s="3" t="str">
        <f aca="false">LEFT(TRIM(A244),2)</f>
        <v>12</v>
      </c>
      <c r="C244" s="3" t="n">
        <f aca="false">MATCH(RIGHT(LEFT(TRIM(A244),6),3),J$2:J$13,0)</f>
        <v>1</v>
      </c>
      <c r="D244" s="3" t="str">
        <f aca="false">RIGHT(LEFT(TRIM(A244),11),4)</f>
        <v>2019</v>
      </c>
      <c r="E244" s="3" t="str">
        <f aca="false">RIGHT(TRIM(A244),5)</f>
        <v>20:00</v>
      </c>
      <c r="F244" s="4" t="n">
        <f aca="false">DATE(D244,C244,B244)+E244</f>
        <v>43477.8333333333</v>
      </c>
      <c r="G244" s="5" t="str">
        <f aca="false">IF(COUNTIF(F$2:F244,F244)&lt;2,F244,"")</f>
        <v/>
      </c>
    </row>
    <row r="245" customFormat="false" ht="13.8" hidden="false" customHeight="false" outlineLevel="0" collapsed="false">
      <c r="A245" s="0" t="s">
        <v>162</v>
      </c>
      <c r="B245" s="3" t="str">
        <f aca="false">LEFT(TRIM(A245),2)</f>
        <v>12</v>
      </c>
      <c r="C245" s="3" t="n">
        <f aca="false">MATCH(RIGHT(LEFT(TRIM(A245),6),3),J$2:J$13,0)</f>
        <v>1</v>
      </c>
      <c r="D245" s="3" t="str">
        <f aca="false">RIGHT(LEFT(TRIM(A245),11),4)</f>
        <v>2019</v>
      </c>
      <c r="E245" s="3" t="str">
        <f aca="false">RIGHT(TRIM(A245),5)</f>
        <v>18:30</v>
      </c>
      <c r="F245" s="4" t="n">
        <f aca="false">DATE(D245,C245,B245)+E245</f>
        <v>43477.7708333333</v>
      </c>
      <c r="G245" s="5" t="n">
        <f aca="false">IF(COUNTIF(F$2:F245,F245)&lt;2,F245,"")</f>
        <v>43477.7708333333</v>
      </c>
    </row>
    <row r="246" customFormat="false" ht="13.8" hidden="false" customHeight="false" outlineLevel="0" collapsed="false">
      <c r="A246" s="0" t="s">
        <v>163</v>
      </c>
      <c r="B246" s="3" t="str">
        <f aca="false">LEFT(TRIM(A246),2)</f>
        <v>13</v>
      </c>
      <c r="C246" s="3" t="n">
        <f aca="false">MATCH(RIGHT(LEFT(TRIM(A246),6),3),J$2:J$13,0)</f>
        <v>1</v>
      </c>
      <c r="D246" s="3" t="str">
        <f aca="false">RIGHT(LEFT(TRIM(A246),11),4)</f>
        <v>2019</v>
      </c>
      <c r="E246" s="3" t="str">
        <f aca="false">RIGHT(TRIM(A246),5)</f>
        <v>17:30</v>
      </c>
      <c r="F246" s="4" t="n">
        <f aca="false">DATE(D246,C246,B246)+E246</f>
        <v>43478.7291666667</v>
      </c>
      <c r="G246" s="5" t="n">
        <f aca="false">IF(COUNTIF(F$2:F246,F246)&lt;2,F246,"")</f>
        <v>43478.7291666667</v>
      </c>
    </row>
    <row r="247" customFormat="false" ht="13.8" hidden="false" customHeight="false" outlineLevel="0" collapsed="false">
      <c r="A247" s="0" t="s">
        <v>164</v>
      </c>
      <c r="B247" s="3" t="str">
        <f aca="false">LEFT(TRIM(A247),2)</f>
        <v>12</v>
      </c>
      <c r="C247" s="3" t="n">
        <f aca="false">MATCH(RIGHT(LEFT(TRIM(A247),6),3),J$2:J$13,0)</f>
        <v>1</v>
      </c>
      <c r="D247" s="3" t="str">
        <f aca="false">RIGHT(LEFT(TRIM(A247),11),4)</f>
        <v>2019</v>
      </c>
      <c r="E247" s="3" t="str">
        <f aca="false">RIGHT(TRIM(A247),5)</f>
        <v>16:15</v>
      </c>
      <c r="F247" s="4" t="n">
        <f aca="false">DATE(D247,C247,B247)+E247</f>
        <v>43477.6770833333</v>
      </c>
      <c r="G247" s="5" t="n">
        <f aca="false">IF(COUNTIF(F$2:F247,F247)&lt;2,F247,"")</f>
        <v>43477.6770833333</v>
      </c>
    </row>
    <row r="248" customFormat="false" ht="13.8" hidden="false" customHeight="false" outlineLevel="0" collapsed="false">
      <c r="A248" s="0" t="s">
        <v>165</v>
      </c>
      <c r="B248" s="3" t="str">
        <f aca="false">LEFT(TRIM(A248),2)</f>
        <v>12</v>
      </c>
      <c r="C248" s="3" t="n">
        <f aca="false">MATCH(RIGHT(LEFT(TRIM(A248),6),3),J$2:J$13,0)</f>
        <v>1</v>
      </c>
      <c r="D248" s="3" t="str">
        <f aca="false">RIGHT(LEFT(TRIM(A248),11),4)</f>
        <v>2019</v>
      </c>
      <c r="E248" s="3" t="str">
        <f aca="false">RIGHT(TRIM(A248),5)</f>
        <v>20:45</v>
      </c>
      <c r="F248" s="4" t="n">
        <f aca="false">DATE(D248,C248,B248)+E248</f>
        <v>43477.8645833333</v>
      </c>
      <c r="G248" s="5" t="n">
        <f aca="false">IF(COUNTIF(F$2:F248,F248)&lt;2,F248,"")</f>
        <v>43477.8645833333</v>
      </c>
    </row>
    <row r="249" customFormat="false" ht="13.8" hidden="false" customHeight="false" outlineLevel="0" collapsed="false">
      <c r="A249" s="0" t="s">
        <v>166</v>
      </c>
      <c r="B249" s="3" t="str">
        <f aca="false">LEFT(TRIM(A249),2)</f>
        <v>12</v>
      </c>
      <c r="C249" s="3" t="n">
        <f aca="false">MATCH(RIGHT(LEFT(TRIM(A249),6),3),J$2:J$13,0)</f>
        <v>1</v>
      </c>
      <c r="D249" s="3" t="str">
        <f aca="false">RIGHT(LEFT(TRIM(A249),11),4)</f>
        <v>2019</v>
      </c>
      <c r="E249" s="3" t="str">
        <f aca="false">RIGHT(TRIM(A249),5)</f>
        <v>17:00</v>
      </c>
      <c r="F249" s="4" t="n">
        <f aca="false">DATE(D249,C249,B249)+E249</f>
        <v>43477.7083333333</v>
      </c>
      <c r="G249" s="5" t="n">
        <f aca="false">IF(COUNTIF(F$2:F249,F249)&lt;2,F249,"")</f>
        <v>43477.7083333333</v>
      </c>
    </row>
    <row r="250" customFormat="false" ht="13.8" hidden="false" customHeight="false" outlineLevel="0" collapsed="false">
      <c r="A250" s="0" t="s">
        <v>159</v>
      </c>
      <c r="B250" s="3" t="str">
        <f aca="false">LEFT(TRIM(A250),2)</f>
        <v>12</v>
      </c>
      <c r="C250" s="3" t="n">
        <f aca="false">MATCH(RIGHT(LEFT(TRIM(A250),6),3),J$2:J$13,0)</f>
        <v>1</v>
      </c>
      <c r="D250" s="3" t="str">
        <f aca="false">RIGHT(LEFT(TRIM(A250),11),4)</f>
        <v>2019</v>
      </c>
      <c r="E250" s="3" t="str">
        <f aca="false">RIGHT(TRIM(A250),5)</f>
        <v>20:00</v>
      </c>
      <c r="F250" s="4" t="n">
        <f aca="false">DATE(D250,C250,B250)+E250</f>
        <v>43477.8333333333</v>
      </c>
      <c r="G250" s="5" t="str">
        <f aca="false">IF(COUNTIF(F$2:F250,F250)&lt;2,F250,"")</f>
        <v/>
      </c>
    </row>
    <row r="251" customFormat="false" ht="13.8" hidden="false" customHeight="false" outlineLevel="0" collapsed="false">
      <c r="A251" s="0" t="s">
        <v>159</v>
      </c>
      <c r="B251" s="3" t="str">
        <f aca="false">LEFT(TRIM(A251),2)</f>
        <v>12</v>
      </c>
      <c r="C251" s="3" t="n">
        <f aca="false">MATCH(RIGHT(LEFT(TRIM(A251),6),3),J$2:J$13,0)</f>
        <v>1</v>
      </c>
      <c r="D251" s="3" t="str">
        <f aca="false">RIGHT(LEFT(TRIM(A251),11),4)</f>
        <v>2019</v>
      </c>
      <c r="E251" s="3" t="str">
        <f aca="false">RIGHT(TRIM(A251),5)</f>
        <v>20:00</v>
      </c>
      <c r="F251" s="4" t="n">
        <f aca="false">DATE(D251,C251,B251)+E251</f>
        <v>43477.8333333333</v>
      </c>
      <c r="G251" s="5" t="str">
        <f aca="false">IF(COUNTIF(F$2:F251,F251)&lt;2,F251,"")</f>
        <v/>
      </c>
    </row>
    <row r="252" customFormat="false" ht="13.8" hidden="false" customHeight="false" outlineLevel="0" collapsed="false">
      <c r="A252" s="0" t="s">
        <v>167</v>
      </c>
      <c r="B252" s="3" t="str">
        <f aca="false">LEFT(TRIM(A252),2)</f>
        <v>13</v>
      </c>
      <c r="C252" s="3" t="n">
        <f aca="false">MATCH(RIGHT(LEFT(TRIM(A252),6),3),J$2:J$13,0)</f>
        <v>1</v>
      </c>
      <c r="D252" s="3" t="str">
        <f aca="false">RIGHT(LEFT(TRIM(A252),11),4)</f>
        <v>2019</v>
      </c>
      <c r="E252" s="3" t="str">
        <f aca="false">RIGHT(TRIM(A252),5)</f>
        <v>15:00</v>
      </c>
      <c r="F252" s="4" t="n">
        <f aca="false">DATE(D252,C252,B252)+E252</f>
        <v>43478.625</v>
      </c>
      <c r="G252" s="5" t="n">
        <f aca="false">IF(COUNTIF(F$2:F252,F252)&lt;2,F252,"")</f>
        <v>43478.625</v>
      </c>
    </row>
    <row r="253" customFormat="false" ht="13.8" hidden="false" customHeight="false" outlineLevel="0" collapsed="false">
      <c r="A253" s="0" t="s">
        <v>168</v>
      </c>
      <c r="B253" s="3" t="str">
        <f aca="false">LEFT(TRIM(A253),2)</f>
        <v>13</v>
      </c>
      <c r="C253" s="3" t="n">
        <f aca="false">MATCH(RIGHT(LEFT(TRIM(A253),6),3),J$2:J$13,0)</f>
        <v>1</v>
      </c>
      <c r="D253" s="3" t="str">
        <f aca="false">RIGHT(LEFT(TRIM(A253),11),4)</f>
        <v>2019</v>
      </c>
      <c r="E253" s="3" t="str">
        <f aca="false">RIGHT(TRIM(A253),5)</f>
        <v>21:00</v>
      </c>
      <c r="F253" s="4" t="n">
        <f aca="false">DATE(D253,C253,B253)+E253</f>
        <v>43478.875</v>
      </c>
      <c r="G253" s="5" t="n">
        <f aca="false">IF(COUNTIF(F$2:F253,F253)&lt;2,F253,"")</f>
        <v>43478.875</v>
      </c>
    </row>
    <row r="254" customFormat="false" ht="13.8" hidden="false" customHeight="false" outlineLevel="0" collapsed="false">
      <c r="A254" s="0" t="s">
        <v>169</v>
      </c>
      <c r="B254" s="3" t="str">
        <f aca="false">LEFT(TRIM(A254),2)</f>
        <v>14</v>
      </c>
      <c r="C254" s="3" t="n">
        <f aca="false">MATCH(RIGHT(LEFT(TRIM(A254),6),3),J$2:J$13,0)</f>
        <v>1</v>
      </c>
      <c r="D254" s="3" t="str">
        <f aca="false">RIGHT(LEFT(TRIM(A254),11),4)</f>
        <v>2019</v>
      </c>
      <c r="E254" s="3" t="str">
        <f aca="false">RIGHT(TRIM(A254),5)</f>
        <v>21:00</v>
      </c>
      <c r="F254" s="4" t="n">
        <f aca="false">DATE(D254,C254,B254)+E254</f>
        <v>43479.875</v>
      </c>
      <c r="G254" s="5" t="n">
        <f aca="false">IF(COUNTIF(F$2:F254,F254)&lt;2,F254,"")</f>
        <v>43479.875</v>
      </c>
    </row>
    <row r="255" customFormat="false" ht="13.8" hidden="false" customHeight="false" outlineLevel="0" collapsed="false">
      <c r="A255" s="0" t="s">
        <v>170</v>
      </c>
      <c r="B255" s="3" t="str">
        <f aca="false">LEFT(TRIM(A255),2)</f>
        <v>13</v>
      </c>
      <c r="C255" s="3" t="n">
        <f aca="false">MATCH(RIGHT(LEFT(TRIM(A255),6),3),J$2:J$13,0)</f>
        <v>1</v>
      </c>
      <c r="D255" s="3" t="str">
        <f aca="false">RIGHT(LEFT(TRIM(A255),11),4)</f>
        <v>2019</v>
      </c>
      <c r="E255" s="3" t="str">
        <f aca="false">RIGHT(TRIM(A255),5)</f>
        <v>12:00</v>
      </c>
      <c r="F255" s="4" t="n">
        <f aca="false">DATE(D255,C255,B255)+E255</f>
        <v>43478.5</v>
      </c>
      <c r="G255" s="5" t="n">
        <f aca="false">IF(COUNTIF(F$2:F255,F255)&lt;2,F255,"")</f>
        <v>43478.5</v>
      </c>
    </row>
    <row r="256" customFormat="false" ht="13.8" hidden="false" customHeight="false" outlineLevel="0" collapsed="false">
      <c r="A256" s="0" t="s">
        <v>171</v>
      </c>
      <c r="B256" s="3" t="str">
        <f aca="false">LEFT(TRIM(A256),2)</f>
        <v>13</v>
      </c>
      <c r="C256" s="3" t="n">
        <f aca="false">MATCH(RIGHT(LEFT(TRIM(A256),6),3),J$2:J$13,0)</f>
        <v>1</v>
      </c>
      <c r="D256" s="3" t="str">
        <f aca="false">RIGHT(LEFT(TRIM(A256),11),4)</f>
        <v>2019</v>
      </c>
      <c r="E256" s="3" t="str">
        <f aca="false">RIGHT(TRIM(A256),5)</f>
        <v>16:15</v>
      </c>
      <c r="F256" s="4" t="n">
        <f aca="false">DATE(D256,C256,B256)+E256</f>
        <v>43478.6770833333</v>
      </c>
      <c r="G256" s="5" t="n">
        <f aca="false">IF(COUNTIF(F$2:F256,F256)&lt;2,F256,"")</f>
        <v>43478.6770833333</v>
      </c>
    </row>
    <row r="257" customFormat="false" ht="13.8" hidden="false" customHeight="false" outlineLevel="0" collapsed="false">
      <c r="A257" s="0" t="s">
        <v>172</v>
      </c>
      <c r="B257" s="3" t="str">
        <f aca="false">LEFT(TRIM(A257),2)</f>
        <v>13</v>
      </c>
      <c r="C257" s="3" t="n">
        <f aca="false">MATCH(RIGHT(LEFT(TRIM(A257),6),3),J$2:J$13,0)</f>
        <v>1</v>
      </c>
      <c r="D257" s="3" t="str">
        <f aca="false">RIGHT(LEFT(TRIM(A257),11),4)</f>
        <v>2019</v>
      </c>
      <c r="E257" s="3" t="str">
        <f aca="false">RIGHT(TRIM(A257),5)</f>
        <v>18:30</v>
      </c>
      <c r="F257" s="4" t="n">
        <f aca="false">DATE(D257,C257,B257)+E257</f>
        <v>43478.7708333333</v>
      </c>
      <c r="G257" s="5" t="n">
        <f aca="false">IF(COUNTIF(F$2:F257,F257)&lt;2,F257,"")</f>
        <v>43478.7708333333</v>
      </c>
    </row>
    <row r="258" customFormat="false" ht="13.8" hidden="false" customHeight="false" outlineLevel="0" collapsed="false">
      <c r="A258" s="0" t="s">
        <v>173</v>
      </c>
      <c r="B258" s="3" t="str">
        <f aca="false">LEFT(TRIM(A258),2)</f>
        <v>13</v>
      </c>
      <c r="C258" s="3" t="n">
        <f aca="false">MATCH(RIGHT(LEFT(TRIM(A258),6),3),J$2:J$13,0)</f>
        <v>1</v>
      </c>
      <c r="D258" s="3" t="str">
        <f aca="false">RIGHT(LEFT(TRIM(A258),11),4)</f>
        <v>2019</v>
      </c>
      <c r="E258" s="3" t="str">
        <f aca="false">RIGHT(TRIM(A258),5)</f>
        <v>20:45</v>
      </c>
      <c r="F258" s="4" t="n">
        <f aca="false">DATE(D258,C258,B258)+E258</f>
        <v>43478.8645833333</v>
      </c>
      <c r="G258" s="5" t="n">
        <f aca="false">IF(COUNTIF(F$2:F258,F258)&lt;2,F258,"")</f>
        <v>43478.8645833333</v>
      </c>
    </row>
    <row r="259" customFormat="false" ht="13.8" hidden="false" customHeight="false" outlineLevel="0" collapsed="false">
      <c r="A259" s="0" t="s">
        <v>169</v>
      </c>
      <c r="B259" s="3" t="str">
        <f aca="false">LEFT(TRIM(A259),2)</f>
        <v>14</v>
      </c>
      <c r="C259" s="3" t="n">
        <f aca="false">MATCH(RIGHT(LEFT(TRIM(A259),6),3),J$2:J$13,0)</f>
        <v>1</v>
      </c>
      <c r="D259" s="3" t="str">
        <f aca="false">RIGHT(LEFT(TRIM(A259),11),4)</f>
        <v>2019</v>
      </c>
      <c r="E259" s="3" t="str">
        <f aca="false">RIGHT(TRIM(A259),5)</f>
        <v>21:00</v>
      </c>
      <c r="F259" s="4" t="n">
        <f aca="false">DATE(D259,C259,B259)+E259</f>
        <v>43479.875</v>
      </c>
      <c r="G259" s="5" t="str">
        <f aca="false">IF(COUNTIF(F$2:F259,F259)&lt;2,F259,"")</f>
        <v/>
      </c>
    </row>
    <row r="260" customFormat="false" ht="13.8" hidden="false" customHeight="false" outlineLevel="0" collapsed="false">
      <c r="A260" s="0" t="s">
        <v>174</v>
      </c>
      <c r="B260" s="3" t="str">
        <f aca="false">LEFT(TRIM(A260),2)</f>
        <v>12</v>
      </c>
      <c r="C260" s="3" t="n">
        <f aca="false">MATCH(RIGHT(LEFT(TRIM(A260),6),3),J$2:J$13,0)</f>
        <v>1</v>
      </c>
      <c r="D260" s="3" t="str">
        <f aca="false">RIGHT(LEFT(TRIM(A260),11),4)</f>
        <v>2019</v>
      </c>
      <c r="E260" s="3" t="str">
        <f aca="false">RIGHT(TRIM(A260),5)</f>
        <v>18:00</v>
      </c>
      <c r="F260" s="4" t="n">
        <f aca="false">DATE(D260,C260,B260)+E260</f>
        <v>43477.75</v>
      </c>
      <c r="G260" s="5" t="n">
        <f aca="false">IF(COUNTIF(F$2:F260,F260)&lt;2,F260,"")</f>
        <v>43477.75</v>
      </c>
    </row>
    <row r="261" customFormat="false" ht="13.8" hidden="false" customHeight="false" outlineLevel="0" collapsed="false">
      <c r="A261" s="0" t="s">
        <v>165</v>
      </c>
      <c r="B261" s="3" t="str">
        <f aca="false">LEFT(TRIM(A261),2)</f>
        <v>12</v>
      </c>
      <c r="C261" s="3" t="n">
        <f aca="false">MATCH(RIGHT(LEFT(TRIM(A261),6),3),J$2:J$13,0)</f>
        <v>1</v>
      </c>
      <c r="D261" s="3" t="str">
        <f aca="false">RIGHT(LEFT(TRIM(A261),11),4)</f>
        <v>2019</v>
      </c>
      <c r="E261" s="3" t="str">
        <f aca="false">RIGHT(TRIM(A261),5)</f>
        <v>20:45</v>
      </c>
      <c r="F261" s="4" t="n">
        <f aca="false">DATE(D261,C261,B261)+E261</f>
        <v>43477.8645833333</v>
      </c>
      <c r="G261" s="5" t="str">
        <f aca="false">IF(COUNTIF(F$2:F261,F261)&lt;2,F261,"")</f>
        <v/>
      </c>
    </row>
    <row r="262" customFormat="false" ht="13.8" hidden="false" customHeight="false" outlineLevel="0" collapsed="false">
      <c r="A262" s="0" t="s">
        <v>167</v>
      </c>
      <c r="B262" s="3" t="str">
        <f aca="false">LEFT(TRIM(A262),2)</f>
        <v>13</v>
      </c>
      <c r="C262" s="3" t="n">
        <f aca="false">MATCH(RIGHT(LEFT(TRIM(A262),6),3),J$2:J$13,0)</f>
        <v>1</v>
      </c>
      <c r="D262" s="3" t="str">
        <f aca="false">RIGHT(LEFT(TRIM(A262),11),4)</f>
        <v>2019</v>
      </c>
      <c r="E262" s="3" t="str">
        <f aca="false">RIGHT(TRIM(A262),5)</f>
        <v>15:00</v>
      </c>
      <c r="F262" s="4" t="n">
        <f aca="false">DATE(D262,C262,B262)+E262</f>
        <v>43478.625</v>
      </c>
      <c r="G262" s="5" t="str">
        <f aca="false">IF(COUNTIF(F$2:F262,F262)&lt;2,F262,"")</f>
        <v/>
      </c>
    </row>
    <row r="263" customFormat="false" ht="13.8" hidden="false" customHeight="false" outlineLevel="0" collapsed="false">
      <c r="A263" s="0" t="s">
        <v>173</v>
      </c>
      <c r="B263" s="3" t="str">
        <f aca="false">LEFT(TRIM(A263),2)</f>
        <v>13</v>
      </c>
      <c r="C263" s="3" t="n">
        <f aca="false">MATCH(RIGHT(LEFT(TRIM(A263),6),3),J$2:J$13,0)</f>
        <v>1</v>
      </c>
      <c r="D263" s="3" t="str">
        <f aca="false">RIGHT(LEFT(TRIM(A263),11),4)</f>
        <v>2019</v>
      </c>
      <c r="E263" s="3" t="str">
        <f aca="false">RIGHT(TRIM(A263),5)</f>
        <v>20:45</v>
      </c>
      <c r="F263" s="4" t="n">
        <f aca="false">DATE(D263,C263,B263)+E263</f>
        <v>43478.8645833333</v>
      </c>
      <c r="G263" s="5" t="str">
        <f aca="false">IF(COUNTIF(F$2:F263,F263)&lt;2,F263,"")</f>
        <v/>
      </c>
    </row>
    <row r="264" customFormat="false" ht="13.8" hidden="false" customHeight="false" outlineLevel="0" collapsed="false">
      <c r="A264" s="0" t="s">
        <v>175</v>
      </c>
      <c r="B264" s="3" t="str">
        <f aca="false">LEFT(TRIM(A264),2)</f>
        <v>14</v>
      </c>
      <c r="C264" s="3" t="n">
        <f aca="false">MATCH(RIGHT(LEFT(TRIM(A264),6),3),J$2:J$13,0)</f>
        <v>1</v>
      </c>
      <c r="D264" s="3" t="str">
        <f aca="false">RIGHT(LEFT(TRIM(A264),11),4)</f>
        <v>2019</v>
      </c>
      <c r="E264" s="3" t="str">
        <f aca="false">RIGHT(TRIM(A264),5)</f>
        <v>17:30</v>
      </c>
      <c r="F264" s="4" t="n">
        <f aca="false">DATE(D264,C264,B264)+E264</f>
        <v>43479.7291666667</v>
      </c>
      <c r="G264" s="5" t="n">
        <f aca="false">IF(COUNTIF(F$2:F264,F264)&lt;2,F264,"")</f>
        <v>43479.7291666667</v>
      </c>
    </row>
    <row r="265" customFormat="false" ht="13.8" hidden="false" customHeight="false" outlineLevel="0" collapsed="false">
      <c r="A265" s="0" t="s">
        <v>176</v>
      </c>
      <c r="B265" s="3" t="str">
        <f aca="false">LEFT(TRIM(A265),2)</f>
        <v>19</v>
      </c>
      <c r="C265" s="3" t="n">
        <f aca="false">MATCH(RIGHT(LEFT(TRIM(A265),6),3),J$2:J$13,0)</f>
        <v>1</v>
      </c>
      <c r="D265" s="3" t="str">
        <f aca="false">RIGHT(LEFT(TRIM(A265),11),4)</f>
        <v>2019</v>
      </c>
      <c r="E265" s="3" t="str">
        <f aca="false">RIGHT(TRIM(A265),5)</f>
        <v>18:30</v>
      </c>
      <c r="F265" s="4" t="n">
        <f aca="false">DATE(D265,C265,B265)+E265</f>
        <v>43484.7708333333</v>
      </c>
      <c r="G265" s="5" t="n">
        <f aca="false">IF(COUNTIF(F$2:F265,F265)&lt;2,F265,"")</f>
        <v>43484.7708333333</v>
      </c>
    </row>
    <row r="266" customFormat="false" ht="13.8" hidden="false" customHeight="false" outlineLevel="0" collapsed="false">
      <c r="A266" s="0" t="s">
        <v>177</v>
      </c>
      <c r="B266" s="3" t="str">
        <f aca="false">LEFT(TRIM(A266),2)</f>
        <v>19</v>
      </c>
      <c r="C266" s="3" t="n">
        <f aca="false">MATCH(RIGHT(LEFT(TRIM(A266),6),3),J$2:J$13,0)</f>
        <v>1</v>
      </c>
      <c r="D266" s="3" t="str">
        <f aca="false">RIGHT(LEFT(TRIM(A266),11),4)</f>
        <v>2019</v>
      </c>
      <c r="E266" s="3" t="str">
        <f aca="false">RIGHT(TRIM(A266),5)</f>
        <v>16:00</v>
      </c>
      <c r="F266" s="4" t="n">
        <f aca="false">DATE(D266,C266,B266)+E266</f>
        <v>43484.6666666667</v>
      </c>
      <c r="G266" s="5" t="n">
        <f aca="false">IF(COUNTIF(F$2:F266,F266)&lt;2,F266,"")</f>
        <v>43484.6666666667</v>
      </c>
    </row>
    <row r="267" customFormat="false" ht="13.8" hidden="false" customHeight="false" outlineLevel="0" collapsed="false">
      <c r="A267" s="0" t="s">
        <v>177</v>
      </c>
      <c r="B267" s="3" t="str">
        <f aca="false">LEFT(TRIM(A267),2)</f>
        <v>19</v>
      </c>
      <c r="C267" s="3" t="n">
        <f aca="false">MATCH(RIGHT(LEFT(TRIM(A267),6),3),J$2:J$13,0)</f>
        <v>1</v>
      </c>
      <c r="D267" s="3" t="str">
        <f aca="false">RIGHT(LEFT(TRIM(A267),11),4)</f>
        <v>2019</v>
      </c>
      <c r="E267" s="3" t="str">
        <f aca="false">RIGHT(TRIM(A267),5)</f>
        <v>16:00</v>
      </c>
      <c r="F267" s="4" t="n">
        <f aca="false">DATE(D267,C267,B267)+E267</f>
        <v>43484.6666666667</v>
      </c>
      <c r="G267" s="5" t="str">
        <f aca="false">IF(COUNTIF(F$2:F267,F267)&lt;2,F267,"")</f>
        <v/>
      </c>
    </row>
    <row r="268" customFormat="false" ht="13.8" hidden="false" customHeight="false" outlineLevel="0" collapsed="false">
      <c r="A268" s="0" t="s">
        <v>178</v>
      </c>
      <c r="B268" s="3" t="str">
        <f aca="false">LEFT(TRIM(A268),2)</f>
        <v>16</v>
      </c>
      <c r="C268" s="3" t="n">
        <f aca="false">MATCH(RIGHT(LEFT(TRIM(A268),6),3),J$2:J$13,0)</f>
        <v>1</v>
      </c>
      <c r="D268" s="3" t="str">
        <f aca="false">RIGHT(LEFT(TRIM(A268),11),4)</f>
        <v>2019</v>
      </c>
      <c r="E268" s="3" t="str">
        <f aca="false">RIGHT(TRIM(A268),5)</f>
        <v>18:30</v>
      </c>
      <c r="F268" s="4" t="n">
        <f aca="false">DATE(D268,C268,B268)+E268</f>
        <v>43481.7708333333</v>
      </c>
      <c r="G268" s="5" t="n">
        <f aca="false">IF(COUNTIF(F$2:F268,F268)&lt;2,F268,"")</f>
        <v>43481.7708333333</v>
      </c>
    </row>
    <row r="269" customFormat="false" ht="13.8" hidden="false" customHeight="false" outlineLevel="0" collapsed="false">
      <c r="A269" s="0" t="s">
        <v>179</v>
      </c>
      <c r="B269" s="3" t="str">
        <f aca="false">LEFT(TRIM(A269),2)</f>
        <v>15</v>
      </c>
      <c r="C269" s="3" t="n">
        <f aca="false">MATCH(RIGHT(LEFT(TRIM(A269),6),3),J$2:J$13,0)</f>
        <v>1</v>
      </c>
      <c r="D269" s="3" t="str">
        <f aca="false">RIGHT(LEFT(TRIM(A269),11),4)</f>
        <v>2019</v>
      </c>
      <c r="E269" s="3" t="str">
        <f aca="false">RIGHT(TRIM(A269),5)</f>
        <v>19:00</v>
      </c>
      <c r="F269" s="4" t="n">
        <f aca="false">DATE(D269,C269,B269)+E269</f>
        <v>43480.7916666667</v>
      </c>
      <c r="G269" s="5" t="n">
        <f aca="false">IF(COUNTIF(F$2:F269,F269)&lt;2,F269,"")</f>
        <v>43480.7916666667</v>
      </c>
    </row>
    <row r="270" customFormat="false" ht="13.8" hidden="false" customHeight="false" outlineLevel="0" collapsed="false">
      <c r="A270" s="0" t="s">
        <v>180</v>
      </c>
      <c r="B270" s="3" t="str">
        <f aca="false">LEFT(TRIM(A270),2)</f>
        <v>16</v>
      </c>
      <c r="C270" s="3" t="n">
        <f aca="false">MATCH(RIGHT(LEFT(TRIM(A270),6),3),J$2:J$13,0)</f>
        <v>1</v>
      </c>
      <c r="D270" s="3" t="str">
        <f aca="false">RIGHT(LEFT(TRIM(A270),11),4)</f>
        <v>2019</v>
      </c>
      <c r="E270" s="3" t="str">
        <f aca="false">RIGHT(TRIM(A270),5)</f>
        <v>19:00</v>
      </c>
      <c r="F270" s="4" t="n">
        <f aca="false">DATE(D270,C270,B270)+E270</f>
        <v>43481.7916666667</v>
      </c>
      <c r="G270" s="5" t="n">
        <f aca="false">IF(COUNTIF(F$2:F270,F270)&lt;2,F270,"")</f>
        <v>43481.7916666667</v>
      </c>
    </row>
    <row r="271" customFormat="false" ht="13.8" hidden="false" customHeight="false" outlineLevel="0" collapsed="false">
      <c r="A271" s="0" t="s">
        <v>180</v>
      </c>
      <c r="B271" s="3" t="str">
        <f aca="false">LEFT(TRIM(A271),2)</f>
        <v>16</v>
      </c>
      <c r="C271" s="3" t="n">
        <f aca="false">MATCH(RIGHT(LEFT(TRIM(A271),6),3),J$2:J$13,0)</f>
        <v>1</v>
      </c>
      <c r="D271" s="3" t="str">
        <f aca="false">RIGHT(LEFT(TRIM(A271),11),4)</f>
        <v>2019</v>
      </c>
      <c r="E271" s="3" t="str">
        <f aca="false">RIGHT(TRIM(A271),5)</f>
        <v>19:00</v>
      </c>
      <c r="F271" s="4" t="n">
        <f aca="false">DATE(D271,C271,B271)+E271</f>
        <v>43481.7916666667</v>
      </c>
      <c r="G271" s="5" t="str">
        <f aca="false">IF(COUNTIF(F$2:F271,F271)&lt;2,F271,"")</f>
        <v/>
      </c>
    </row>
    <row r="272" customFormat="false" ht="13.8" hidden="false" customHeight="false" outlineLevel="0" collapsed="false">
      <c r="A272" s="0" t="s">
        <v>180</v>
      </c>
      <c r="B272" s="3" t="str">
        <f aca="false">LEFT(TRIM(A272),2)</f>
        <v>16</v>
      </c>
      <c r="C272" s="3" t="n">
        <f aca="false">MATCH(RIGHT(LEFT(TRIM(A272),6),3),J$2:J$13,0)</f>
        <v>1</v>
      </c>
      <c r="D272" s="3" t="str">
        <f aca="false">RIGHT(LEFT(TRIM(A272),11),4)</f>
        <v>2019</v>
      </c>
      <c r="E272" s="3" t="str">
        <f aca="false">RIGHT(TRIM(A272),5)</f>
        <v>19:00</v>
      </c>
      <c r="F272" s="4" t="n">
        <f aca="false">DATE(D272,C272,B272)+E272</f>
        <v>43481.7916666667</v>
      </c>
      <c r="G272" s="5" t="str">
        <f aca="false">IF(COUNTIF(F$2:F272,F272)&lt;2,F272,"")</f>
        <v/>
      </c>
    </row>
    <row r="273" customFormat="false" ht="13.8" hidden="false" customHeight="false" outlineLevel="0" collapsed="false">
      <c r="A273" s="0" t="s">
        <v>181</v>
      </c>
      <c r="B273" s="3" t="str">
        <f aca="false">LEFT(TRIM(A273),2)</f>
        <v>16</v>
      </c>
      <c r="C273" s="3" t="n">
        <f aca="false">MATCH(RIGHT(LEFT(TRIM(A273),6),3),J$2:J$13,0)</f>
        <v>1</v>
      </c>
      <c r="D273" s="3" t="str">
        <f aca="false">RIGHT(LEFT(TRIM(A273),11),4)</f>
        <v>2019</v>
      </c>
      <c r="E273" s="3" t="str">
        <f aca="false">RIGHT(TRIM(A273),5)</f>
        <v>21:00</v>
      </c>
      <c r="F273" s="4" t="n">
        <f aca="false">DATE(D273,C273,B273)+E273</f>
        <v>43481.875</v>
      </c>
      <c r="G273" s="5" t="n">
        <f aca="false">IF(COUNTIF(F$2:F273,F273)&lt;2,F273,"")</f>
        <v>43481.875</v>
      </c>
    </row>
    <row r="274" customFormat="false" ht="13.8" hidden="false" customHeight="false" outlineLevel="0" collapsed="false">
      <c r="A274" s="0" t="s">
        <v>182</v>
      </c>
      <c r="B274" s="3" t="str">
        <f aca="false">LEFT(TRIM(A274),2)</f>
        <v>18</v>
      </c>
      <c r="C274" s="3" t="n">
        <f aca="false">MATCH(RIGHT(LEFT(TRIM(A274),6),3),J$2:J$13,0)</f>
        <v>1</v>
      </c>
      <c r="D274" s="3" t="str">
        <f aca="false">RIGHT(LEFT(TRIM(A274),11),4)</f>
        <v>2019</v>
      </c>
      <c r="E274" s="3" t="str">
        <f aca="false">RIGHT(TRIM(A274),5)</f>
        <v>20:45</v>
      </c>
      <c r="F274" s="4" t="n">
        <f aca="false">DATE(D274,C274,B274)+E274</f>
        <v>43483.8645833333</v>
      </c>
      <c r="G274" s="5" t="n">
        <f aca="false">IF(COUNTIF(F$2:F274,F274)&lt;2,F274,"")</f>
        <v>43483.8645833333</v>
      </c>
    </row>
    <row r="275" customFormat="false" ht="13.8" hidden="false" customHeight="false" outlineLevel="0" collapsed="false">
      <c r="A275" s="0" t="s">
        <v>177</v>
      </c>
      <c r="B275" s="3" t="str">
        <f aca="false">LEFT(TRIM(A275),2)</f>
        <v>19</v>
      </c>
      <c r="C275" s="3" t="n">
        <f aca="false">MATCH(RIGHT(LEFT(TRIM(A275),6),3),J$2:J$13,0)</f>
        <v>1</v>
      </c>
      <c r="D275" s="3" t="str">
        <f aca="false">RIGHT(LEFT(TRIM(A275),11),4)</f>
        <v>2019</v>
      </c>
      <c r="E275" s="3" t="str">
        <f aca="false">RIGHT(TRIM(A275),5)</f>
        <v>16:00</v>
      </c>
      <c r="F275" s="4" t="n">
        <f aca="false">DATE(D275,C275,B275)+E275</f>
        <v>43484.6666666667</v>
      </c>
      <c r="G275" s="5" t="str">
        <f aca="false">IF(COUNTIF(F$2:F275,F275)&lt;2,F275,"")</f>
        <v/>
      </c>
    </row>
    <row r="276" customFormat="false" ht="13.8" hidden="false" customHeight="false" outlineLevel="0" collapsed="false">
      <c r="A276" s="0" t="s">
        <v>177</v>
      </c>
      <c r="B276" s="3" t="str">
        <f aca="false">LEFT(TRIM(A276),2)</f>
        <v>19</v>
      </c>
      <c r="C276" s="3" t="n">
        <f aca="false">MATCH(RIGHT(LEFT(TRIM(A276),6),3),J$2:J$13,0)</f>
        <v>1</v>
      </c>
      <c r="D276" s="3" t="str">
        <f aca="false">RIGHT(LEFT(TRIM(A276),11),4)</f>
        <v>2019</v>
      </c>
      <c r="E276" s="3" t="str">
        <f aca="false">RIGHT(TRIM(A276),5)</f>
        <v>16:00</v>
      </c>
      <c r="F276" s="4" t="n">
        <f aca="false">DATE(D276,C276,B276)+E276</f>
        <v>43484.6666666667</v>
      </c>
      <c r="G276" s="5" t="str">
        <f aca="false">IF(COUNTIF(F$2:F276,F276)&lt;2,F276,"")</f>
        <v/>
      </c>
    </row>
    <row r="277" customFormat="false" ht="13.8" hidden="false" customHeight="false" outlineLevel="0" collapsed="false">
      <c r="A277" s="0" t="s">
        <v>183</v>
      </c>
      <c r="B277" s="3" t="str">
        <f aca="false">LEFT(TRIM(A277),2)</f>
        <v>20</v>
      </c>
      <c r="C277" s="3" t="n">
        <f aca="false">MATCH(RIGHT(LEFT(TRIM(A277),6),3),J$2:J$13,0)</f>
        <v>1</v>
      </c>
      <c r="D277" s="3" t="str">
        <f aca="false">RIGHT(LEFT(TRIM(A277),11),4)</f>
        <v>2019</v>
      </c>
      <c r="E277" s="3" t="str">
        <f aca="false">RIGHT(TRIM(A277),5)</f>
        <v>17:00</v>
      </c>
      <c r="F277" s="4" t="n">
        <f aca="false">DATE(D277,C277,B277)+E277</f>
        <v>43485.7083333333</v>
      </c>
      <c r="G277" s="5" t="n">
        <f aca="false">IF(COUNTIF(F$2:F277,F277)&lt;2,F277,"")</f>
        <v>43485.7083333333</v>
      </c>
    </row>
    <row r="278" customFormat="false" ht="13.8" hidden="false" customHeight="false" outlineLevel="0" collapsed="false">
      <c r="A278" s="0" t="s">
        <v>184</v>
      </c>
      <c r="B278" s="3" t="str">
        <f aca="false">LEFT(TRIM(A278),2)</f>
        <v>19</v>
      </c>
      <c r="C278" s="3" t="n">
        <f aca="false">MATCH(RIGHT(LEFT(TRIM(A278),6),3),J$2:J$13,0)</f>
        <v>1</v>
      </c>
      <c r="D278" s="3" t="str">
        <f aca="false">RIGHT(LEFT(TRIM(A278),11),4)</f>
        <v>2019</v>
      </c>
      <c r="E278" s="3" t="str">
        <f aca="false">RIGHT(TRIM(A278),5)</f>
        <v>20:30</v>
      </c>
      <c r="F278" s="4" t="n">
        <f aca="false">DATE(D278,C278,B278)+E278</f>
        <v>43484.8541666667</v>
      </c>
      <c r="G278" s="5" t="n">
        <f aca="false">IF(COUNTIF(F$2:F278,F278)&lt;2,F278,"")</f>
        <v>43484.8541666667</v>
      </c>
    </row>
    <row r="279" customFormat="false" ht="13.8" hidden="false" customHeight="false" outlineLevel="0" collapsed="false">
      <c r="A279" s="0" t="s">
        <v>185</v>
      </c>
      <c r="B279" s="3" t="str">
        <f aca="false">LEFT(TRIM(A279),2)</f>
        <v>20</v>
      </c>
      <c r="C279" s="3" t="n">
        <f aca="false">MATCH(RIGHT(LEFT(TRIM(A279),6),3),J$2:J$13,0)</f>
        <v>1</v>
      </c>
      <c r="D279" s="3" t="str">
        <f aca="false">RIGHT(LEFT(TRIM(A279),11),4)</f>
        <v>2019</v>
      </c>
      <c r="E279" s="3" t="str">
        <f aca="false">RIGHT(TRIM(A279),5)</f>
        <v>15:00</v>
      </c>
      <c r="F279" s="4" t="n">
        <f aca="false">DATE(D279,C279,B279)+E279</f>
        <v>43485.625</v>
      </c>
      <c r="G279" s="5" t="n">
        <f aca="false">IF(COUNTIF(F$2:F279,F279)&lt;2,F279,"")</f>
        <v>43485.625</v>
      </c>
    </row>
    <row r="280" customFormat="false" ht="13.8" hidden="false" customHeight="false" outlineLevel="0" collapsed="false">
      <c r="A280" s="0" t="s">
        <v>186</v>
      </c>
      <c r="B280" s="3" t="str">
        <f aca="false">LEFT(TRIM(A280),2)</f>
        <v>20</v>
      </c>
      <c r="C280" s="3" t="n">
        <f aca="false">MATCH(RIGHT(LEFT(TRIM(A280),6),3),J$2:J$13,0)</f>
        <v>1</v>
      </c>
      <c r="D280" s="3" t="str">
        <f aca="false">RIGHT(LEFT(TRIM(A280),11),4)</f>
        <v>2019</v>
      </c>
      <c r="E280" s="3" t="str">
        <f aca="false">RIGHT(TRIM(A280),5)</f>
        <v>20:30</v>
      </c>
      <c r="F280" s="4" t="n">
        <f aca="false">DATE(D280,C280,B280)+E280</f>
        <v>43485.8541666667</v>
      </c>
      <c r="G280" s="5" t="n">
        <f aca="false">IF(COUNTIF(F$2:F280,F280)&lt;2,F280,"")</f>
        <v>43485.8541666667</v>
      </c>
    </row>
    <row r="281" customFormat="false" ht="13.8" hidden="false" customHeight="false" outlineLevel="0" collapsed="false">
      <c r="A281" s="0" t="s">
        <v>187</v>
      </c>
      <c r="B281" s="3" t="str">
        <f aca="false">LEFT(TRIM(A281),2)</f>
        <v>19</v>
      </c>
      <c r="C281" s="3" t="n">
        <f aca="false">MATCH(RIGHT(LEFT(TRIM(A281),6),3),J$2:J$13,0)</f>
        <v>1</v>
      </c>
      <c r="D281" s="3" t="str">
        <f aca="false">RIGHT(LEFT(TRIM(A281),11),4)</f>
        <v>2019</v>
      </c>
      <c r="E281" s="3" t="str">
        <f aca="false">RIGHT(TRIM(A281),5)</f>
        <v>15:00</v>
      </c>
      <c r="F281" s="4" t="n">
        <f aca="false">DATE(D281,C281,B281)+E281</f>
        <v>43484.625</v>
      </c>
      <c r="G281" s="5" t="n">
        <f aca="false">IF(COUNTIF(F$2:F281,F281)&lt;2,F281,"")</f>
        <v>43484.625</v>
      </c>
    </row>
    <row r="282" customFormat="false" ht="13.8" hidden="false" customHeight="false" outlineLevel="0" collapsed="false">
      <c r="A282" s="0" t="s">
        <v>188</v>
      </c>
      <c r="B282" s="3" t="str">
        <f aca="false">LEFT(TRIM(A282),2)</f>
        <v>20</v>
      </c>
      <c r="C282" s="3" t="n">
        <f aca="false">MATCH(RIGHT(LEFT(TRIM(A282),6),3),J$2:J$13,0)</f>
        <v>1</v>
      </c>
      <c r="D282" s="3" t="str">
        <f aca="false">RIGHT(LEFT(TRIM(A282),11),4)</f>
        <v>2019</v>
      </c>
      <c r="E282" s="3" t="str">
        <f aca="false">RIGHT(TRIM(A282),5)</f>
        <v>12:30</v>
      </c>
      <c r="F282" s="4" t="n">
        <f aca="false">DATE(D282,C282,B282)+E282</f>
        <v>43485.5208333333</v>
      </c>
      <c r="G282" s="5" t="n">
        <f aca="false">IF(COUNTIF(F$2:F282,F282)&lt;2,F282,"")</f>
        <v>43485.5208333333</v>
      </c>
    </row>
    <row r="283" customFormat="false" ht="13.8" hidden="false" customHeight="false" outlineLevel="0" collapsed="false">
      <c r="A283" s="0" t="s">
        <v>189</v>
      </c>
      <c r="B283" s="3" t="str">
        <f aca="false">LEFT(TRIM(A283),2)</f>
        <v>19</v>
      </c>
      <c r="C283" s="3" t="n">
        <f aca="false">MATCH(RIGHT(LEFT(TRIM(A283),6),3),J$2:J$13,0)</f>
        <v>1</v>
      </c>
      <c r="D283" s="3" t="str">
        <f aca="false">RIGHT(LEFT(TRIM(A283),11),4)</f>
        <v>2019</v>
      </c>
      <c r="E283" s="3" t="str">
        <f aca="false">RIGHT(TRIM(A283),5)</f>
        <v>13:30</v>
      </c>
      <c r="F283" s="4" t="n">
        <f aca="false">DATE(D283,C283,B283)+E283</f>
        <v>43484.5625</v>
      </c>
      <c r="G283" s="5" t="n">
        <f aca="false">IF(COUNTIF(F$2:F283,F283)&lt;2,F283,"")</f>
        <v>43484.5625</v>
      </c>
    </row>
    <row r="284" customFormat="false" ht="13.8" hidden="false" customHeight="false" outlineLevel="0" collapsed="false">
      <c r="A284" s="0" t="s">
        <v>190</v>
      </c>
      <c r="B284" s="3" t="str">
        <f aca="false">LEFT(TRIM(A284),2)</f>
        <v>20</v>
      </c>
      <c r="C284" s="3" t="n">
        <f aca="false">MATCH(RIGHT(LEFT(TRIM(A284),6),3),J$2:J$13,0)</f>
        <v>1</v>
      </c>
      <c r="D284" s="3" t="str">
        <f aca="false">RIGHT(LEFT(TRIM(A284),11),4)</f>
        <v>2019</v>
      </c>
      <c r="E284" s="3" t="str">
        <f aca="false">RIGHT(TRIM(A284),5)</f>
        <v>14:30</v>
      </c>
      <c r="F284" s="4" t="n">
        <f aca="false">DATE(D284,C284,B284)+E284</f>
        <v>43485.6041666667</v>
      </c>
      <c r="G284" s="5" t="n">
        <f aca="false">IF(COUNTIF(F$2:F284,F284)&lt;2,F284,"")</f>
        <v>43485.6041666667</v>
      </c>
    </row>
    <row r="285" customFormat="false" ht="13.8" hidden="false" customHeight="false" outlineLevel="0" collapsed="false">
      <c r="A285" s="0" t="s">
        <v>191</v>
      </c>
      <c r="B285" s="3" t="str">
        <f aca="false">LEFT(TRIM(A285),2)</f>
        <v>16</v>
      </c>
      <c r="C285" s="3" t="n">
        <f aca="false">MATCH(RIGHT(LEFT(TRIM(A285),6),3),J$2:J$13,0)</f>
        <v>1</v>
      </c>
      <c r="D285" s="3" t="str">
        <f aca="false">RIGHT(LEFT(TRIM(A285),11),4)</f>
        <v>2019</v>
      </c>
      <c r="E285" s="3" t="str">
        <f aca="false">RIGHT(TRIM(A285),5)</f>
        <v>19:30</v>
      </c>
      <c r="F285" s="4" t="n">
        <f aca="false">DATE(D285,C285,B285)+E285</f>
        <v>43481.8125</v>
      </c>
      <c r="G285" s="5" t="n">
        <f aca="false">IF(COUNTIF(F$2:F285,F285)&lt;2,F285,"")</f>
        <v>43481.8125</v>
      </c>
    </row>
    <row r="286" customFormat="false" ht="13.8" hidden="false" customHeight="false" outlineLevel="0" collapsed="false">
      <c r="A286" s="0" t="s">
        <v>192</v>
      </c>
      <c r="B286" s="3" t="str">
        <f aca="false">LEFT(TRIM(A286),2)</f>
        <v>17</v>
      </c>
      <c r="C286" s="3" t="n">
        <f aca="false">MATCH(RIGHT(LEFT(TRIM(A286),6),3),J$2:J$13,0)</f>
        <v>1</v>
      </c>
      <c r="D286" s="3" t="str">
        <f aca="false">RIGHT(LEFT(TRIM(A286),11),4)</f>
        <v>2019</v>
      </c>
      <c r="E286" s="3" t="str">
        <f aca="false">RIGHT(TRIM(A286),5)</f>
        <v>19:30</v>
      </c>
      <c r="F286" s="4" t="n">
        <f aca="false">DATE(D286,C286,B286)+E286</f>
        <v>43482.8125</v>
      </c>
      <c r="G286" s="5" t="n">
        <f aca="false">IF(COUNTIF(F$2:F286,F286)&lt;2,F286,"")</f>
        <v>43482.8125</v>
      </c>
    </row>
    <row r="287" customFormat="false" ht="13.8" hidden="false" customHeight="false" outlineLevel="0" collapsed="false">
      <c r="A287" s="0" t="s">
        <v>193</v>
      </c>
      <c r="B287" s="3" t="str">
        <f aca="false">LEFT(TRIM(A287),2)</f>
        <v>17</v>
      </c>
      <c r="C287" s="3" t="n">
        <f aca="false">MATCH(RIGHT(LEFT(TRIM(A287),6),3),J$2:J$13,0)</f>
        <v>1</v>
      </c>
      <c r="D287" s="3" t="str">
        <f aca="false">RIGHT(LEFT(TRIM(A287),11),4)</f>
        <v>2019</v>
      </c>
      <c r="E287" s="3" t="str">
        <f aca="false">RIGHT(TRIM(A287),5)</f>
        <v>20:30</v>
      </c>
      <c r="F287" s="4" t="n">
        <f aca="false">DATE(D287,C287,B287)+E287</f>
        <v>43482.8541666667</v>
      </c>
      <c r="G287" s="5" t="n">
        <f aca="false">IF(COUNTIF(F$2:F287,F287)&lt;2,F287,"")</f>
        <v>43482.8541666667</v>
      </c>
    </row>
    <row r="288" customFormat="false" ht="13.8" hidden="false" customHeight="false" outlineLevel="0" collapsed="false">
      <c r="A288" s="0" t="s">
        <v>194</v>
      </c>
      <c r="B288" s="3" t="str">
        <f aca="false">LEFT(TRIM(A288),2)</f>
        <v>17</v>
      </c>
      <c r="C288" s="3" t="n">
        <f aca="false">MATCH(RIGHT(LEFT(TRIM(A288),6),3),J$2:J$13,0)</f>
        <v>1</v>
      </c>
      <c r="D288" s="3" t="str">
        <f aca="false">RIGHT(LEFT(TRIM(A288),11),4)</f>
        <v>2019</v>
      </c>
      <c r="E288" s="3" t="str">
        <f aca="false">RIGHT(TRIM(A288),5)</f>
        <v>21:30</v>
      </c>
      <c r="F288" s="4" t="n">
        <f aca="false">DATE(D288,C288,B288)+E288</f>
        <v>43482.8958333333</v>
      </c>
      <c r="G288" s="5" t="n">
        <f aca="false">IF(COUNTIF(F$2:F288,F288)&lt;2,F288,"")</f>
        <v>43482.8958333333</v>
      </c>
    </row>
    <row r="289" customFormat="false" ht="13.8" hidden="false" customHeight="false" outlineLevel="0" collapsed="false">
      <c r="A289" s="0" t="s">
        <v>195</v>
      </c>
      <c r="B289" s="3" t="str">
        <f aca="false">LEFT(TRIM(A289),2)</f>
        <v>18</v>
      </c>
      <c r="C289" s="3" t="n">
        <f aca="false">MATCH(RIGHT(LEFT(TRIM(A289),6),3),J$2:J$13,0)</f>
        <v>1</v>
      </c>
      <c r="D289" s="3" t="str">
        <f aca="false">RIGHT(LEFT(TRIM(A289),11),4)</f>
        <v>2019</v>
      </c>
      <c r="E289" s="3" t="str">
        <f aca="false">RIGHT(TRIM(A289),5)</f>
        <v>21:00</v>
      </c>
      <c r="F289" s="4" t="n">
        <f aca="false">DATE(D289,C289,B289)+E289</f>
        <v>43483.875</v>
      </c>
      <c r="G289" s="5" t="n">
        <f aca="false">IF(COUNTIF(F$2:F289,F289)&lt;2,F289,"")</f>
        <v>43483.875</v>
      </c>
    </row>
    <row r="290" customFormat="false" ht="13.8" hidden="false" customHeight="false" outlineLevel="0" collapsed="false">
      <c r="A290" s="0" t="s">
        <v>196</v>
      </c>
      <c r="B290" s="3" t="str">
        <f aca="false">LEFT(TRIM(A290),2)</f>
        <v>19</v>
      </c>
      <c r="C290" s="3" t="n">
        <f aca="false">MATCH(RIGHT(LEFT(TRIM(A290),6),3),J$2:J$13,0)</f>
        <v>1</v>
      </c>
      <c r="D290" s="3" t="str">
        <f aca="false">RIGHT(LEFT(TRIM(A290),11),4)</f>
        <v>2019</v>
      </c>
      <c r="E290" s="3" t="str">
        <f aca="false">RIGHT(TRIM(A290),5)</f>
        <v>20:45</v>
      </c>
      <c r="F290" s="4" t="n">
        <f aca="false">DATE(D290,C290,B290)+E290</f>
        <v>43484.8645833333</v>
      </c>
      <c r="G290" s="5" t="n">
        <f aca="false">IF(COUNTIF(F$2:F290,F290)&lt;2,F290,"")</f>
        <v>43484.8645833333</v>
      </c>
    </row>
    <row r="291" customFormat="false" ht="13.8" hidden="false" customHeight="false" outlineLevel="0" collapsed="false">
      <c r="A291" s="0" t="s">
        <v>197</v>
      </c>
      <c r="B291" s="3" t="str">
        <f aca="false">LEFT(TRIM(A291),2)</f>
        <v>19</v>
      </c>
      <c r="C291" s="3" t="n">
        <f aca="false">MATCH(RIGHT(LEFT(TRIM(A291),6),3),J$2:J$13,0)</f>
        <v>1</v>
      </c>
      <c r="D291" s="3" t="str">
        <f aca="false">RIGHT(LEFT(TRIM(A291),11),4)</f>
        <v>2019</v>
      </c>
      <c r="E291" s="3" t="str">
        <f aca="false">RIGHT(TRIM(A291),5)</f>
        <v>20:00</v>
      </c>
      <c r="F291" s="4" t="n">
        <f aca="false">DATE(D291,C291,B291)+E291</f>
        <v>43484.8333333333</v>
      </c>
      <c r="G291" s="5" t="n">
        <f aca="false">IF(COUNTIF(F$2:F291,F291)&lt;2,F291,"")</f>
        <v>43484.8333333333</v>
      </c>
    </row>
    <row r="292" customFormat="false" ht="13.8" hidden="false" customHeight="false" outlineLevel="0" collapsed="false">
      <c r="A292" s="0" t="s">
        <v>177</v>
      </c>
      <c r="B292" s="3" t="str">
        <f aca="false">LEFT(TRIM(A292),2)</f>
        <v>19</v>
      </c>
      <c r="C292" s="3" t="n">
        <f aca="false">MATCH(RIGHT(LEFT(TRIM(A292),6),3),J$2:J$13,0)</f>
        <v>1</v>
      </c>
      <c r="D292" s="3" t="str">
        <f aca="false">RIGHT(LEFT(TRIM(A292),11),4)</f>
        <v>2019</v>
      </c>
      <c r="E292" s="3" t="str">
        <f aca="false">RIGHT(TRIM(A292),5)</f>
        <v>16:00</v>
      </c>
      <c r="F292" s="4" t="n">
        <f aca="false">DATE(D292,C292,B292)+E292</f>
        <v>43484.6666666667</v>
      </c>
      <c r="G292" s="5" t="str">
        <f aca="false">IF(COUNTIF(F$2:F292,F292)&lt;2,F292,"")</f>
        <v/>
      </c>
    </row>
    <row r="293" customFormat="false" ht="13.8" hidden="false" customHeight="false" outlineLevel="0" collapsed="false">
      <c r="A293" s="0" t="s">
        <v>198</v>
      </c>
      <c r="B293" s="3" t="str">
        <f aca="false">LEFT(TRIM(A293),2)</f>
        <v>19</v>
      </c>
      <c r="C293" s="3" t="n">
        <f aca="false">MATCH(RIGHT(LEFT(TRIM(A293),6),3),J$2:J$13,0)</f>
        <v>1</v>
      </c>
      <c r="D293" s="3" t="str">
        <f aca="false">RIGHT(LEFT(TRIM(A293),11),4)</f>
        <v>2019</v>
      </c>
      <c r="E293" s="3" t="str">
        <f aca="false">RIGHT(TRIM(A293),5)</f>
        <v>16:15</v>
      </c>
      <c r="F293" s="4" t="n">
        <f aca="false">DATE(D293,C293,B293)+E293</f>
        <v>43484.6770833333</v>
      </c>
      <c r="G293" s="5" t="n">
        <f aca="false">IF(COUNTIF(F$2:F293,F293)&lt;2,F293,"")</f>
        <v>43484.6770833333</v>
      </c>
    </row>
    <row r="294" customFormat="false" ht="13.8" hidden="false" customHeight="false" outlineLevel="0" collapsed="false">
      <c r="A294" s="0" t="s">
        <v>176</v>
      </c>
      <c r="B294" s="3" t="str">
        <f aca="false">LEFT(TRIM(A294),2)</f>
        <v>19</v>
      </c>
      <c r="C294" s="3" t="n">
        <f aca="false">MATCH(RIGHT(LEFT(TRIM(A294),6),3),J$2:J$13,0)</f>
        <v>1</v>
      </c>
      <c r="D294" s="3" t="str">
        <f aca="false">RIGHT(LEFT(TRIM(A294),11),4)</f>
        <v>2019</v>
      </c>
      <c r="E294" s="3" t="str">
        <f aca="false">RIGHT(TRIM(A294),5)</f>
        <v>18:30</v>
      </c>
      <c r="F294" s="4" t="n">
        <f aca="false">DATE(D294,C294,B294)+E294</f>
        <v>43484.7708333333</v>
      </c>
      <c r="G294" s="5" t="str">
        <f aca="false">IF(COUNTIF(F$2:F294,F294)&lt;2,F294,"")</f>
        <v/>
      </c>
    </row>
    <row r="295" customFormat="false" ht="13.8" hidden="false" customHeight="false" outlineLevel="0" collapsed="false">
      <c r="A295" s="0" t="s">
        <v>177</v>
      </c>
      <c r="B295" s="3" t="str">
        <f aca="false">LEFT(TRIM(A295),2)</f>
        <v>19</v>
      </c>
      <c r="C295" s="3" t="n">
        <f aca="false">MATCH(RIGHT(LEFT(TRIM(A295),6),3),J$2:J$13,0)</f>
        <v>1</v>
      </c>
      <c r="D295" s="3" t="str">
        <f aca="false">RIGHT(LEFT(TRIM(A295),11),4)</f>
        <v>2019</v>
      </c>
      <c r="E295" s="3" t="str">
        <f aca="false">RIGHT(TRIM(A295),5)</f>
        <v>16:00</v>
      </c>
      <c r="F295" s="4" t="n">
        <f aca="false">DATE(D295,C295,B295)+E295</f>
        <v>43484.6666666667</v>
      </c>
      <c r="G295" s="5" t="str">
        <f aca="false">IF(COUNTIF(F$2:F295,F295)&lt;2,F295,"")</f>
        <v/>
      </c>
    </row>
    <row r="296" customFormat="false" ht="13.8" hidden="false" customHeight="false" outlineLevel="0" collapsed="false">
      <c r="A296" s="0" t="s">
        <v>199</v>
      </c>
      <c r="B296" s="3" t="str">
        <f aca="false">LEFT(TRIM(A296),2)</f>
        <v>19</v>
      </c>
      <c r="C296" s="3" t="n">
        <f aca="false">MATCH(RIGHT(LEFT(TRIM(A296),6),3),J$2:J$13,0)</f>
        <v>1</v>
      </c>
      <c r="D296" s="3" t="str">
        <f aca="false">RIGHT(LEFT(TRIM(A296),11),4)</f>
        <v>2019</v>
      </c>
      <c r="E296" s="3" t="str">
        <f aca="false">RIGHT(TRIM(A296),5)</f>
        <v>17:00</v>
      </c>
      <c r="F296" s="4" t="n">
        <f aca="false">DATE(D296,C296,B296)+E296</f>
        <v>43484.7083333333</v>
      </c>
      <c r="G296" s="5" t="n">
        <f aca="false">IF(COUNTIF(F$2:F296,F296)&lt;2,F296,"")</f>
        <v>43484.7083333333</v>
      </c>
    </row>
    <row r="297" customFormat="false" ht="13.8" hidden="false" customHeight="false" outlineLevel="0" collapsed="false">
      <c r="A297" s="0" t="s">
        <v>197</v>
      </c>
      <c r="B297" s="3" t="str">
        <f aca="false">LEFT(TRIM(A297),2)</f>
        <v>19</v>
      </c>
      <c r="C297" s="3" t="n">
        <f aca="false">MATCH(RIGHT(LEFT(TRIM(A297),6),3),J$2:J$13,0)</f>
        <v>1</v>
      </c>
      <c r="D297" s="3" t="str">
        <f aca="false">RIGHT(LEFT(TRIM(A297),11),4)</f>
        <v>2019</v>
      </c>
      <c r="E297" s="3" t="str">
        <f aca="false">RIGHT(TRIM(A297),5)</f>
        <v>20:00</v>
      </c>
      <c r="F297" s="4" t="n">
        <f aca="false">DATE(D297,C297,B297)+E297</f>
        <v>43484.8333333333</v>
      </c>
      <c r="G297" s="5" t="str">
        <f aca="false">IF(COUNTIF(F$2:F297,F297)&lt;2,F297,"")</f>
        <v/>
      </c>
    </row>
    <row r="298" customFormat="false" ht="13.8" hidden="false" customHeight="false" outlineLevel="0" collapsed="false">
      <c r="A298" s="0" t="s">
        <v>197</v>
      </c>
      <c r="B298" s="3" t="str">
        <f aca="false">LEFT(TRIM(A298),2)</f>
        <v>19</v>
      </c>
      <c r="C298" s="3" t="n">
        <f aca="false">MATCH(RIGHT(LEFT(TRIM(A298),6),3),J$2:J$13,0)</f>
        <v>1</v>
      </c>
      <c r="D298" s="3" t="str">
        <f aca="false">RIGHT(LEFT(TRIM(A298),11),4)</f>
        <v>2019</v>
      </c>
      <c r="E298" s="3" t="str">
        <f aca="false">RIGHT(TRIM(A298),5)</f>
        <v>20:00</v>
      </c>
      <c r="F298" s="4" t="n">
        <f aca="false">DATE(D298,C298,B298)+E298</f>
        <v>43484.8333333333</v>
      </c>
      <c r="G298" s="5" t="str">
        <f aca="false">IF(COUNTIF(F$2:F298,F298)&lt;2,F298,"")</f>
        <v/>
      </c>
    </row>
    <row r="299" customFormat="false" ht="13.8" hidden="false" customHeight="false" outlineLevel="0" collapsed="false">
      <c r="A299" s="0" t="s">
        <v>185</v>
      </c>
      <c r="B299" s="3" t="str">
        <f aca="false">LEFT(TRIM(A299),2)</f>
        <v>20</v>
      </c>
      <c r="C299" s="3" t="n">
        <f aca="false">MATCH(RIGHT(LEFT(TRIM(A299),6),3),J$2:J$13,0)</f>
        <v>1</v>
      </c>
      <c r="D299" s="3" t="str">
        <f aca="false">RIGHT(LEFT(TRIM(A299),11),4)</f>
        <v>2019</v>
      </c>
      <c r="E299" s="3" t="str">
        <f aca="false">RIGHT(TRIM(A299),5)</f>
        <v>15:00</v>
      </c>
      <c r="F299" s="4" t="n">
        <f aca="false">DATE(D299,C299,B299)+E299</f>
        <v>43485.625</v>
      </c>
      <c r="G299" s="5" t="str">
        <f aca="false">IF(COUNTIF(F$2:F299,F299)&lt;2,F299,"")</f>
        <v/>
      </c>
    </row>
    <row r="300" customFormat="false" ht="13.8" hidden="false" customHeight="false" outlineLevel="0" collapsed="false">
      <c r="A300" s="0" t="s">
        <v>183</v>
      </c>
      <c r="B300" s="3" t="str">
        <f aca="false">LEFT(TRIM(A300),2)</f>
        <v>20</v>
      </c>
      <c r="C300" s="3" t="n">
        <f aca="false">MATCH(RIGHT(LEFT(TRIM(A300),6),3),J$2:J$13,0)</f>
        <v>1</v>
      </c>
      <c r="D300" s="3" t="str">
        <f aca="false">RIGHT(LEFT(TRIM(A300),11),4)</f>
        <v>2019</v>
      </c>
      <c r="E300" s="3" t="str">
        <f aca="false">RIGHT(TRIM(A300),5)</f>
        <v>17:00</v>
      </c>
      <c r="F300" s="4" t="n">
        <f aca="false">DATE(D300,C300,B300)+E300</f>
        <v>43485.7083333333</v>
      </c>
      <c r="G300" s="5" t="str">
        <f aca="false">IF(COUNTIF(F$2:F300,F300)&lt;2,F300,"")</f>
        <v/>
      </c>
    </row>
    <row r="301" customFormat="false" ht="13.8" hidden="false" customHeight="false" outlineLevel="0" collapsed="false">
      <c r="A301" s="0" t="s">
        <v>200</v>
      </c>
      <c r="B301" s="3" t="str">
        <f aca="false">LEFT(TRIM(A301),2)</f>
        <v>20</v>
      </c>
      <c r="C301" s="3" t="n">
        <f aca="false">MATCH(RIGHT(LEFT(TRIM(A301),6),3),J$2:J$13,0)</f>
        <v>1</v>
      </c>
      <c r="D301" s="3" t="str">
        <f aca="false">RIGHT(LEFT(TRIM(A301),11),4)</f>
        <v>2019</v>
      </c>
      <c r="E301" s="3" t="str">
        <f aca="false">RIGHT(TRIM(A301),5)</f>
        <v>21:00</v>
      </c>
      <c r="F301" s="4" t="n">
        <f aca="false">DATE(D301,C301,B301)+E301</f>
        <v>43485.875</v>
      </c>
      <c r="G301" s="5" t="n">
        <f aca="false">IF(COUNTIF(F$2:F301,F301)&lt;2,F301,"")</f>
        <v>43485.875</v>
      </c>
    </row>
    <row r="302" customFormat="false" ht="13.8" hidden="false" customHeight="false" outlineLevel="0" collapsed="false">
      <c r="A302" s="0" t="s">
        <v>201</v>
      </c>
      <c r="B302" s="3" t="str">
        <f aca="false">LEFT(TRIM(A302),2)</f>
        <v>21</v>
      </c>
      <c r="C302" s="3" t="n">
        <f aca="false">MATCH(RIGHT(LEFT(TRIM(A302),6),3),J$2:J$13,0)</f>
        <v>1</v>
      </c>
      <c r="D302" s="3" t="str">
        <f aca="false">RIGHT(LEFT(TRIM(A302),11),4)</f>
        <v>2019</v>
      </c>
      <c r="E302" s="3" t="str">
        <f aca="false">RIGHT(TRIM(A302),5)</f>
        <v>15:00</v>
      </c>
      <c r="F302" s="4" t="n">
        <f aca="false">DATE(D302,C302,B302)+E302</f>
        <v>43486.625</v>
      </c>
      <c r="G302" s="5" t="n">
        <f aca="false">IF(COUNTIF(F$2:F302,F302)&lt;2,F302,"")</f>
        <v>43486.625</v>
      </c>
    </row>
    <row r="303" customFormat="false" ht="13.8" hidden="false" customHeight="false" outlineLevel="0" collapsed="false">
      <c r="A303" s="0" t="s">
        <v>202</v>
      </c>
      <c r="B303" s="3" t="str">
        <f aca="false">LEFT(TRIM(A303),2)</f>
        <v>21</v>
      </c>
      <c r="C303" s="3" t="n">
        <f aca="false">MATCH(RIGHT(LEFT(TRIM(A303),6),3),J$2:J$13,0)</f>
        <v>1</v>
      </c>
      <c r="D303" s="3" t="str">
        <f aca="false">RIGHT(LEFT(TRIM(A303),11),4)</f>
        <v>2019</v>
      </c>
      <c r="E303" s="3" t="str">
        <f aca="false">RIGHT(TRIM(A303),5)</f>
        <v>20:30</v>
      </c>
      <c r="F303" s="4" t="n">
        <f aca="false">DATE(D303,C303,B303)+E303</f>
        <v>43486.8541666667</v>
      </c>
      <c r="G303" s="5" t="n">
        <f aca="false">IF(COUNTIF(F$2:F303,F303)&lt;2,F303,"")</f>
        <v>43486.8541666667</v>
      </c>
    </row>
    <row r="304" customFormat="false" ht="13.8" hidden="false" customHeight="false" outlineLevel="0" collapsed="false">
      <c r="A304" s="0" t="s">
        <v>203</v>
      </c>
      <c r="B304" s="3" t="str">
        <f aca="false">LEFT(TRIM(A304),2)</f>
        <v>18</v>
      </c>
      <c r="C304" s="3" t="n">
        <f aca="false">MATCH(RIGHT(LEFT(TRIM(A304),6),3),J$2:J$13,0)</f>
        <v>1</v>
      </c>
      <c r="D304" s="3" t="str">
        <f aca="false">RIGHT(LEFT(TRIM(A304),11),4)</f>
        <v>2019</v>
      </c>
      <c r="E304" s="3" t="str">
        <f aca="false">RIGHT(TRIM(A304),5)</f>
        <v>20:30</v>
      </c>
      <c r="F304" s="4" t="n">
        <f aca="false">DATE(D304,C304,B304)+E304</f>
        <v>43483.8541666667</v>
      </c>
      <c r="G304" s="5" t="n">
        <f aca="false">IF(COUNTIF(F$2:F304,F304)&lt;2,F304,"")</f>
        <v>43483.8541666667</v>
      </c>
    </row>
    <row r="305" customFormat="false" ht="13.8" hidden="false" customHeight="false" outlineLevel="0" collapsed="false">
      <c r="A305" s="0" t="s">
        <v>204</v>
      </c>
      <c r="B305" s="3" t="str">
        <f aca="false">LEFT(TRIM(A305),2)</f>
        <v>19</v>
      </c>
      <c r="C305" s="3" t="n">
        <f aca="false">MATCH(RIGHT(LEFT(TRIM(A305),6),3),J$2:J$13,0)</f>
        <v>1</v>
      </c>
      <c r="D305" s="3" t="str">
        <f aca="false">RIGHT(LEFT(TRIM(A305),11),4)</f>
        <v>2019</v>
      </c>
      <c r="E305" s="3" t="str">
        <f aca="false">RIGHT(TRIM(A305),5)</f>
        <v>15:30</v>
      </c>
      <c r="F305" s="4" t="n">
        <f aca="false">DATE(D305,C305,B305)+E305</f>
        <v>43484.6458333333</v>
      </c>
      <c r="G305" s="5" t="n">
        <f aca="false">IF(COUNTIF(F$2:F305,F305)&lt;2,F305,"")</f>
        <v>43484.6458333333</v>
      </c>
    </row>
    <row r="306" customFormat="false" ht="13.8" hidden="false" customHeight="false" outlineLevel="0" collapsed="false">
      <c r="A306" s="0" t="s">
        <v>204</v>
      </c>
      <c r="B306" s="3" t="str">
        <f aca="false">LEFT(TRIM(A306),2)</f>
        <v>19</v>
      </c>
      <c r="C306" s="3" t="n">
        <f aca="false">MATCH(RIGHT(LEFT(TRIM(A306),6),3),J$2:J$13,0)</f>
        <v>1</v>
      </c>
      <c r="D306" s="3" t="str">
        <f aca="false">RIGHT(LEFT(TRIM(A306),11),4)</f>
        <v>2019</v>
      </c>
      <c r="E306" s="3" t="str">
        <f aca="false">RIGHT(TRIM(A306),5)</f>
        <v>15:30</v>
      </c>
      <c r="F306" s="4" t="n">
        <f aca="false">DATE(D306,C306,B306)+E306</f>
        <v>43484.6458333333</v>
      </c>
      <c r="G306" s="5" t="str">
        <f aca="false">IF(COUNTIF(F$2:F306,F306)&lt;2,F306,"")</f>
        <v/>
      </c>
    </row>
    <row r="307" customFormat="false" ht="13.8" hidden="false" customHeight="false" outlineLevel="0" collapsed="false">
      <c r="A307" s="0" t="s">
        <v>176</v>
      </c>
      <c r="B307" s="3" t="str">
        <f aca="false">LEFT(TRIM(A307),2)</f>
        <v>19</v>
      </c>
      <c r="C307" s="3" t="n">
        <f aca="false">MATCH(RIGHT(LEFT(TRIM(A307),6),3),J$2:J$13,0)</f>
        <v>1</v>
      </c>
      <c r="D307" s="3" t="str">
        <f aca="false">RIGHT(LEFT(TRIM(A307),11),4)</f>
        <v>2019</v>
      </c>
      <c r="E307" s="3" t="str">
        <f aca="false">RIGHT(TRIM(A307),5)</f>
        <v>18:30</v>
      </c>
      <c r="F307" s="4" t="n">
        <f aca="false">DATE(D307,C307,B307)+E307</f>
        <v>43484.7708333333</v>
      </c>
      <c r="G307" s="5" t="str">
        <f aca="false">IF(COUNTIF(F$2:F307,F307)&lt;2,F307,"")</f>
        <v/>
      </c>
    </row>
    <row r="308" customFormat="false" ht="13.8" hidden="false" customHeight="false" outlineLevel="0" collapsed="false">
      <c r="A308" s="0" t="s">
        <v>205</v>
      </c>
      <c r="B308" s="3" t="str">
        <f aca="false">LEFT(TRIM(A308),2)</f>
        <v>20</v>
      </c>
      <c r="C308" s="3" t="n">
        <f aca="false">MATCH(RIGHT(LEFT(TRIM(A308),6),3),J$2:J$13,0)</f>
        <v>1</v>
      </c>
      <c r="D308" s="3" t="str">
        <f aca="false">RIGHT(LEFT(TRIM(A308),11),4)</f>
        <v>2019</v>
      </c>
      <c r="E308" s="3" t="str">
        <f aca="false">RIGHT(TRIM(A308),5)</f>
        <v>18:00</v>
      </c>
      <c r="F308" s="4" t="n">
        <f aca="false">DATE(D308,C308,B308)+E308</f>
        <v>43485.75</v>
      </c>
      <c r="G308" s="5" t="n">
        <f aca="false">IF(COUNTIF(F$2:F308,F308)&lt;2,F308,"")</f>
        <v>43485.75</v>
      </c>
    </row>
    <row r="309" customFormat="false" ht="13.8" hidden="false" customHeight="false" outlineLevel="0" collapsed="false">
      <c r="A309" s="0" t="s">
        <v>206</v>
      </c>
      <c r="B309" s="3" t="str">
        <f aca="false">LEFT(TRIM(A309),2)</f>
        <v>20</v>
      </c>
      <c r="C309" s="3" t="n">
        <f aca="false">MATCH(RIGHT(LEFT(TRIM(A309),6),3),J$2:J$13,0)</f>
        <v>1</v>
      </c>
      <c r="D309" s="3" t="str">
        <f aca="false">RIGHT(LEFT(TRIM(A309),11),4)</f>
        <v>2019</v>
      </c>
      <c r="E309" s="3" t="str">
        <f aca="false">RIGHT(TRIM(A309),5)</f>
        <v>12:00</v>
      </c>
      <c r="F309" s="4" t="n">
        <f aca="false">DATE(D309,C309,B309)+E309</f>
        <v>43485.5</v>
      </c>
      <c r="G309" s="5" t="n">
        <f aca="false">IF(COUNTIF(F$2:F309,F309)&lt;2,F309,"")</f>
        <v>43485.5</v>
      </c>
    </row>
    <row r="310" customFormat="false" ht="13.8" hidden="false" customHeight="false" outlineLevel="0" collapsed="false">
      <c r="A310" s="0" t="s">
        <v>207</v>
      </c>
      <c r="B310" s="3" t="str">
        <f aca="false">LEFT(TRIM(A310),2)</f>
        <v>20</v>
      </c>
      <c r="C310" s="3" t="n">
        <f aca="false">MATCH(RIGHT(LEFT(TRIM(A310),6),3),J$2:J$13,0)</f>
        <v>1</v>
      </c>
      <c r="D310" s="3" t="str">
        <f aca="false">RIGHT(LEFT(TRIM(A310),11),4)</f>
        <v>2019</v>
      </c>
      <c r="E310" s="3" t="str">
        <f aca="false">RIGHT(TRIM(A310),5)</f>
        <v>16:15</v>
      </c>
      <c r="F310" s="4" t="n">
        <f aca="false">DATE(D310,C310,B310)+E310</f>
        <v>43485.6770833333</v>
      </c>
      <c r="G310" s="5" t="n">
        <f aca="false">IF(COUNTIF(F$2:F310,F310)&lt;2,F310,"")</f>
        <v>43485.6770833333</v>
      </c>
    </row>
    <row r="311" customFormat="false" ht="13.8" hidden="false" customHeight="false" outlineLevel="0" collapsed="false">
      <c r="A311" s="0" t="s">
        <v>208</v>
      </c>
      <c r="B311" s="3" t="str">
        <f aca="false">LEFT(TRIM(A311),2)</f>
        <v>20</v>
      </c>
      <c r="C311" s="3" t="n">
        <f aca="false">MATCH(RIGHT(LEFT(TRIM(A311),6),3),J$2:J$13,0)</f>
        <v>1</v>
      </c>
      <c r="D311" s="3" t="str">
        <f aca="false">RIGHT(LEFT(TRIM(A311),11),4)</f>
        <v>2019</v>
      </c>
      <c r="E311" s="3" t="str">
        <f aca="false">RIGHT(TRIM(A311),5)</f>
        <v>18:30</v>
      </c>
      <c r="F311" s="4" t="n">
        <f aca="false">DATE(D311,C311,B311)+E311</f>
        <v>43485.7708333333</v>
      </c>
      <c r="G311" s="5" t="n">
        <f aca="false">IF(COUNTIF(F$2:F311,F311)&lt;2,F311,"")</f>
        <v>43485.7708333333</v>
      </c>
    </row>
    <row r="312" customFormat="false" ht="13.8" hidden="false" customHeight="false" outlineLevel="0" collapsed="false">
      <c r="A312" s="0" t="s">
        <v>209</v>
      </c>
      <c r="B312" s="3" t="str">
        <f aca="false">LEFT(TRIM(A312),2)</f>
        <v>20</v>
      </c>
      <c r="C312" s="3" t="n">
        <f aca="false">MATCH(RIGHT(LEFT(TRIM(A312),6),3),J$2:J$13,0)</f>
        <v>1</v>
      </c>
      <c r="D312" s="3" t="str">
        <f aca="false">RIGHT(LEFT(TRIM(A312),11),4)</f>
        <v>2019</v>
      </c>
      <c r="E312" s="3" t="str">
        <f aca="false">RIGHT(TRIM(A312),5)</f>
        <v>20:45</v>
      </c>
      <c r="F312" s="4" t="n">
        <f aca="false">DATE(D312,C312,B312)+E312</f>
        <v>43485.8645833333</v>
      </c>
      <c r="G312" s="5" t="n">
        <f aca="false">IF(COUNTIF(F$2:F312,F312)&lt;2,F312,"")</f>
        <v>43485.8645833333</v>
      </c>
    </row>
    <row r="313" customFormat="false" ht="13.8" hidden="false" customHeight="false" outlineLevel="0" collapsed="false">
      <c r="A313" s="0" t="s">
        <v>210</v>
      </c>
      <c r="B313" s="3" t="str">
        <f aca="false">LEFT(TRIM(A313),2)</f>
        <v>21</v>
      </c>
      <c r="C313" s="3" t="n">
        <f aca="false">MATCH(RIGHT(LEFT(TRIM(A313),6),3),J$2:J$13,0)</f>
        <v>1</v>
      </c>
      <c r="D313" s="3" t="str">
        <f aca="false">RIGHT(LEFT(TRIM(A313),11),4)</f>
        <v>2019</v>
      </c>
      <c r="E313" s="3" t="str">
        <f aca="false">RIGHT(TRIM(A313),5)</f>
        <v>21:00</v>
      </c>
      <c r="F313" s="4" t="n">
        <f aca="false">DATE(D313,C313,B313)+E313</f>
        <v>43486.875</v>
      </c>
      <c r="G313" s="5" t="n">
        <f aca="false">IF(COUNTIF(F$2:F313,F313)&lt;2,F313,"")</f>
        <v>43486.875</v>
      </c>
    </row>
    <row r="314" customFormat="false" ht="13.8" hidden="false" customHeight="false" outlineLevel="0" collapsed="false">
      <c r="A314" s="0" t="s">
        <v>211</v>
      </c>
      <c r="B314" s="3" t="str">
        <f aca="false">LEFT(TRIM(A314),2)</f>
        <v>25</v>
      </c>
      <c r="C314" s="3" t="n">
        <f aca="false">MATCH(RIGHT(LEFT(TRIM(A314),6),3),J$2:J$13,0)</f>
        <v>1</v>
      </c>
      <c r="D314" s="3" t="str">
        <f aca="false">RIGHT(LEFT(TRIM(A314),11),4)</f>
        <v>2019</v>
      </c>
      <c r="E314" s="3" t="str">
        <f aca="false">RIGHT(TRIM(A314),5)</f>
        <v>20:55</v>
      </c>
      <c r="F314" s="4" t="n">
        <f aca="false">DATE(D314,C314,B314)+E314</f>
        <v>43490.8715277778</v>
      </c>
      <c r="G314" s="5" t="n">
        <f aca="false">IF(COUNTIF(F$2:F314,F314)&lt;2,F314,"")</f>
        <v>43490.8715277778</v>
      </c>
    </row>
    <row r="315" customFormat="false" ht="13.8" hidden="false" customHeight="false" outlineLevel="0" collapsed="false">
      <c r="A315" s="0" t="s">
        <v>212</v>
      </c>
      <c r="B315" s="3" t="str">
        <f aca="false">LEFT(TRIM(A315),2)</f>
        <v>26</v>
      </c>
      <c r="C315" s="3" t="n">
        <f aca="false">MATCH(RIGHT(LEFT(TRIM(A315),6),3),J$2:J$13,0)</f>
        <v>1</v>
      </c>
      <c r="D315" s="3" t="str">
        <f aca="false">RIGHT(LEFT(TRIM(A315),11),4)</f>
        <v>2019</v>
      </c>
      <c r="E315" s="3" t="str">
        <f aca="false">RIGHT(TRIM(A315),5)</f>
        <v>15:30</v>
      </c>
      <c r="F315" s="4" t="n">
        <f aca="false">DATE(D315,C315,B315)+E315</f>
        <v>43491.6458333333</v>
      </c>
      <c r="G315" s="5" t="n">
        <f aca="false">IF(COUNTIF(F$2:F315,F315)&lt;2,F315,"")</f>
        <v>43491.6458333333</v>
      </c>
    </row>
    <row r="316" customFormat="false" ht="13.8" hidden="false" customHeight="false" outlineLevel="0" collapsed="false">
      <c r="A316" s="0" t="s">
        <v>212</v>
      </c>
      <c r="B316" s="3" t="str">
        <f aca="false">LEFT(TRIM(A316),2)</f>
        <v>26</v>
      </c>
      <c r="C316" s="3" t="n">
        <f aca="false">MATCH(RIGHT(LEFT(TRIM(A316),6),3),J$2:J$13,0)</f>
        <v>1</v>
      </c>
      <c r="D316" s="3" t="str">
        <f aca="false">RIGHT(LEFT(TRIM(A316),11),4)</f>
        <v>2019</v>
      </c>
      <c r="E316" s="3" t="str">
        <f aca="false">RIGHT(TRIM(A316),5)</f>
        <v>15:30</v>
      </c>
      <c r="F316" s="4" t="n">
        <f aca="false">DATE(D316,C316,B316)+E316</f>
        <v>43491.6458333333</v>
      </c>
      <c r="G316" s="5" t="str">
        <f aca="false">IF(COUNTIF(F$2:F316,F316)&lt;2,F316,"")</f>
        <v/>
      </c>
    </row>
    <row r="317" customFormat="false" ht="13.8" hidden="false" customHeight="false" outlineLevel="0" collapsed="false">
      <c r="A317" s="0" t="s">
        <v>212</v>
      </c>
      <c r="B317" s="3" t="str">
        <f aca="false">LEFT(TRIM(A317),2)</f>
        <v>26</v>
      </c>
      <c r="C317" s="3" t="n">
        <f aca="false">MATCH(RIGHT(LEFT(TRIM(A317),6),3),J$2:J$13,0)</f>
        <v>1</v>
      </c>
      <c r="D317" s="3" t="str">
        <f aca="false">RIGHT(LEFT(TRIM(A317),11),4)</f>
        <v>2019</v>
      </c>
      <c r="E317" s="3" t="str">
        <f aca="false">RIGHT(TRIM(A317),5)</f>
        <v>15:30</v>
      </c>
      <c r="F317" s="4" t="n">
        <f aca="false">DATE(D317,C317,B317)+E317</f>
        <v>43491.6458333333</v>
      </c>
      <c r="G317" s="5" t="str">
        <f aca="false">IF(COUNTIF(F$2:F317,F317)&lt;2,F317,"")</f>
        <v/>
      </c>
    </row>
    <row r="318" customFormat="false" ht="13.8" hidden="false" customHeight="false" outlineLevel="0" collapsed="false">
      <c r="A318" s="0" t="s">
        <v>213</v>
      </c>
      <c r="B318" s="3" t="str">
        <f aca="false">LEFT(TRIM(A318),2)</f>
        <v>26</v>
      </c>
      <c r="C318" s="3" t="n">
        <f aca="false">MATCH(RIGHT(LEFT(TRIM(A318),6),3),J$2:J$13,0)</f>
        <v>1</v>
      </c>
      <c r="D318" s="3" t="str">
        <f aca="false">RIGHT(LEFT(TRIM(A318),11),4)</f>
        <v>2019</v>
      </c>
      <c r="E318" s="3" t="str">
        <f aca="false">RIGHT(TRIM(A318),5)</f>
        <v>18:30</v>
      </c>
      <c r="F318" s="4" t="n">
        <f aca="false">DATE(D318,C318,B318)+E318</f>
        <v>43491.7708333333</v>
      </c>
      <c r="G318" s="5" t="n">
        <f aca="false">IF(COUNTIF(F$2:F318,F318)&lt;2,F318,"")</f>
        <v>43491.7708333333</v>
      </c>
    </row>
    <row r="319" customFormat="false" ht="13.8" hidden="false" customHeight="false" outlineLevel="0" collapsed="false">
      <c r="A319" s="0" t="s">
        <v>214</v>
      </c>
      <c r="B319" s="3" t="str">
        <f aca="false">LEFT(TRIM(A319),2)</f>
        <v>27</v>
      </c>
      <c r="C319" s="3" t="n">
        <f aca="false">MATCH(RIGHT(LEFT(TRIM(A319),6),3),J$2:J$13,0)</f>
        <v>1</v>
      </c>
      <c r="D319" s="3" t="str">
        <f aca="false">RIGHT(LEFT(TRIM(A319),11),4)</f>
        <v>2019</v>
      </c>
      <c r="E319" s="3" t="str">
        <f aca="false">RIGHT(TRIM(A319),5)</f>
        <v>15:30</v>
      </c>
      <c r="F319" s="4" t="n">
        <f aca="false">DATE(D319,C319,B319)+E319</f>
        <v>43492.6458333333</v>
      </c>
      <c r="G319" s="5" t="n">
        <f aca="false">IF(COUNTIF(F$2:F319,F319)&lt;2,F319,"")</f>
        <v>43492.6458333333</v>
      </c>
    </row>
    <row r="320" customFormat="false" ht="13.8" hidden="false" customHeight="false" outlineLevel="0" collapsed="false">
      <c r="A320" s="0" t="s">
        <v>215</v>
      </c>
      <c r="B320" s="3" t="str">
        <f aca="false">LEFT(TRIM(A320),2)</f>
        <v>27</v>
      </c>
      <c r="C320" s="3" t="n">
        <f aca="false">MATCH(RIGHT(LEFT(TRIM(A320),6),3),J$2:J$13,0)</f>
        <v>1</v>
      </c>
      <c r="D320" s="3" t="str">
        <f aca="false">RIGHT(LEFT(TRIM(A320),11),4)</f>
        <v>2019</v>
      </c>
      <c r="E320" s="3" t="str">
        <f aca="false">RIGHT(TRIM(A320),5)</f>
        <v>18:00</v>
      </c>
      <c r="F320" s="4" t="n">
        <f aca="false">DATE(D320,C320,B320)+E320</f>
        <v>43492.75</v>
      </c>
      <c r="G320" s="5" t="n">
        <f aca="false">IF(COUNTIF(F$2:F320,F320)&lt;2,F320,"")</f>
        <v>43492.75</v>
      </c>
    </row>
    <row r="321" customFormat="false" ht="13.8" hidden="false" customHeight="false" outlineLevel="0" collapsed="false">
      <c r="A321" s="0" t="s">
        <v>215</v>
      </c>
      <c r="B321" s="3" t="str">
        <f aca="false">LEFT(TRIM(A321),2)</f>
        <v>27</v>
      </c>
      <c r="C321" s="3" t="n">
        <f aca="false">MATCH(RIGHT(LEFT(TRIM(A321),6),3),J$2:J$13,0)</f>
        <v>1</v>
      </c>
      <c r="D321" s="3" t="str">
        <f aca="false">RIGHT(LEFT(TRIM(A321),11),4)</f>
        <v>2019</v>
      </c>
      <c r="E321" s="3" t="str">
        <f aca="false">RIGHT(TRIM(A321),5)</f>
        <v>18:00</v>
      </c>
      <c r="F321" s="4" t="n">
        <f aca="false">DATE(D321,C321,B321)+E321</f>
        <v>43492.75</v>
      </c>
      <c r="G321" s="5" t="str">
        <f aca="false">IF(COUNTIF(F$2:F321,F321)&lt;2,F321,"")</f>
        <v/>
      </c>
    </row>
    <row r="322" customFormat="false" ht="13.8" hidden="false" customHeight="false" outlineLevel="0" collapsed="false">
      <c r="A322" s="0" t="s">
        <v>216</v>
      </c>
      <c r="B322" s="3" t="str">
        <f aca="false">LEFT(TRIM(A322),2)</f>
        <v>30</v>
      </c>
      <c r="C322" s="3" t="n">
        <f aca="false">MATCH(RIGHT(LEFT(TRIM(A322),6),3),J$2:J$13,0)</f>
        <v>1</v>
      </c>
      <c r="D322" s="3" t="str">
        <f aca="false">RIGHT(LEFT(TRIM(A322),11),4)</f>
        <v>2019</v>
      </c>
      <c r="E322" s="3" t="str">
        <f aca="false">RIGHT(TRIM(A322),5)</f>
        <v>21:00</v>
      </c>
      <c r="F322" s="4" t="n">
        <f aca="false">DATE(D322,C322,B322)+E322</f>
        <v>43495.875</v>
      </c>
      <c r="G322" s="5" t="n">
        <f aca="false">IF(COUNTIF(F$2:F322,F322)&lt;2,F322,"")</f>
        <v>43495.875</v>
      </c>
    </row>
    <row r="323" customFormat="false" ht="13.8" hidden="false" customHeight="false" outlineLevel="0" collapsed="false">
      <c r="A323" s="0" t="s">
        <v>217</v>
      </c>
      <c r="B323" s="3" t="str">
        <f aca="false">LEFT(TRIM(A323),2)</f>
        <v>24</v>
      </c>
      <c r="C323" s="3" t="n">
        <f aca="false">MATCH(RIGHT(LEFT(TRIM(A323),6),3),J$2:J$13,0)</f>
        <v>1</v>
      </c>
      <c r="D323" s="3" t="str">
        <f aca="false">RIGHT(LEFT(TRIM(A323),11),4)</f>
        <v>2019</v>
      </c>
      <c r="E323" s="3" t="str">
        <f aca="false">RIGHT(TRIM(A323),5)</f>
        <v>20:45</v>
      </c>
      <c r="F323" s="4" t="n">
        <f aca="false">DATE(D323,C323,B323)+E323</f>
        <v>43489.8645833333</v>
      </c>
      <c r="G323" s="5" t="n">
        <f aca="false">IF(COUNTIF(F$2:F323,F323)&lt;2,F323,"")</f>
        <v>43489.8645833333</v>
      </c>
    </row>
    <row r="324" customFormat="false" ht="13.8" hidden="false" customHeight="false" outlineLevel="0" collapsed="false">
      <c r="A324" s="0" t="s">
        <v>218</v>
      </c>
      <c r="B324" s="3" t="str">
        <f aca="false">LEFT(TRIM(A324),2)</f>
        <v>25</v>
      </c>
      <c r="C324" s="3" t="n">
        <f aca="false">MATCH(RIGHT(LEFT(TRIM(A324),6),3),J$2:J$13,0)</f>
        <v>1</v>
      </c>
      <c r="D324" s="3" t="str">
        <f aca="false">RIGHT(LEFT(TRIM(A324),11),4)</f>
        <v>2019</v>
      </c>
      <c r="E324" s="3" t="str">
        <f aca="false">RIGHT(TRIM(A324),5)</f>
        <v>20:30</v>
      </c>
      <c r="F324" s="4" t="n">
        <f aca="false">DATE(D324,C324,B324)+E324</f>
        <v>43490.8541666667</v>
      </c>
      <c r="G324" s="5" t="n">
        <f aca="false">IF(COUNTIF(F$2:F324,F324)&lt;2,F324,"")</f>
        <v>43490.8541666667</v>
      </c>
    </row>
    <row r="325" customFormat="false" ht="13.8" hidden="false" customHeight="false" outlineLevel="0" collapsed="false">
      <c r="A325" s="0" t="s">
        <v>212</v>
      </c>
      <c r="B325" s="3" t="str">
        <f aca="false">LEFT(TRIM(A325),2)</f>
        <v>26</v>
      </c>
      <c r="C325" s="3" t="n">
        <f aca="false">MATCH(RIGHT(LEFT(TRIM(A325),6),3),J$2:J$13,0)</f>
        <v>1</v>
      </c>
      <c r="D325" s="3" t="str">
        <f aca="false">RIGHT(LEFT(TRIM(A325),11),4)</f>
        <v>2019</v>
      </c>
      <c r="E325" s="3" t="str">
        <f aca="false">RIGHT(TRIM(A325),5)</f>
        <v>15:30</v>
      </c>
      <c r="F325" s="4" t="n">
        <f aca="false">DATE(D325,C325,B325)+E325</f>
        <v>43491.6458333333</v>
      </c>
      <c r="G325" s="5" t="str">
        <f aca="false">IF(COUNTIF(F$2:F325,F325)&lt;2,F325,"")</f>
        <v/>
      </c>
    </row>
    <row r="326" customFormat="false" ht="13.8" hidden="false" customHeight="false" outlineLevel="0" collapsed="false">
      <c r="A326" s="0" t="s">
        <v>219</v>
      </c>
      <c r="B326" s="3" t="str">
        <f aca="false">LEFT(TRIM(A326),2)</f>
        <v>26</v>
      </c>
      <c r="C326" s="3" t="n">
        <f aca="false">MATCH(RIGHT(LEFT(TRIM(A326),6),3),J$2:J$13,0)</f>
        <v>1</v>
      </c>
      <c r="D326" s="3" t="str">
        <f aca="false">RIGHT(LEFT(TRIM(A326),11),4)</f>
        <v>2019</v>
      </c>
      <c r="E326" s="3" t="str">
        <f aca="false">RIGHT(TRIM(A326),5)</f>
        <v>18:00</v>
      </c>
      <c r="F326" s="4" t="n">
        <f aca="false">DATE(D326,C326,B326)+E326</f>
        <v>43491.75</v>
      </c>
      <c r="G326" s="5" t="n">
        <f aca="false">IF(COUNTIF(F$2:F326,F326)&lt;2,F326,"")</f>
        <v>43491.75</v>
      </c>
    </row>
    <row r="327" customFormat="false" ht="13.8" hidden="false" customHeight="false" outlineLevel="0" collapsed="false">
      <c r="A327" s="0" t="s">
        <v>220</v>
      </c>
      <c r="B327" s="3" t="str">
        <f aca="false">LEFT(TRIM(A327),2)</f>
        <v>27</v>
      </c>
      <c r="C327" s="3" t="n">
        <f aca="false">MATCH(RIGHT(LEFT(TRIM(A327),6),3),J$2:J$13,0)</f>
        <v>1</v>
      </c>
      <c r="D327" s="3" t="str">
        <f aca="false">RIGHT(LEFT(TRIM(A327),11),4)</f>
        <v>2019</v>
      </c>
      <c r="E327" s="3" t="str">
        <f aca="false">RIGHT(TRIM(A327),5)</f>
        <v>18:30</v>
      </c>
      <c r="F327" s="4" t="n">
        <f aca="false">DATE(D327,C327,B327)+E327</f>
        <v>43492.7708333333</v>
      </c>
      <c r="G327" s="5" t="n">
        <f aca="false">IF(COUNTIF(F$2:F327,F327)&lt;2,F327,"")</f>
        <v>43492.7708333333</v>
      </c>
    </row>
    <row r="328" customFormat="false" ht="13.8" hidden="false" customHeight="false" outlineLevel="0" collapsed="false">
      <c r="A328" s="0" t="s">
        <v>221</v>
      </c>
      <c r="B328" s="3" t="str">
        <f aca="false">LEFT(TRIM(A328),2)</f>
        <v>28</v>
      </c>
      <c r="C328" s="3" t="n">
        <f aca="false">MATCH(RIGHT(LEFT(TRIM(A328),6),3),J$2:J$13,0)</f>
        <v>1</v>
      </c>
      <c r="D328" s="3" t="str">
        <f aca="false">RIGHT(LEFT(TRIM(A328),11),4)</f>
        <v>2019</v>
      </c>
      <c r="E328" s="3" t="str">
        <f aca="false">RIGHT(TRIM(A328),5)</f>
        <v>21:00</v>
      </c>
      <c r="F328" s="4" t="n">
        <f aca="false">DATE(D328,C328,B328)+E328</f>
        <v>43493.875</v>
      </c>
      <c r="G328" s="5" t="n">
        <f aca="false">IF(COUNTIF(F$2:F328,F328)&lt;2,F328,"")</f>
        <v>43493.875</v>
      </c>
    </row>
    <row r="329" customFormat="false" ht="13.8" hidden="false" customHeight="false" outlineLevel="0" collapsed="false">
      <c r="A329" s="0" t="s">
        <v>222</v>
      </c>
      <c r="B329" s="3" t="str">
        <f aca="false">LEFT(TRIM(A329),2)</f>
        <v>22</v>
      </c>
      <c r="C329" s="3" t="n">
        <f aca="false">MATCH(RIGHT(LEFT(TRIM(A329),6),3),J$2:J$13,0)</f>
        <v>1</v>
      </c>
      <c r="D329" s="3" t="str">
        <f aca="false">RIGHT(LEFT(TRIM(A329),11),4)</f>
        <v>2019</v>
      </c>
      <c r="E329" s="3" t="str">
        <f aca="false">RIGHT(TRIM(A329),5)</f>
        <v>21:30</v>
      </c>
      <c r="F329" s="4" t="n">
        <f aca="false">DATE(D329,C329,B329)+E329</f>
        <v>43487.8958333333</v>
      </c>
      <c r="G329" s="5" t="n">
        <f aca="false">IF(COUNTIF(F$2:F329,F329)&lt;2,F329,"")</f>
        <v>43487.8958333333</v>
      </c>
    </row>
    <row r="330" customFormat="false" ht="13.8" hidden="false" customHeight="false" outlineLevel="0" collapsed="false">
      <c r="A330" s="0" t="s">
        <v>223</v>
      </c>
      <c r="B330" s="3" t="str">
        <f aca="false">LEFT(TRIM(A330),2)</f>
        <v>23</v>
      </c>
      <c r="C330" s="3" t="n">
        <f aca="false">MATCH(RIGHT(LEFT(TRIM(A330),6),3),J$2:J$13,0)</f>
        <v>1</v>
      </c>
      <c r="D330" s="3" t="str">
        <f aca="false">RIGHT(LEFT(TRIM(A330),11),4)</f>
        <v>2019</v>
      </c>
      <c r="E330" s="3" t="str">
        <f aca="false">RIGHT(TRIM(A330),5)</f>
        <v>21:30</v>
      </c>
      <c r="F330" s="4" t="n">
        <f aca="false">DATE(D330,C330,B330)+E330</f>
        <v>43488.8958333333</v>
      </c>
      <c r="G330" s="5" t="n">
        <f aca="false">IF(COUNTIF(F$2:F330,F330)&lt;2,F330,"")</f>
        <v>43488.8958333333</v>
      </c>
    </row>
    <row r="331" customFormat="false" ht="13.8" hidden="false" customHeight="false" outlineLevel="0" collapsed="false">
      <c r="A331" s="0" t="s">
        <v>224</v>
      </c>
      <c r="B331" s="3" t="str">
        <f aca="false">LEFT(TRIM(A331),2)</f>
        <v>24</v>
      </c>
      <c r="C331" s="3" t="n">
        <f aca="false">MATCH(RIGHT(LEFT(TRIM(A331),6),3),J$2:J$13,0)</f>
        <v>1</v>
      </c>
      <c r="D331" s="3" t="str">
        <f aca="false">RIGHT(LEFT(TRIM(A331),11),4)</f>
        <v>2019</v>
      </c>
      <c r="E331" s="3" t="str">
        <f aca="false">RIGHT(TRIM(A331),5)</f>
        <v>21:30</v>
      </c>
      <c r="F331" s="4" t="n">
        <f aca="false">DATE(D331,C331,B331)+E331</f>
        <v>43489.8958333333</v>
      </c>
      <c r="G331" s="5" t="n">
        <f aca="false">IF(COUNTIF(F$2:F331,F331)&lt;2,F331,"")</f>
        <v>43489.8958333333</v>
      </c>
    </row>
    <row r="332" customFormat="false" ht="13.8" hidden="false" customHeight="false" outlineLevel="0" collapsed="false">
      <c r="A332" s="0" t="s">
        <v>225</v>
      </c>
      <c r="B332" s="3" t="str">
        <f aca="false">LEFT(TRIM(A332),2)</f>
        <v>27</v>
      </c>
      <c r="C332" s="3" t="n">
        <f aca="false">MATCH(RIGHT(LEFT(TRIM(A332),6),3),J$2:J$13,0)</f>
        <v>1</v>
      </c>
      <c r="D332" s="3" t="str">
        <f aca="false">RIGHT(LEFT(TRIM(A332),11),4)</f>
        <v>2019</v>
      </c>
      <c r="E332" s="3" t="str">
        <f aca="false">RIGHT(TRIM(A332),5)</f>
        <v>15:00</v>
      </c>
      <c r="F332" s="4" t="n">
        <f aca="false">DATE(D332,C332,B332)+E332</f>
        <v>43492.625</v>
      </c>
      <c r="G332" s="5" t="n">
        <f aca="false">IF(COUNTIF(F$2:F332,F332)&lt;2,F332,"")</f>
        <v>43492.625</v>
      </c>
    </row>
    <row r="333" customFormat="false" ht="13.8" hidden="false" customHeight="false" outlineLevel="0" collapsed="false">
      <c r="A333" s="0" t="s">
        <v>226</v>
      </c>
      <c r="B333" s="3" t="str">
        <f aca="false">LEFT(TRIM(A333),2)</f>
        <v>26</v>
      </c>
      <c r="C333" s="3" t="n">
        <f aca="false">MATCH(RIGHT(LEFT(TRIM(A333),6),3),J$2:J$13,0)</f>
        <v>1</v>
      </c>
      <c r="D333" s="3" t="str">
        <f aca="false">RIGHT(LEFT(TRIM(A333),11),4)</f>
        <v>2019</v>
      </c>
      <c r="E333" s="3" t="str">
        <f aca="false">RIGHT(TRIM(A333),5)</f>
        <v>20:30</v>
      </c>
      <c r="F333" s="4" t="n">
        <f aca="false">DATE(D333,C333,B333)+E333</f>
        <v>43491.8541666667</v>
      </c>
      <c r="G333" s="5" t="n">
        <f aca="false">IF(COUNTIF(F$2:F333,F333)&lt;2,F333,"")</f>
        <v>43491.8541666667</v>
      </c>
    </row>
    <row r="334" customFormat="false" ht="13.8" hidden="false" customHeight="false" outlineLevel="0" collapsed="false">
      <c r="A334" s="0" t="s">
        <v>227</v>
      </c>
      <c r="B334" s="3" t="str">
        <f aca="false">LEFT(TRIM(A334),2)</f>
        <v>27</v>
      </c>
      <c r="C334" s="3" t="n">
        <f aca="false">MATCH(RIGHT(LEFT(TRIM(A334),6),3),J$2:J$13,0)</f>
        <v>1</v>
      </c>
      <c r="D334" s="3" t="str">
        <f aca="false">RIGHT(LEFT(TRIM(A334),11),4)</f>
        <v>2019</v>
      </c>
      <c r="E334" s="3" t="str">
        <f aca="false">RIGHT(TRIM(A334),5)</f>
        <v>12:30</v>
      </c>
      <c r="F334" s="4" t="n">
        <f aca="false">DATE(D334,C334,B334)+E334</f>
        <v>43492.5208333333</v>
      </c>
      <c r="G334" s="5" t="n">
        <f aca="false">IF(COUNTIF(F$2:F334,F334)&lt;2,F334,"")</f>
        <v>43492.5208333333</v>
      </c>
    </row>
    <row r="335" customFormat="false" ht="13.8" hidden="false" customHeight="false" outlineLevel="0" collapsed="false">
      <c r="A335" s="0" t="s">
        <v>228</v>
      </c>
      <c r="B335" s="3" t="str">
        <f aca="false">LEFT(TRIM(A335),2)</f>
        <v>27</v>
      </c>
      <c r="C335" s="3" t="n">
        <f aca="false">MATCH(RIGHT(LEFT(TRIM(A335),6),3),J$2:J$13,0)</f>
        <v>1</v>
      </c>
      <c r="D335" s="3" t="str">
        <f aca="false">RIGHT(LEFT(TRIM(A335),11),4)</f>
        <v>2019</v>
      </c>
      <c r="E335" s="3" t="str">
        <f aca="false">RIGHT(TRIM(A335),5)</f>
        <v>20:30</v>
      </c>
      <c r="F335" s="4" t="n">
        <f aca="false">DATE(D335,C335,B335)+E335</f>
        <v>43492.8541666667</v>
      </c>
      <c r="G335" s="5" t="n">
        <f aca="false">IF(COUNTIF(F$2:F335,F335)&lt;2,F335,"")</f>
        <v>43492.8541666667</v>
      </c>
    </row>
    <row r="336" customFormat="false" ht="13.8" hidden="false" customHeight="false" outlineLevel="0" collapsed="false">
      <c r="A336" s="0" t="s">
        <v>229</v>
      </c>
      <c r="B336" s="3" t="str">
        <f aca="false">LEFT(TRIM(A336),2)</f>
        <v>24</v>
      </c>
      <c r="C336" s="3" t="n">
        <f aca="false">MATCH(RIGHT(LEFT(TRIM(A336),6),3),J$2:J$13,0)</f>
        <v>1</v>
      </c>
      <c r="D336" s="3" t="str">
        <f aca="false">RIGHT(LEFT(TRIM(A336),11),4)</f>
        <v>2019</v>
      </c>
      <c r="E336" s="3" t="str">
        <f aca="false">RIGHT(TRIM(A336),5)</f>
        <v>19:30</v>
      </c>
      <c r="F336" s="4" t="n">
        <f aca="false">DATE(D336,C336,B336)+E336</f>
        <v>43489.8125</v>
      </c>
      <c r="G336" s="5" t="n">
        <f aca="false">IF(COUNTIF(F$2:F336,F336)&lt;2,F336,"")</f>
        <v>43489.8125</v>
      </c>
    </row>
    <row r="337" customFormat="false" ht="13.8" hidden="false" customHeight="false" outlineLevel="0" collapsed="false">
      <c r="A337" s="0" t="s">
        <v>230</v>
      </c>
      <c r="B337" s="3" t="str">
        <f aca="false">LEFT(TRIM(A337),2)</f>
        <v>25</v>
      </c>
      <c r="C337" s="3" t="n">
        <f aca="false">MATCH(RIGHT(LEFT(TRIM(A337),6),3),J$2:J$13,0)</f>
        <v>1</v>
      </c>
      <c r="D337" s="3" t="str">
        <f aca="false">RIGHT(LEFT(TRIM(A337),11),4)</f>
        <v>2019</v>
      </c>
      <c r="E337" s="3" t="str">
        <f aca="false">RIGHT(TRIM(A337),5)</f>
        <v>20:45</v>
      </c>
      <c r="F337" s="4" t="n">
        <f aca="false">DATE(D337,C337,B337)+E337</f>
        <v>43490.8645833333</v>
      </c>
      <c r="G337" s="5" t="n">
        <f aca="false">IF(COUNTIF(F$2:F337,F337)&lt;2,F337,"")</f>
        <v>43490.8645833333</v>
      </c>
    </row>
    <row r="338" customFormat="false" ht="13.8" hidden="false" customHeight="false" outlineLevel="0" collapsed="false">
      <c r="A338" s="0" t="s">
        <v>231</v>
      </c>
      <c r="B338" s="3" t="str">
        <f aca="false">LEFT(TRIM(A338),2)</f>
        <v>26</v>
      </c>
      <c r="C338" s="3" t="n">
        <f aca="false">MATCH(RIGHT(LEFT(TRIM(A338),6),3),J$2:J$13,0)</f>
        <v>1</v>
      </c>
      <c r="D338" s="3" t="str">
        <f aca="false">RIGHT(LEFT(TRIM(A338),11),4)</f>
        <v>2019</v>
      </c>
      <c r="E338" s="3" t="str">
        <f aca="false">RIGHT(TRIM(A338),5)</f>
        <v>16:15</v>
      </c>
      <c r="F338" s="4" t="n">
        <f aca="false">DATE(D338,C338,B338)+E338</f>
        <v>43491.6770833333</v>
      </c>
      <c r="G338" s="5" t="n">
        <f aca="false">IF(COUNTIF(F$2:F338,F338)&lt;2,F338,"")</f>
        <v>43491.6770833333</v>
      </c>
    </row>
    <row r="339" customFormat="false" ht="13.8" hidden="false" customHeight="false" outlineLevel="0" collapsed="false">
      <c r="A339" s="0" t="s">
        <v>232</v>
      </c>
      <c r="B339" s="3" t="str">
        <f aca="false">LEFT(TRIM(A339),2)</f>
        <v>26</v>
      </c>
      <c r="C339" s="3" t="n">
        <f aca="false">MATCH(RIGHT(LEFT(TRIM(A339),6),3),J$2:J$13,0)</f>
        <v>1</v>
      </c>
      <c r="D339" s="3" t="str">
        <f aca="false">RIGHT(LEFT(TRIM(A339),11),4)</f>
        <v>2019</v>
      </c>
      <c r="E339" s="3" t="str">
        <f aca="false">RIGHT(TRIM(A339),5)</f>
        <v>20:45</v>
      </c>
      <c r="F339" s="4" t="n">
        <f aca="false">DATE(D339,C339,B339)+E339</f>
        <v>43491.8645833333</v>
      </c>
      <c r="G339" s="5" t="n">
        <f aca="false">IF(COUNTIF(F$2:F339,F339)&lt;2,F339,"")</f>
        <v>43491.8645833333</v>
      </c>
    </row>
    <row r="340" customFormat="false" ht="13.8" hidden="false" customHeight="false" outlineLevel="0" collapsed="false">
      <c r="A340" s="0" t="s">
        <v>233</v>
      </c>
      <c r="B340" s="3" t="str">
        <f aca="false">LEFT(TRIM(A340),2)</f>
        <v>26</v>
      </c>
      <c r="C340" s="3" t="n">
        <f aca="false">MATCH(RIGHT(LEFT(TRIM(A340),6),3),J$2:J$13,0)</f>
        <v>1</v>
      </c>
      <c r="D340" s="3" t="str">
        <f aca="false">RIGHT(LEFT(TRIM(A340),11),4)</f>
        <v>2019</v>
      </c>
      <c r="E340" s="3" t="str">
        <f aca="false">RIGHT(TRIM(A340),5)</f>
        <v>13:00</v>
      </c>
      <c r="F340" s="4" t="n">
        <f aca="false">DATE(D340,C340,B340)+E340</f>
        <v>43491.5416666667</v>
      </c>
      <c r="G340" s="5" t="n">
        <f aca="false">IF(COUNTIF(F$2:F340,F340)&lt;2,F340,"")</f>
        <v>43491.5416666667</v>
      </c>
    </row>
    <row r="341" customFormat="false" ht="13.8" hidden="false" customHeight="false" outlineLevel="0" collapsed="false">
      <c r="A341" s="0" t="s">
        <v>234</v>
      </c>
      <c r="B341" s="3" t="str">
        <f aca="false">LEFT(TRIM(A341),2)</f>
        <v>26</v>
      </c>
      <c r="C341" s="3" t="n">
        <f aca="false">MATCH(RIGHT(LEFT(TRIM(A341),6),3),J$2:J$13,0)</f>
        <v>1</v>
      </c>
      <c r="D341" s="3" t="str">
        <f aca="false">RIGHT(LEFT(TRIM(A341),11),4)</f>
        <v>2019</v>
      </c>
      <c r="E341" s="3" t="str">
        <f aca="false">RIGHT(TRIM(A341),5)</f>
        <v>20:00</v>
      </c>
      <c r="F341" s="4" t="n">
        <f aca="false">DATE(D341,C341,B341)+E341</f>
        <v>43491.8333333333</v>
      </c>
      <c r="G341" s="5" t="n">
        <f aca="false">IF(COUNTIF(F$2:F341,F341)&lt;2,F341,"")</f>
        <v>43491.8333333333</v>
      </c>
    </row>
    <row r="342" customFormat="false" ht="13.8" hidden="false" customHeight="false" outlineLevel="0" collapsed="false">
      <c r="A342" s="0" t="s">
        <v>234</v>
      </c>
      <c r="B342" s="3" t="str">
        <f aca="false">LEFT(TRIM(A342),2)</f>
        <v>26</v>
      </c>
      <c r="C342" s="3" t="n">
        <f aca="false">MATCH(RIGHT(LEFT(TRIM(A342),6),3),J$2:J$13,0)</f>
        <v>1</v>
      </c>
      <c r="D342" s="3" t="str">
        <f aca="false">RIGHT(LEFT(TRIM(A342),11),4)</f>
        <v>2019</v>
      </c>
      <c r="E342" s="3" t="str">
        <f aca="false">RIGHT(TRIM(A342),5)</f>
        <v>20:00</v>
      </c>
      <c r="F342" s="4" t="n">
        <f aca="false">DATE(D342,C342,B342)+E342</f>
        <v>43491.8333333333</v>
      </c>
      <c r="G342" s="5" t="str">
        <f aca="false">IF(COUNTIF(F$2:F342,F342)&lt;2,F342,"")</f>
        <v/>
      </c>
    </row>
    <row r="343" customFormat="false" ht="13.8" hidden="false" customHeight="false" outlineLevel="0" collapsed="false">
      <c r="A343" s="0" t="s">
        <v>234</v>
      </c>
      <c r="B343" s="3" t="str">
        <f aca="false">LEFT(TRIM(A343),2)</f>
        <v>26</v>
      </c>
      <c r="C343" s="3" t="n">
        <f aca="false">MATCH(RIGHT(LEFT(TRIM(A343),6),3),J$2:J$13,0)</f>
        <v>1</v>
      </c>
      <c r="D343" s="3" t="str">
        <f aca="false">RIGHT(LEFT(TRIM(A343),11),4)</f>
        <v>2019</v>
      </c>
      <c r="E343" s="3" t="str">
        <f aca="false">RIGHT(TRIM(A343),5)</f>
        <v>20:00</v>
      </c>
      <c r="F343" s="4" t="n">
        <f aca="false">DATE(D343,C343,B343)+E343</f>
        <v>43491.8333333333</v>
      </c>
      <c r="G343" s="5" t="str">
        <f aca="false">IF(COUNTIF(F$2:F343,F343)&lt;2,F343,"")</f>
        <v/>
      </c>
    </row>
    <row r="344" customFormat="false" ht="13.8" hidden="false" customHeight="false" outlineLevel="0" collapsed="false">
      <c r="A344" s="0" t="s">
        <v>225</v>
      </c>
      <c r="B344" s="3" t="str">
        <f aca="false">LEFT(TRIM(A344),2)</f>
        <v>27</v>
      </c>
      <c r="C344" s="3" t="n">
        <f aca="false">MATCH(RIGHT(LEFT(TRIM(A344),6),3),J$2:J$13,0)</f>
        <v>1</v>
      </c>
      <c r="D344" s="3" t="str">
        <f aca="false">RIGHT(LEFT(TRIM(A344),11),4)</f>
        <v>2019</v>
      </c>
      <c r="E344" s="3" t="str">
        <f aca="false">RIGHT(TRIM(A344),5)</f>
        <v>15:00</v>
      </c>
      <c r="F344" s="4" t="n">
        <f aca="false">DATE(D344,C344,B344)+E344</f>
        <v>43492.625</v>
      </c>
      <c r="G344" s="5" t="str">
        <f aca="false">IF(COUNTIF(F$2:F344,F344)&lt;2,F344,"")</f>
        <v/>
      </c>
    </row>
    <row r="345" customFormat="false" ht="13.8" hidden="false" customHeight="false" outlineLevel="0" collapsed="false">
      <c r="A345" s="0" t="s">
        <v>235</v>
      </c>
      <c r="B345" s="3" t="str">
        <f aca="false">LEFT(TRIM(A345),2)</f>
        <v>27</v>
      </c>
      <c r="C345" s="3" t="n">
        <f aca="false">MATCH(RIGHT(LEFT(TRIM(A345),6),3),J$2:J$13,0)</f>
        <v>1</v>
      </c>
      <c r="D345" s="3" t="str">
        <f aca="false">RIGHT(LEFT(TRIM(A345),11),4)</f>
        <v>2019</v>
      </c>
      <c r="E345" s="3" t="str">
        <f aca="false">RIGHT(TRIM(A345),5)</f>
        <v>21:00</v>
      </c>
      <c r="F345" s="4" t="n">
        <f aca="false">DATE(D345,C345,B345)+E345</f>
        <v>43492.875</v>
      </c>
      <c r="G345" s="5" t="n">
        <f aca="false">IF(COUNTIF(F$2:F345,F345)&lt;2,F345,"")</f>
        <v>43492.875</v>
      </c>
    </row>
    <row r="346" customFormat="false" ht="13.8" hidden="false" customHeight="false" outlineLevel="0" collapsed="false">
      <c r="A346" s="0" t="s">
        <v>236</v>
      </c>
      <c r="B346" s="3" t="str">
        <f aca="false">LEFT(TRIM(A346),2)</f>
        <v>27</v>
      </c>
      <c r="C346" s="3" t="n">
        <f aca="false">MATCH(RIGHT(LEFT(TRIM(A346),6),3),J$2:J$13,0)</f>
        <v>1</v>
      </c>
      <c r="D346" s="3" t="str">
        <f aca="false">RIGHT(LEFT(TRIM(A346),11),4)</f>
        <v>2019</v>
      </c>
      <c r="E346" s="3" t="str">
        <f aca="false">RIGHT(TRIM(A346),5)</f>
        <v>17:00</v>
      </c>
      <c r="F346" s="4" t="n">
        <f aca="false">DATE(D346,C346,B346)+E346</f>
        <v>43492.7083333333</v>
      </c>
      <c r="G346" s="5" t="n">
        <f aca="false">IF(COUNTIF(F$2:F346,F346)&lt;2,F346,"")</f>
        <v>43492.7083333333</v>
      </c>
    </row>
    <row r="347" customFormat="false" ht="13.8" hidden="false" customHeight="false" outlineLevel="0" collapsed="false">
      <c r="A347" s="0" t="s">
        <v>237</v>
      </c>
      <c r="B347" s="3" t="str">
        <f aca="false">LEFT(TRIM(A347),2)</f>
        <v>27</v>
      </c>
      <c r="C347" s="3" t="n">
        <f aca="false">MATCH(RIGHT(LEFT(TRIM(A347),6),3),J$2:J$13,0)</f>
        <v>1</v>
      </c>
      <c r="D347" s="3" t="str">
        <f aca="false">RIGHT(LEFT(TRIM(A347),11),4)</f>
        <v>2019</v>
      </c>
      <c r="E347" s="3" t="str">
        <f aca="false">RIGHT(TRIM(A347),5)</f>
        <v>16:15</v>
      </c>
      <c r="F347" s="4" t="n">
        <f aca="false">DATE(D347,C347,B347)+E347</f>
        <v>43492.6770833333</v>
      </c>
      <c r="G347" s="5" t="n">
        <f aca="false">IF(COUNTIF(F$2:F347,F347)&lt;2,F347,"")</f>
        <v>43492.6770833333</v>
      </c>
    </row>
    <row r="348" customFormat="false" ht="13.8" hidden="false" customHeight="false" outlineLevel="0" collapsed="false">
      <c r="A348" s="0" t="s">
        <v>220</v>
      </c>
      <c r="B348" s="3" t="str">
        <f aca="false">LEFT(TRIM(A348),2)</f>
        <v>27</v>
      </c>
      <c r="C348" s="3" t="n">
        <f aca="false">MATCH(RIGHT(LEFT(TRIM(A348),6),3),J$2:J$13,0)</f>
        <v>1</v>
      </c>
      <c r="D348" s="3" t="str">
        <f aca="false">RIGHT(LEFT(TRIM(A348),11),4)</f>
        <v>2019</v>
      </c>
      <c r="E348" s="3" t="str">
        <f aca="false">RIGHT(TRIM(A348),5)</f>
        <v>18:30</v>
      </c>
      <c r="F348" s="4" t="n">
        <f aca="false">DATE(D348,C348,B348)+E348</f>
        <v>43492.7708333333</v>
      </c>
      <c r="G348" s="5" t="str">
        <f aca="false">IF(COUNTIF(F$2:F348,F348)&lt;2,F348,"")</f>
        <v/>
      </c>
    </row>
    <row r="349" customFormat="false" ht="13.8" hidden="false" customHeight="false" outlineLevel="0" collapsed="false">
      <c r="A349" s="0" t="s">
        <v>238</v>
      </c>
      <c r="B349" s="3" t="str">
        <f aca="false">LEFT(TRIM(A349),2)</f>
        <v>27</v>
      </c>
      <c r="C349" s="3" t="n">
        <f aca="false">MATCH(RIGHT(LEFT(TRIM(A349),6),3),J$2:J$13,0)</f>
        <v>1</v>
      </c>
      <c r="D349" s="3" t="str">
        <f aca="false">RIGHT(LEFT(TRIM(A349),11),4)</f>
        <v>2019</v>
      </c>
      <c r="E349" s="3" t="str">
        <f aca="false">RIGHT(TRIM(A349),5)</f>
        <v>20:45</v>
      </c>
      <c r="F349" s="4" t="n">
        <f aca="false">DATE(D349,C349,B349)+E349</f>
        <v>43492.8645833333</v>
      </c>
      <c r="G349" s="5" t="n">
        <f aca="false">IF(COUNTIF(F$2:F349,F349)&lt;2,F349,"")</f>
        <v>43492.8645833333</v>
      </c>
    </row>
    <row r="350" customFormat="false" ht="13.8" hidden="false" customHeight="false" outlineLevel="0" collapsed="false">
      <c r="A350" s="0" t="s">
        <v>239</v>
      </c>
      <c r="B350" s="3" t="str">
        <f aca="false">LEFT(TRIM(A350),2)</f>
        <v>27</v>
      </c>
      <c r="C350" s="3" t="n">
        <f aca="false">MATCH(RIGHT(LEFT(TRIM(A350),6),3),J$2:J$13,0)</f>
        <v>1</v>
      </c>
      <c r="D350" s="3" t="str">
        <f aca="false">RIGHT(LEFT(TRIM(A350),11),4)</f>
        <v>2019</v>
      </c>
      <c r="E350" s="3" t="str">
        <f aca="false">RIGHT(TRIM(A350),5)</f>
        <v>16:00</v>
      </c>
      <c r="F350" s="4" t="n">
        <f aca="false">DATE(D350,C350,B350)+E350</f>
        <v>43492.6666666667</v>
      </c>
      <c r="G350" s="5" t="n">
        <f aca="false">IF(COUNTIF(F$2:F350,F350)&lt;2,F350,"")</f>
        <v>43492.6666666667</v>
      </c>
    </row>
    <row r="351" customFormat="false" ht="13.8" hidden="false" customHeight="false" outlineLevel="0" collapsed="false">
      <c r="A351" s="0" t="s">
        <v>240</v>
      </c>
      <c r="B351" s="3" t="str">
        <f aca="false">LEFT(TRIM(A351),2)</f>
        <v>26</v>
      </c>
      <c r="C351" s="3" t="n">
        <f aca="false">MATCH(RIGHT(LEFT(TRIM(A351),6),3),J$2:J$13,0)</f>
        <v>1</v>
      </c>
      <c r="D351" s="3" t="str">
        <f aca="false">RIGHT(LEFT(TRIM(A351),11),4)</f>
        <v>2019</v>
      </c>
      <c r="E351" s="3" t="str">
        <f aca="false">RIGHT(TRIM(A351),5)</f>
        <v>16:00</v>
      </c>
      <c r="F351" s="4" t="n">
        <f aca="false">DATE(D351,C351,B351)+E351</f>
        <v>43491.6666666667</v>
      </c>
      <c r="G351" s="5" t="n">
        <f aca="false">IF(COUNTIF(F$2:F351,F351)&lt;2,F351,"")</f>
        <v>43491.6666666667</v>
      </c>
    </row>
    <row r="352" customFormat="false" ht="13.8" hidden="false" customHeight="false" outlineLevel="0" collapsed="false">
      <c r="A352" s="0" t="s">
        <v>240</v>
      </c>
      <c r="B352" s="3" t="str">
        <f aca="false">LEFT(TRIM(A352),2)</f>
        <v>26</v>
      </c>
      <c r="C352" s="3" t="n">
        <f aca="false">MATCH(RIGHT(LEFT(TRIM(A352),6),3),J$2:J$13,0)</f>
        <v>1</v>
      </c>
      <c r="D352" s="3" t="str">
        <f aca="false">RIGHT(LEFT(TRIM(A352),11),4)</f>
        <v>2019</v>
      </c>
      <c r="E352" s="3" t="str">
        <f aca="false">RIGHT(TRIM(A352),5)</f>
        <v>16:00</v>
      </c>
      <c r="F352" s="4" t="n">
        <f aca="false">DATE(D352,C352,B352)+E352</f>
        <v>43491.6666666667</v>
      </c>
      <c r="G352" s="5" t="str">
        <f aca="false">IF(COUNTIF(F$2:F352,F352)&lt;2,F352,"")</f>
        <v/>
      </c>
    </row>
    <row r="353" customFormat="false" ht="13.8" hidden="false" customHeight="false" outlineLevel="0" collapsed="false">
      <c r="A353" s="0" t="s">
        <v>241</v>
      </c>
      <c r="B353" s="3" t="str">
        <f aca="false">LEFT(TRIM(A353),2)</f>
        <v>29</v>
      </c>
      <c r="C353" s="3" t="n">
        <f aca="false">MATCH(RIGHT(LEFT(TRIM(A353),6),3),J$2:J$13,0)</f>
        <v>1</v>
      </c>
      <c r="D353" s="3" t="str">
        <f aca="false">RIGHT(LEFT(TRIM(A353),11),4)</f>
        <v>2019</v>
      </c>
      <c r="E353" s="3" t="str">
        <f aca="false">RIGHT(TRIM(A353),5)</f>
        <v>20:45</v>
      </c>
      <c r="F353" s="4" t="n">
        <f aca="false">DATE(D353,C353,B353)+E353</f>
        <v>43494.8645833333</v>
      </c>
      <c r="G353" s="5" t="n">
        <f aca="false">IF(COUNTIF(F$2:F353,F353)&lt;2,F353,"")</f>
        <v>43494.8645833333</v>
      </c>
    </row>
    <row r="354" customFormat="false" ht="13.8" hidden="false" customHeight="false" outlineLevel="0" collapsed="false">
      <c r="A354" s="0" t="s">
        <v>241</v>
      </c>
      <c r="B354" s="3" t="str">
        <f aca="false">LEFT(TRIM(A354),2)</f>
        <v>29</v>
      </c>
      <c r="C354" s="3" t="n">
        <f aca="false">MATCH(RIGHT(LEFT(TRIM(A354),6),3),J$2:J$13,0)</f>
        <v>1</v>
      </c>
      <c r="D354" s="3" t="str">
        <f aca="false">RIGHT(LEFT(TRIM(A354),11),4)</f>
        <v>2019</v>
      </c>
      <c r="E354" s="3" t="str">
        <f aca="false">RIGHT(TRIM(A354),5)</f>
        <v>20:45</v>
      </c>
      <c r="F354" s="4" t="n">
        <f aca="false">DATE(D354,C354,B354)+E354</f>
        <v>43494.8645833333</v>
      </c>
      <c r="G354" s="5" t="str">
        <f aca="false">IF(COUNTIF(F$2:F354,F354)&lt;2,F354,"")</f>
        <v/>
      </c>
    </row>
    <row r="355" customFormat="false" ht="13.8" hidden="false" customHeight="false" outlineLevel="0" collapsed="false">
      <c r="A355" s="0" t="s">
        <v>242</v>
      </c>
      <c r="B355" s="3" t="str">
        <f aca="false">LEFT(TRIM(A355),2)</f>
        <v>29</v>
      </c>
      <c r="C355" s="3" t="n">
        <f aca="false">MATCH(RIGHT(LEFT(TRIM(A355),6),3),J$2:J$13,0)</f>
        <v>1</v>
      </c>
      <c r="D355" s="3" t="str">
        <f aca="false">RIGHT(LEFT(TRIM(A355),11),4)</f>
        <v>2019</v>
      </c>
      <c r="E355" s="3" t="str">
        <f aca="false">RIGHT(TRIM(A355),5)</f>
        <v>21:00</v>
      </c>
      <c r="F355" s="4" t="n">
        <f aca="false">DATE(D355,C355,B355)+E355</f>
        <v>43494.875</v>
      </c>
      <c r="G355" s="5" t="n">
        <f aca="false">IF(COUNTIF(F$2:F355,F355)&lt;2,F355,"")</f>
        <v>43494.875</v>
      </c>
    </row>
    <row r="356" customFormat="false" ht="13.8" hidden="false" customHeight="false" outlineLevel="0" collapsed="false">
      <c r="A356" s="0" t="s">
        <v>242</v>
      </c>
      <c r="B356" s="3" t="str">
        <f aca="false">LEFT(TRIM(A356),2)</f>
        <v>29</v>
      </c>
      <c r="C356" s="3" t="n">
        <f aca="false">MATCH(RIGHT(LEFT(TRIM(A356),6),3),J$2:J$13,0)</f>
        <v>1</v>
      </c>
      <c r="D356" s="3" t="str">
        <f aca="false">RIGHT(LEFT(TRIM(A356),11),4)</f>
        <v>2019</v>
      </c>
      <c r="E356" s="3" t="str">
        <f aca="false">RIGHT(TRIM(A356),5)</f>
        <v>21:00</v>
      </c>
      <c r="F356" s="4" t="n">
        <f aca="false">DATE(D356,C356,B356)+E356</f>
        <v>43494.875</v>
      </c>
      <c r="G356" s="5" t="str">
        <f aca="false">IF(COUNTIF(F$2:F356,F356)&lt;2,F356,"")</f>
        <v/>
      </c>
    </row>
    <row r="357" customFormat="false" ht="13.8" hidden="false" customHeight="false" outlineLevel="0" collapsed="false">
      <c r="A357" s="0" t="s">
        <v>241</v>
      </c>
      <c r="B357" s="3" t="str">
        <f aca="false">LEFT(TRIM(A357),2)</f>
        <v>29</v>
      </c>
      <c r="C357" s="3" t="n">
        <f aca="false">MATCH(RIGHT(LEFT(TRIM(A357),6),3),J$2:J$13,0)</f>
        <v>1</v>
      </c>
      <c r="D357" s="3" t="str">
        <f aca="false">RIGHT(LEFT(TRIM(A357),11),4)</f>
        <v>2019</v>
      </c>
      <c r="E357" s="3" t="str">
        <f aca="false">RIGHT(TRIM(A357),5)</f>
        <v>20:45</v>
      </c>
      <c r="F357" s="4" t="n">
        <f aca="false">DATE(D357,C357,B357)+E357</f>
        <v>43494.8645833333</v>
      </c>
      <c r="G357" s="5" t="str">
        <f aca="false">IF(COUNTIF(F$2:F357,F357)&lt;2,F357,"")</f>
        <v/>
      </c>
    </row>
    <row r="358" customFormat="false" ht="13.8" hidden="false" customHeight="false" outlineLevel="0" collapsed="false">
      <c r="A358" s="0" t="s">
        <v>243</v>
      </c>
      <c r="B358" s="3" t="str">
        <f aca="false">LEFT(TRIM(A358),2)</f>
        <v>02</v>
      </c>
      <c r="C358" s="3" t="n">
        <f aca="false">MATCH(RIGHT(LEFT(TRIM(A358),6),3),J$2:J$13,0)</f>
        <v>2</v>
      </c>
      <c r="D358" s="3" t="str">
        <f aca="false">RIGHT(LEFT(TRIM(A358),11),4)</f>
        <v>2019</v>
      </c>
      <c r="E358" s="3" t="str">
        <f aca="false">RIGHT(TRIM(A358),5)</f>
        <v>15:30</v>
      </c>
      <c r="F358" s="4" t="n">
        <f aca="false">DATE(D358,C358,B358)+E358</f>
        <v>43498.6458333333</v>
      </c>
      <c r="G358" s="5" t="n">
        <f aca="false">IF(COUNTIF(F$2:F358,F358)&lt;2,F358,"")</f>
        <v>43498.6458333333</v>
      </c>
    </row>
    <row r="359" customFormat="false" ht="13.8" hidden="false" customHeight="false" outlineLevel="0" collapsed="false">
      <c r="A359" s="0" t="s">
        <v>243</v>
      </c>
      <c r="B359" s="3" t="str">
        <f aca="false">LEFT(TRIM(A359),2)</f>
        <v>02</v>
      </c>
      <c r="C359" s="3" t="n">
        <f aca="false">MATCH(RIGHT(LEFT(TRIM(A359),6),3),J$2:J$13,0)</f>
        <v>2</v>
      </c>
      <c r="D359" s="3" t="str">
        <f aca="false">RIGHT(LEFT(TRIM(A359),11),4)</f>
        <v>2019</v>
      </c>
      <c r="E359" s="3" t="str">
        <f aca="false">RIGHT(TRIM(A359),5)</f>
        <v>15:30</v>
      </c>
      <c r="F359" s="4" t="n">
        <f aca="false">DATE(D359,C359,B359)+E359</f>
        <v>43498.6458333333</v>
      </c>
      <c r="G359" s="5" t="str">
        <f aca="false">IF(COUNTIF(F$2:F359,F359)&lt;2,F359,"")</f>
        <v/>
      </c>
    </row>
    <row r="360" customFormat="false" ht="13.8" hidden="false" customHeight="false" outlineLevel="0" collapsed="false">
      <c r="A360" s="0" t="s">
        <v>244</v>
      </c>
      <c r="B360" s="3" t="str">
        <f aca="false">LEFT(TRIM(A360),2)</f>
        <v>02</v>
      </c>
      <c r="C360" s="3" t="n">
        <f aca="false">MATCH(RIGHT(LEFT(TRIM(A360),6),3),J$2:J$13,0)</f>
        <v>2</v>
      </c>
      <c r="D360" s="3" t="str">
        <f aca="false">RIGHT(LEFT(TRIM(A360),11),4)</f>
        <v>2019</v>
      </c>
      <c r="E360" s="3" t="str">
        <f aca="false">RIGHT(TRIM(A360),5)</f>
        <v>18:30</v>
      </c>
      <c r="F360" s="4" t="n">
        <f aca="false">DATE(D360,C360,B360)+E360</f>
        <v>43498.7708333333</v>
      </c>
      <c r="G360" s="5" t="n">
        <f aca="false">IF(COUNTIF(F$2:F360,F360)&lt;2,F360,"")</f>
        <v>43498.7708333333</v>
      </c>
    </row>
    <row r="361" customFormat="false" ht="13.8" hidden="false" customHeight="false" outlineLevel="0" collapsed="false">
      <c r="A361" s="0" t="s">
        <v>245</v>
      </c>
      <c r="B361" s="3" t="str">
        <f aca="false">LEFT(TRIM(A361),2)</f>
        <v>30</v>
      </c>
      <c r="C361" s="3" t="n">
        <f aca="false">MATCH(RIGHT(LEFT(TRIM(A361),6),3),J$2:J$13,0)</f>
        <v>1</v>
      </c>
      <c r="D361" s="3" t="str">
        <f aca="false">RIGHT(LEFT(TRIM(A361),11),4)</f>
        <v>2019</v>
      </c>
      <c r="E361" s="3" t="str">
        <f aca="false">RIGHT(TRIM(A361),5)</f>
        <v>20:45</v>
      </c>
      <c r="F361" s="4" t="n">
        <f aca="false">DATE(D361,C361,B361)+E361</f>
        <v>43495.8645833333</v>
      </c>
      <c r="G361" s="5" t="n">
        <f aca="false">IF(COUNTIF(F$2:F361,F361)&lt;2,F361,"")</f>
        <v>43495.8645833333</v>
      </c>
    </row>
    <row r="362" customFormat="false" ht="13.8" hidden="false" customHeight="false" outlineLevel="0" collapsed="false">
      <c r="A362" s="0" t="s">
        <v>245</v>
      </c>
      <c r="B362" s="3" t="str">
        <f aca="false">LEFT(TRIM(A362),2)</f>
        <v>30</v>
      </c>
      <c r="C362" s="3" t="n">
        <f aca="false">MATCH(RIGHT(LEFT(TRIM(A362),6),3),J$2:J$13,0)</f>
        <v>1</v>
      </c>
      <c r="D362" s="3" t="str">
        <f aca="false">RIGHT(LEFT(TRIM(A362),11),4)</f>
        <v>2019</v>
      </c>
      <c r="E362" s="3" t="str">
        <f aca="false">RIGHT(TRIM(A362),5)</f>
        <v>20:45</v>
      </c>
      <c r="F362" s="4" t="n">
        <f aca="false">DATE(D362,C362,B362)+E362</f>
        <v>43495.8645833333</v>
      </c>
      <c r="G362" s="5" t="str">
        <f aca="false">IF(COUNTIF(F$2:F362,F362)&lt;2,F362,"")</f>
        <v/>
      </c>
    </row>
    <row r="363" customFormat="false" ht="13.8" hidden="false" customHeight="false" outlineLevel="0" collapsed="false">
      <c r="A363" s="0" t="s">
        <v>216</v>
      </c>
      <c r="B363" s="3" t="str">
        <f aca="false">LEFT(TRIM(A363),2)</f>
        <v>30</v>
      </c>
      <c r="C363" s="3" t="n">
        <f aca="false">MATCH(RIGHT(LEFT(TRIM(A363),6),3),J$2:J$13,0)</f>
        <v>1</v>
      </c>
      <c r="D363" s="3" t="str">
        <f aca="false">RIGHT(LEFT(TRIM(A363),11),4)</f>
        <v>2019</v>
      </c>
      <c r="E363" s="3" t="str">
        <f aca="false">RIGHT(TRIM(A363),5)</f>
        <v>21:00</v>
      </c>
      <c r="F363" s="4" t="n">
        <f aca="false">DATE(D363,C363,B363)+E363</f>
        <v>43495.875</v>
      </c>
      <c r="G363" s="5" t="str">
        <f aca="false">IF(COUNTIF(F$2:F363,F363)&lt;2,F363,"")</f>
        <v/>
      </c>
    </row>
    <row r="364" customFormat="false" ht="13.8" hidden="false" customHeight="false" outlineLevel="0" collapsed="false">
      <c r="A364" s="0" t="s">
        <v>246</v>
      </c>
      <c r="B364" s="3" t="str">
        <f aca="false">LEFT(TRIM(A364),2)</f>
        <v>01</v>
      </c>
      <c r="C364" s="3" t="n">
        <f aca="false">MATCH(RIGHT(LEFT(TRIM(A364),6),3),J$2:J$13,0)</f>
        <v>2</v>
      </c>
      <c r="D364" s="3" t="str">
        <f aca="false">RIGHT(LEFT(TRIM(A364),11),4)</f>
        <v>2019</v>
      </c>
      <c r="E364" s="3" t="str">
        <f aca="false">RIGHT(TRIM(A364),5)</f>
        <v>20:45</v>
      </c>
      <c r="F364" s="4" t="n">
        <f aca="false">DATE(D364,C364,B364)+E364</f>
        <v>43497.8645833333</v>
      </c>
      <c r="G364" s="5" t="n">
        <f aca="false">IF(COUNTIF(F$2:F364,F364)&lt;2,F364,"")</f>
        <v>43497.8645833333</v>
      </c>
    </row>
    <row r="365" customFormat="false" ht="13.8" hidden="false" customHeight="false" outlineLevel="0" collapsed="false">
      <c r="A365" s="0" t="s">
        <v>247</v>
      </c>
      <c r="B365" s="3" t="str">
        <f aca="false">LEFT(TRIM(A365),2)</f>
        <v>01</v>
      </c>
      <c r="C365" s="3" t="n">
        <f aca="false">MATCH(RIGHT(LEFT(TRIM(A365),6),3),J$2:J$13,0)</f>
        <v>2</v>
      </c>
      <c r="D365" s="3" t="str">
        <f aca="false">RIGHT(LEFT(TRIM(A365),11),4)</f>
        <v>2019</v>
      </c>
      <c r="E365" s="3" t="str">
        <f aca="false">RIGHT(TRIM(A365),5)</f>
        <v>20:30</v>
      </c>
      <c r="F365" s="4" t="n">
        <f aca="false">DATE(D365,C365,B365)+E365</f>
        <v>43497.8541666667</v>
      </c>
      <c r="G365" s="5" t="n">
        <f aca="false">IF(COUNTIF(F$2:F365,F365)&lt;2,F365,"")</f>
        <v>43497.8541666667</v>
      </c>
    </row>
    <row r="366" customFormat="false" ht="13.8" hidden="false" customHeight="false" outlineLevel="0" collapsed="false">
      <c r="A366" s="0" t="s">
        <v>248</v>
      </c>
      <c r="B366" s="3" t="str">
        <f aca="false">LEFT(TRIM(A366),2)</f>
        <v>02</v>
      </c>
      <c r="C366" s="3" t="n">
        <f aca="false">MATCH(RIGHT(LEFT(TRIM(A366),6),3),J$2:J$13,0)</f>
        <v>2</v>
      </c>
      <c r="D366" s="3" t="str">
        <f aca="false">RIGHT(LEFT(TRIM(A366),11),4)</f>
        <v>2019</v>
      </c>
      <c r="E366" s="3" t="str">
        <f aca="false">RIGHT(TRIM(A366),5)</f>
        <v>20:00</v>
      </c>
      <c r="F366" s="4" t="n">
        <f aca="false">DATE(D366,C366,B366)+E366</f>
        <v>43498.8333333333</v>
      </c>
      <c r="G366" s="5" t="n">
        <f aca="false">IF(COUNTIF(F$2:F366,F366)&lt;2,F366,"")</f>
        <v>43498.8333333333</v>
      </c>
    </row>
    <row r="367" customFormat="false" ht="13.8" hidden="false" customHeight="false" outlineLevel="0" collapsed="false">
      <c r="A367" s="0" t="s">
        <v>249</v>
      </c>
      <c r="B367" s="3" t="str">
        <f aca="false">LEFT(TRIM(A367),2)</f>
        <v>02</v>
      </c>
      <c r="C367" s="3" t="n">
        <f aca="false">MATCH(RIGHT(LEFT(TRIM(A367),6),3),J$2:J$13,0)</f>
        <v>2</v>
      </c>
      <c r="D367" s="3" t="str">
        <f aca="false">RIGHT(LEFT(TRIM(A367),11),4)</f>
        <v>2019</v>
      </c>
      <c r="E367" s="3" t="str">
        <f aca="false">RIGHT(TRIM(A367),5)</f>
        <v>21:00</v>
      </c>
      <c r="F367" s="4" t="n">
        <f aca="false">DATE(D367,C367,B367)+E367</f>
        <v>43498.875</v>
      </c>
      <c r="G367" s="5" t="n">
        <f aca="false">IF(COUNTIF(F$2:F367,F367)&lt;2,F367,"")</f>
        <v>43498.875</v>
      </c>
    </row>
    <row r="368" customFormat="false" ht="13.8" hidden="false" customHeight="false" outlineLevel="0" collapsed="false">
      <c r="A368" s="0" t="s">
        <v>243</v>
      </c>
      <c r="B368" s="3" t="str">
        <f aca="false">LEFT(TRIM(A368),2)</f>
        <v>02</v>
      </c>
      <c r="C368" s="3" t="n">
        <f aca="false">MATCH(RIGHT(LEFT(TRIM(A368),6),3),J$2:J$13,0)</f>
        <v>2</v>
      </c>
      <c r="D368" s="3" t="str">
        <f aca="false">RIGHT(LEFT(TRIM(A368),11),4)</f>
        <v>2019</v>
      </c>
      <c r="E368" s="3" t="str">
        <f aca="false">RIGHT(TRIM(A368),5)</f>
        <v>15:30</v>
      </c>
      <c r="F368" s="4" t="n">
        <f aca="false">DATE(D368,C368,B368)+E368</f>
        <v>43498.6458333333</v>
      </c>
      <c r="G368" s="5" t="str">
        <f aca="false">IF(COUNTIF(F$2:F368,F368)&lt;2,F368,"")</f>
        <v/>
      </c>
    </row>
    <row r="369" customFormat="false" ht="13.8" hidden="false" customHeight="false" outlineLevel="0" collapsed="false">
      <c r="A369" s="0" t="s">
        <v>243</v>
      </c>
      <c r="B369" s="3" t="str">
        <f aca="false">LEFT(TRIM(A369),2)</f>
        <v>02</v>
      </c>
      <c r="C369" s="3" t="n">
        <f aca="false">MATCH(RIGHT(LEFT(TRIM(A369),6),3),J$2:J$13,0)</f>
        <v>2</v>
      </c>
      <c r="D369" s="3" t="str">
        <f aca="false">RIGHT(LEFT(TRIM(A369),11),4)</f>
        <v>2019</v>
      </c>
      <c r="E369" s="3" t="str">
        <f aca="false">RIGHT(TRIM(A369),5)</f>
        <v>15:30</v>
      </c>
      <c r="F369" s="4" t="n">
        <f aca="false">DATE(D369,C369,B369)+E369</f>
        <v>43498.6458333333</v>
      </c>
      <c r="G369" s="5" t="str">
        <f aca="false">IF(COUNTIF(F$2:F369,F369)&lt;2,F369,"")</f>
        <v/>
      </c>
    </row>
    <row r="370" customFormat="false" ht="13.8" hidden="false" customHeight="false" outlineLevel="0" collapsed="false">
      <c r="A370" s="0" t="s">
        <v>250</v>
      </c>
      <c r="B370" s="3" t="str">
        <f aca="false">LEFT(TRIM(A370),2)</f>
        <v>02</v>
      </c>
      <c r="C370" s="3" t="n">
        <f aca="false">MATCH(RIGHT(LEFT(TRIM(A370),6),3),J$2:J$13,0)</f>
        <v>2</v>
      </c>
      <c r="D370" s="3" t="str">
        <f aca="false">RIGHT(LEFT(TRIM(A370),11),4)</f>
        <v>2019</v>
      </c>
      <c r="E370" s="3" t="str">
        <f aca="false">RIGHT(TRIM(A370),5)</f>
        <v>16:15</v>
      </c>
      <c r="F370" s="4" t="n">
        <f aca="false">DATE(D370,C370,B370)+E370</f>
        <v>43498.6770833333</v>
      </c>
      <c r="G370" s="5" t="n">
        <f aca="false">IF(COUNTIF(F$2:F370,F370)&lt;2,F370,"")</f>
        <v>43498.6770833333</v>
      </c>
    </row>
    <row r="371" customFormat="false" ht="13.8" hidden="false" customHeight="false" outlineLevel="0" collapsed="false">
      <c r="A371" s="0" t="s">
        <v>251</v>
      </c>
      <c r="B371" s="3" t="str">
        <f aca="false">LEFT(TRIM(A371),2)</f>
        <v>03</v>
      </c>
      <c r="C371" s="3" t="n">
        <f aca="false">MATCH(RIGHT(LEFT(TRIM(A371),6),3),J$2:J$13,0)</f>
        <v>2</v>
      </c>
      <c r="D371" s="3" t="str">
        <f aca="false">RIGHT(LEFT(TRIM(A371),11),4)</f>
        <v>2019</v>
      </c>
      <c r="E371" s="3" t="str">
        <f aca="false">RIGHT(TRIM(A371),5)</f>
        <v>15:00</v>
      </c>
      <c r="F371" s="4" t="n">
        <f aca="false">DATE(D371,C371,B371)+E371</f>
        <v>43499.625</v>
      </c>
      <c r="G371" s="5" t="n">
        <f aca="false">IF(COUNTIF(F$2:F371,F371)&lt;2,F371,"")</f>
        <v>43499.625</v>
      </c>
    </row>
    <row r="372" customFormat="false" ht="13.8" hidden="false" customHeight="false" outlineLevel="0" collapsed="false">
      <c r="A372" s="0" t="s">
        <v>252</v>
      </c>
      <c r="B372" s="3" t="str">
        <f aca="false">LEFT(TRIM(A372),2)</f>
        <v>03</v>
      </c>
      <c r="C372" s="3" t="n">
        <f aca="false">MATCH(RIGHT(LEFT(TRIM(A372),6),3),J$2:J$13,0)</f>
        <v>2</v>
      </c>
      <c r="D372" s="3" t="str">
        <f aca="false">RIGHT(LEFT(TRIM(A372),11),4)</f>
        <v>2019</v>
      </c>
      <c r="E372" s="3" t="str">
        <f aca="false">RIGHT(TRIM(A372),5)</f>
        <v>21:00</v>
      </c>
      <c r="F372" s="4" t="n">
        <f aca="false">DATE(D372,C372,B372)+E372</f>
        <v>43499.875</v>
      </c>
      <c r="G372" s="5" t="n">
        <f aca="false">IF(COUNTIF(F$2:F372,F372)&lt;2,F372,"")</f>
        <v>43499.875</v>
      </c>
    </row>
    <row r="373" customFormat="false" ht="13.8" hidden="false" customHeight="false" outlineLevel="0" collapsed="false">
      <c r="A373" s="0" t="s">
        <v>253</v>
      </c>
      <c r="B373" s="3" t="str">
        <f aca="false">LEFT(TRIM(A373),2)</f>
        <v>03</v>
      </c>
      <c r="C373" s="3" t="n">
        <f aca="false">MATCH(RIGHT(LEFT(TRIM(A373),6),3),J$2:J$13,0)</f>
        <v>2</v>
      </c>
      <c r="D373" s="3" t="str">
        <f aca="false">RIGHT(LEFT(TRIM(A373),11),4)</f>
        <v>2019</v>
      </c>
      <c r="E373" s="3" t="str">
        <f aca="false">RIGHT(TRIM(A373),5)</f>
        <v>12:30</v>
      </c>
      <c r="F373" s="4" t="n">
        <f aca="false">DATE(D373,C373,B373)+E373</f>
        <v>43499.5208333333</v>
      </c>
      <c r="G373" s="5" t="n">
        <f aca="false">IF(COUNTIF(F$2:F373,F373)&lt;2,F373,"")</f>
        <v>43499.5208333333</v>
      </c>
    </row>
    <row r="374" customFormat="false" ht="13.8" hidden="false" customHeight="false" outlineLevel="0" collapsed="false">
      <c r="A374" s="0" t="s">
        <v>254</v>
      </c>
      <c r="B374" s="3" t="str">
        <f aca="false">LEFT(TRIM(A374),2)</f>
        <v>29</v>
      </c>
      <c r="C374" s="3" t="n">
        <f aca="false">MATCH(RIGHT(LEFT(TRIM(A374),6),3),J$2:J$13,0)</f>
        <v>1</v>
      </c>
      <c r="D374" s="3" t="str">
        <f aca="false">RIGHT(LEFT(TRIM(A374),11),4)</f>
        <v>2019</v>
      </c>
      <c r="E374" s="3" t="str">
        <f aca="false">RIGHT(TRIM(A374),5)</f>
        <v>21:30</v>
      </c>
      <c r="F374" s="4" t="n">
        <f aca="false">DATE(D374,C374,B374)+E374</f>
        <v>43494.8958333333</v>
      </c>
      <c r="G374" s="5" t="n">
        <f aca="false">IF(COUNTIF(F$2:F374,F374)&lt;2,F374,"")</f>
        <v>43494.8958333333</v>
      </c>
    </row>
    <row r="375" customFormat="false" ht="13.8" hidden="false" customHeight="false" outlineLevel="0" collapsed="false">
      <c r="A375" s="0" t="s">
        <v>241</v>
      </c>
      <c r="B375" s="3" t="str">
        <f aca="false">LEFT(TRIM(A375),2)</f>
        <v>29</v>
      </c>
      <c r="C375" s="3" t="n">
        <f aca="false">MATCH(RIGHT(LEFT(TRIM(A375),6),3),J$2:J$13,0)</f>
        <v>1</v>
      </c>
      <c r="D375" s="3" t="str">
        <f aca="false">RIGHT(LEFT(TRIM(A375),11),4)</f>
        <v>2019</v>
      </c>
      <c r="E375" s="3" t="str">
        <f aca="false">RIGHT(TRIM(A375),5)</f>
        <v>20:45</v>
      </c>
      <c r="F375" s="4" t="n">
        <f aca="false">DATE(D375,C375,B375)+E375</f>
        <v>43494.8645833333</v>
      </c>
      <c r="G375" s="5" t="str">
        <f aca="false">IF(COUNTIF(F$2:F375,F375)&lt;2,F375,"")</f>
        <v/>
      </c>
    </row>
    <row r="376" customFormat="false" ht="13.8" hidden="false" customHeight="false" outlineLevel="0" collapsed="false">
      <c r="A376" s="0" t="s">
        <v>255</v>
      </c>
      <c r="B376" s="3" t="str">
        <f aca="false">LEFT(TRIM(A376),2)</f>
        <v>29</v>
      </c>
      <c r="C376" s="3" t="n">
        <f aca="false">MATCH(RIGHT(LEFT(TRIM(A376),6),3),J$2:J$13,0)</f>
        <v>1</v>
      </c>
      <c r="D376" s="3" t="str">
        <f aca="false">RIGHT(LEFT(TRIM(A376),11),4)</f>
        <v>2019</v>
      </c>
      <c r="E376" s="3" t="str">
        <f aca="false">RIGHT(TRIM(A376),5)</f>
        <v>21:05</v>
      </c>
      <c r="F376" s="4" t="n">
        <f aca="false">DATE(D376,C376,B376)+E376</f>
        <v>43494.8784722222</v>
      </c>
      <c r="G376" s="5" t="n">
        <f aca="false">IF(COUNTIF(F$2:F376,F376)&lt;2,F376,"")</f>
        <v>43494.8784722222</v>
      </c>
    </row>
    <row r="377" customFormat="false" ht="13.8" hidden="false" customHeight="false" outlineLevel="0" collapsed="false">
      <c r="A377" s="0" t="s">
        <v>256</v>
      </c>
      <c r="B377" s="3" t="str">
        <f aca="false">LEFT(TRIM(A377),2)</f>
        <v>30</v>
      </c>
      <c r="C377" s="3" t="n">
        <f aca="false">MATCH(RIGHT(LEFT(TRIM(A377),6),3),J$2:J$13,0)</f>
        <v>1</v>
      </c>
      <c r="D377" s="3" t="str">
        <f aca="false">RIGHT(LEFT(TRIM(A377),11),4)</f>
        <v>2019</v>
      </c>
      <c r="E377" s="3" t="str">
        <f aca="false">RIGHT(TRIM(A377),5)</f>
        <v>18:45</v>
      </c>
      <c r="F377" s="4" t="n">
        <f aca="false">DATE(D377,C377,B377)+E377</f>
        <v>43495.78125</v>
      </c>
      <c r="G377" s="5" t="n">
        <f aca="false">IF(COUNTIF(F$2:F377,F377)&lt;2,F377,"")</f>
        <v>43495.78125</v>
      </c>
    </row>
    <row r="378" customFormat="false" ht="13.8" hidden="false" customHeight="false" outlineLevel="0" collapsed="false">
      <c r="A378" s="0" t="s">
        <v>257</v>
      </c>
      <c r="B378" s="3" t="str">
        <f aca="false">LEFT(TRIM(A378),2)</f>
        <v>30</v>
      </c>
      <c r="C378" s="3" t="n">
        <f aca="false">MATCH(RIGHT(LEFT(TRIM(A378),6),3),J$2:J$13,0)</f>
        <v>1</v>
      </c>
      <c r="D378" s="3" t="str">
        <f aca="false">RIGHT(LEFT(TRIM(A378),11),4)</f>
        <v>2019</v>
      </c>
      <c r="E378" s="3" t="str">
        <f aca="false">RIGHT(TRIM(A378),5)</f>
        <v>18:15</v>
      </c>
      <c r="F378" s="4" t="n">
        <f aca="false">DATE(D378,C378,B378)+E378</f>
        <v>43495.7604166667</v>
      </c>
      <c r="G378" s="5" t="n">
        <f aca="false">IF(COUNTIF(F$2:F378,F378)&lt;2,F378,"")</f>
        <v>43495.7604166667</v>
      </c>
    </row>
    <row r="379" customFormat="false" ht="13.8" hidden="false" customHeight="false" outlineLevel="0" collapsed="false">
      <c r="A379" s="0" t="s">
        <v>245</v>
      </c>
      <c r="B379" s="3" t="str">
        <f aca="false">LEFT(TRIM(A379),2)</f>
        <v>30</v>
      </c>
      <c r="C379" s="3" t="n">
        <f aca="false">MATCH(RIGHT(LEFT(TRIM(A379),6),3),J$2:J$13,0)</f>
        <v>1</v>
      </c>
      <c r="D379" s="3" t="str">
        <f aca="false">RIGHT(LEFT(TRIM(A379),11),4)</f>
        <v>2019</v>
      </c>
      <c r="E379" s="3" t="str">
        <f aca="false">RIGHT(TRIM(A379),5)</f>
        <v>20:45</v>
      </c>
      <c r="F379" s="4" t="n">
        <f aca="false">DATE(D379,C379,B379)+E379</f>
        <v>43495.8645833333</v>
      </c>
      <c r="G379" s="5" t="str">
        <f aca="false">IF(COUNTIF(F$2:F379,F379)&lt;2,F379,"")</f>
        <v/>
      </c>
    </row>
    <row r="380" customFormat="false" ht="13.8" hidden="false" customHeight="false" outlineLevel="0" collapsed="false">
      <c r="A380" s="0" t="s">
        <v>258</v>
      </c>
      <c r="B380" s="3" t="str">
        <f aca="false">LEFT(TRIM(A380),2)</f>
        <v>30</v>
      </c>
      <c r="C380" s="3" t="n">
        <f aca="false">MATCH(RIGHT(LEFT(TRIM(A380),6),3),J$2:J$13,0)</f>
        <v>1</v>
      </c>
      <c r="D380" s="3" t="str">
        <f aca="false">RIGHT(LEFT(TRIM(A380),11),4)</f>
        <v>2019</v>
      </c>
      <c r="E380" s="3" t="str">
        <f aca="false">RIGHT(TRIM(A380),5)</f>
        <v>19:30</v>
      </c>
      <c r="F380" s="4" t="n">
        <f aca="false">DATE(D380,C380,B380)+E380</f>
        <v>43495.8125</v>
      </c>
      <c r="G380" s="5" t="n">
        <f aca="false">IF(COUNTIF(F$2:F380,F380)&lt;2,F380,"")</f>
        <v>43495.8125</v>
      </c>
    </row>
    <row r="381" customFormat="false" ht="13.8" hidden="false" customHeight="false" outlineLevel="0" collapsed="false">
      <c r="A381" s="0" t="s">
        <v>259</v>
      </c>
      <c r="B381" s="3" t="str">
        <f aca="false">LEFT(TRIM(A381),2)</f>
        <v>30</v>
      </c>
      <c r="C381" s="3" t="n">
        <f aca="false">MATCH(RIGHT(LEFT(TRIM(A381),6),3),J$2:J$13,0)</f>
        <v>1</v>
      </c>
      <c r="D381" s="3" t="str">
        <f aca="false">RIGHT(LEFT(TRIM(A381),11),4)</f>
        <v>2019</v>
      </c>
      <c r="E381" s="3" t="str">
        <f aca="false">RIGHT(TRIM(A381),5)</f>
        <v>21:30</v>
      </c>
      <c r="F381" s="4" t="n">
        <f aca="false">DATE(D381,C381,B381)+E381</f>
        <v>43495.8958333333</v>
      </c>
      <c r="G381" s="5" t="n">
        <f aca="false">IF(COUNTIF(F$2:F381,F381)&lt;2,F381,"")</f>
        <v>43495.8958333333</v>
      </c>
    </row>
    <row r="382" customFormat="false" ht="13.8" hidden="false" customHeight="false" outlineLevel="0" collapsed="false">
      <c r="A382" s="0" t="s">
        <v>260</v>
      </c>
      <c r="B382" s="3" t="str">
        <f aca="false">LEFT(TRIM(A382),2)</f>
        <v>31</v>
      </c>
      <c r="C382" s="3" t="n">
        <f aca="false">MATCH(RIGHT(LEFT(TRIM(A382),6),3),J$2:J$13,0)</f>
        <v>1</v>
      </c>
      <c r="D382" s="3" t="str">
        <f aca="false">RIGHT(LEFT(TRIM(A382),11),4)</f>
        <v>2019</v>
      </c>
      <c r="E382" s="3" t="str">
        <f aca="false">RIGHT(TRIM(A382),5)</f>
        <v>21:00</v>
      </c>
      <c r="F382" s="4" t="n">
        <f aca="false">DATE(D382,C382,B382)+E382</f>
        <v>43496.875</v>
      </c>
      <c r="G382" s="5" t="n">
        <f aca="false">IF(COUNTIF(F$2:F382,F382)&lt;2,F382,"")</f>
        <v>43496.875</v>
      </c>
    </row>
    <row r="383" customFormat="false" ht="13.8" hidden="false" customHeight="false" outlineLevel="0" collapsed="false">
      <c r="A383" s="0" t="s">
        <v>261</v>
      </c>
      <c r="B383" s="3" t="str">
        <f aca="false">LEFT(TRIM(A383),2)</f>
        <v>31</v>
      </c>
      <c r="C383" s="3" t="n">
        <f aca="false">MATCH(RIGHT(LEFT(TRIM(A383),6),3),J$2:J$13,0)</f>
        <v>1</v>
      </c>
      <c r="D383" s="3" t="str">
        <f aca="false">RIGHT(LEFT(TRIM(A383),11),4)</f>
        <v>2019</v>
      </c>
      <c r="E383" s="3" t="str">
        <f aca="false">RIGHT(TRIM(A383),5)</f>
        <v>21:30</v>
      </c>
      <c r="F383" s="4" t="n">
        <f aca="false">DATE(D383,C383,B383)+E383</f>
        <v>43496.8958333333</v>
      </c>
      <c r="G383" s="5" t="n">
        <f aca="false">IF(COUNTIF(F$2:F383,F383)&lt;2,F383,"")</f>
        <v>43496.8958333333</v>
      </c>
    </row>
    <row r="384" customFormat="false" ht="13.8" hidden="false" customHeight="false" outlineLevel="0" collapsed="false">
      <c r="A384" s="0" t="s">
        <v>248</v>
      </c>
      <c r="B384" s="3" t="str">
        <f aca="false">LEFT(TRIM(A384),2)</f>
        <v>02</v>
      </c>
      <c r="C384" s="3" t="n">
        <f aca="false">MATCH(RIGHT(LEFT(TRIM(A384),6),3),J$2:J$13,0)</f>
        <v>2</v>
      </c>
      <c r="D384" s="3" t="str">
        <f aca="false">RIGHT(LEFT(TRIM(A384),11),4)</f>
        <v>2019</v>
      </c>
      <c r="E384" s="3" t="str">
        <f aca="false">RIGHT(TRIM(A384),5)</f>
        <v>20:00</v>
      </c>
      <c r="F384" s="4" t="n">
        <f aca="false">DATE(D384,C384,B384)+E384</f>
        <v>43498.8333333333</v>
      </c>
      <c r="G384" s="5" t="str">
        <f aca="false">IF(COUNTIF(F$2:F384,F384)&lt;2,F384,"")</f>
        <v/>
      </c>
    </row>
    <row r="385" customFormat="false" ht="13.8" hidden="false" customHeight="false" outlineLevel="0" collapsed="false">
      <c r="A385" s="0" t="s">
        <v>262</v>
      </c>
      <c r="B385" s="3" t="str">
        <f aca="false">LEFT(TRIM(A385),2)</f>
        <v>02</v>
      </c>
      <c r="C385" s="3" t="n">
        <f aca="false">MATCH(RIGHT(LEFT(TRIM(A385),6),3),J$2:J$13,0)</f>
        <v>2</v>
      </c>
      <c r="D385" s="3" t="str">
        <f aca="false">RIGHT(LEFT(TRIM(A385),11),4)</f>
        <v>2019</v>
      </c>
      <c r="E385" s="3" t="str">
        <f aca="false">RIGHT(TRIM(A385),5)</f>
        <v>13:00</v>
      </c>
      <c r="F385" s="4" t="n">
        <f aca="false">DATE(D385,C385,B385)+E385</f>
        <v>43498.5416666667</v>
      </c>
      <c r="G385" s="5" t="n">
        <f aca="false">IF(COUNTIF(F$2:F385,F385)&lt;2,F385,"")</f>
        <v>43498.5416666667</v>
      </c>
    </row>
    <row r="386" customFormat="false" ht="13.8" hidden="false" customHeight="false" outlineLevel="0" collapsed="false">
      <c r="A386" s="0" t="s">
        <v>263</v>
      </c>
      <c r="B386" s="3" t="str">
        <f aca="false">LEFT(TRIM(A386),2)</f>
        <v>02</v>
      </c>
      <c r="C386" s="3" t="n">
        <f aca="false">MATCH(RIGHT(LEFT(TRIM(A386),6),3),J$2:J$13,0)</f>
        <v>2</v>
      </c>
      <c r="D386" s="3" t="str">
        <f aca="false">RIGHT(LEFT(TRIM(A386),11),4)</f>
        <v>2019</v>
      </c>
      <c r="E386" s="3" t="str">
        <f aca="false">RIGHT(TRIM(A386),5)</f>
        <v>16:00</v>
      </c>
      <c r="F386" s="4" t="n">
        <f aca="false">DATE(D386,C386,B386)+E386</f>
        <v>43498.6666666667</v>
      </c>
      <c r="G386" s="5" t="n">
        <f aca="false">IF(COUNTIF(F$2:F386,F386)&lt;2,F386,"")</f>
        <v>43498.6666666667</v>
      </c>
    </row>
    <row r="387" customFormat="false" ht="13.8" hidden="false" customHeight="false" outlineLevel="0" collapsed="false">
      <c r="A387" s="0" t="s">
        <v>264</v>
      </c>
      <c r="B387" s="3" t="str">
        <f aca="false">LEFT(TRIM(A387),2)</f>
        <v>02</v>
      </c>
      <c r="C387" s="3" t="n">
        <f aca="false">MATCH(RIGHT(LEFT(TRIM(A387),6),3),J$2:J$13,0)</f>
        <v>2</v>
      </c>
      <c r="D387" s="3" t="str">
        <f aca="false">RIGHT(LEFT(TRIM(A387),11),4)</f>
        <v>2019</v>
      </c>
      <c r="E387" s="3" t="str">
        <f aca="false">RIGHT(TRIM(A387),5)</f>
        <v>18:00</v>
      </c>
      <c r="F387" s="4" t="n">
        <f aca="false">DATE(D387,C387,B387)+E387</f>
        <v>43498.75</v>
      </c>
      <c r="G387" s="5" t="n">
        <f aca="false">IF(COUNTIF(F$2:F387,F387)&lt;2,F387,"")</f>
        <v>43498.75</v>
      </c>
    </row>
    <row r="388" customFormat="false" ht="13.8" hidden="false" customHeight="false" outlineLevel="0" collapsed="false">
      <c r="A388" s="0" t="s">
        <v>265</v>
      </c>
      <c r="B388" s="3" t="str">
        <f aca="false">LEFT(TRIM(A388),2)</f>
        <v>03</v>
      </c>
      <c r="C388" s="3" t="n">
        <f aca="false">MATCH(RIGHT(LEFT(TRIM(A388),6),3),J$2:J$13,0)</f>
        <v>2</v>
      </c>
      <c r="D388" s="3" t="str">
        <f aca="false">RIGHT(LEFT(TRIM(A388),11),4)</f>
        <v>2019</v>
      </c>
      <c r="E388" s="3" t="str">
        <f aca="false">RIGHT(TRIM(A388),5)</f>
        <v>17:30</v>
      </c>
      <c r="F388" s="4" t="n">
        <f aca="false">DATE(D388,C388,B388)+E388</f>
        <v>43499.7291666667</v>
      </c>
      <c r="G388" s="5" t="n">
        <f aca="false">IF(COUNTIF(F$2:F388,F388)&lt;2,F388,"")</f>
        <v>43499.7291666667</v>
      </c>
    </row>
    <row r="389" customFormat="false" ht="13.8" hidden="false" customHeight="false" outlineLevel="0" collapsed="false">
      <c r="A389" s="0" t="s">
        <v>266</v>
      </c>
      <c r="B389" s="3" t="str">
        <f aca="false">LEFT(TRIM(A389),2)</f>
        <v>02</v>
      </c>
      <c r="C389" s="3" t="n">
        <f aca="false">MATCH(RIGHT(LEFT(TRIM(A389),6),3),J$2:J$13,0)</f>
        <v>2</v>
      </c>
      <c r="D389" s="3" t="str">
        <f aca="false">RIGHT(LEFT(TRIM(A389),11),4)</f>
        <v>2019</v>
      </c>
      <c r="E389" s="3" t="str">
        <f aca="false">RIGHT(TRIM(A389),5)</f>
        <v>13:30</v>
      </c>
      <c r="F389" s="4" t="n">
        <f aca="false">DATE(D389,C389,B389)+E389</f>
        <v>43498.5625</v>
      </c>
      <c r="G389" s="5" t="n">
        <f aca="false">IF(COUNTIF(F$2:F389,F389)&lt;2,F389,"")</f>
        <v>43498.5625</v>
      </c>
    </row>
    <row r="390" customFormat="false" ht="13.8" hidden="false" customHeight="false" outlineLevel="0" collapsed="false">
      <c r="A390" s="0" t="s">
        <v>263</v>
      </c>
      <c r="B390" s="3" t="str">
        <f aca="false">LEFT(TRIM(A390),2)</f>
        <v>02</v>
      </c>
      <c r="C390" s="3" t="n">
        <f aca="false">MATCH(RIGHT(LEFT(TRIM(A390),6),3),J$2:J$13,0)</f>
        <v>2</v>
      </c>
      <c r="D390" s="3" t="str">
        <f aca="false">RIGHT(LEFT(TRIM(A390),11),4)</f>
        <v>2019</v>
      </c>
      <c r="E390" s="3" t="str">
        <f aca="false">RIGHT(TRIM(A390),5)</f>
        <v>16:00</v>
      </c>
      <c r="F390" s="4" t="n">
        <f aca="false">DATE(D390,C390,B390)+E390</f>
        <v>43498.6666666667</v>
      </c>
      <c r="G390" s="5" t="str">
        <f aca="false">IF(COUNTIF(F$2:F390,F390)&lt;2,F390,"")</f>
        <v/>
      </c>
    </row>
    <row r="391" customFormat="false" ht="13.8" hidden="false" customHeight="false" outlineLevel="0" collapsed="false">
      <c r="A391" s="0" t="s">
        <v>263</v>
      </c>
      <c r="B391" s="3" t="str">
        <f aca="false">LEFT(TRIM(A391),2)</f>
        <v>02</v>
      </c>
      <c r="C391" s="3" t="n">
        <f aca="false">MATCH(RIGHT(LEFT(TRIM(A391),6),3),J$2:J$13,0)</f>
        <v>2</v>
      </c>
      <c r="D391" s="3" t="str">
        <f aca="false">RIGHT(LEFT(TRIM(A391),11),4)</f>
        <v>2019</v>
      </c>
      <c r="E391" s="3" t="str">
        <f aca="false">RIGHT(TRIM(A391),5)</f>
        <v>16:00</v>
      </c>
      <c r="F391" s="4" t="n">
        <f aca="false">DATE(D391,C391,B391)+E391</f>
        <v>43498.6666666667</v>
      </c>
      <c r="G391" s="5" t="str">
        <f aca="false">IF(COUNTIF(F$2:F391,F391)&lt;2,F391,"")</f>
        <v/>
      </c>
    </row>
    <row r="392" customFormat="false" ht="13.8" hidden="false" customHeight="false" outlineLevel="0" collapsed="false">
      <c r="A392" s="0" t="s">
        <v>263</v>
      </c>
      <c r="B392" s="3" t="str">
        <f aca="false">LEFT(TRIM(A392),2)</f>
        <v>02</v>
      </c>
      <c r="C392" s="3" t="n">
        <f aca="false">MATCH(RIGHT(LEFT(TRIM(A392),6),3),J$2:J$13,0)</f>
        <v>2</v>
      </c>
      <c r="D392" s="3" t="str">
        <f aca="false">RIGHT(LEFT(TRIM(A392),11),4)</f>
        <v>2019</v>
      </c>
      <c r="E392" s="3" t="str">
        <f aca="false">RIGHT(TRIM(A392),5)</f>
        <v>16:00</v>
      </c>
      <c r="F392" s="4" t="n">
        <f aca="false">DATE(D392,C392,B392)+E392</f>
        <v>43498.6666666667</v>
      </c>
      <c r="G392" s="5" t="str">
        <f aca="false">IF(COUNTIF(F$2:F392,F392)&lt;2,F392,"")</f>
        <v/>
      </c>
    </row>
    <row r="393" customFormat="false" ht="13.8" hidden="false" customHeight="false" outlineLevel="0" collapsed="false">
      <c r="A393" s="0" t="s">
        <v>263</v>
      </c>
      <c r="B393" s="3" t="str">
        <f aca="false">LEFT(TRIM(A393),2)</f>
        <v>02</v>
      </c>
      <c r="C393" s="3" t="n">
        <f aca="false">MATCH(RIGHT(LEFT(TRIM(A393),6),3),J$2:J$13,0)</f>
        <v>2</v>
      </c>
      <c r="D393" s="3" t="str">
        <f aca="false">RIGHT(LEFT(TRIM(A393),11),4)</f>
        <v>2019</v>
      </c>
      <c r="E393" s="3" t="str">
        <f aca="false">RIGHT(TRIM(A393),5)</f>
        <v>16:00</v>
      </c>
      <c r="F393" s="4" t="n">
        <f aca="false">DATE(D393,C393,B393)+E393</f>
        <v>43498.6666666667</v>
      </c>
      <c r="G393" s="5" t="str">
        <f aca="false">IF(COUNTIF(F$2:F393,F393)&lt;2,F393,"")</f>
        <v/>
      </c>
    </row>
    <row r="394" customFormat="false" ht="13.8" hidden="false" customHeight="false" outlineLevel="0" collapsed="false">
      <c r="A394" s="0" t="s">
        <v>244</v>
      </c>
      <c r="B394" s="3" t="str">
        <f aca="false">LEFT(TRIM(A394),2)</f>
        <v>02</v>
      </c>
      <c r="C394" s="3" t="n">
        <f aca="false">MATCH(RIGHT(LEFT(TRIM(A394),6),3),J$2:J$13,0)</f>
        <v>2</v>
      </c>
      <c r="D394" s="3" t="str">
        <f aca="false">RIGHT(LEFT(TRIM(A394),11),4)</f>
        <v>2019</v>
      </c>
      <c r="E394" s="3" t="str">
        <f aca="false">RIGHT(TRIM(A394),5)</f>
        <v>18:30</v>
      </c>
      <c r="F394" s="4" t="n">
        <f aca="false">DATE(D394,C394,B394)+E394</f>
        <v>43498.7708333333</v>
      </c>
      <c r="G394" s="5" t="str">
        <f aca="false">IF(COUNTIF(F$2:F394,F394)&lt;2,F394,"")</f>
        <v/>
      </c>
    </row>
    <row r="395" customFormat="false" ht="13.8" hidden="false" customHeight="false" outlineLevel="0" collapsed="false">
      <c r="A395" s="0" t="s">
        <v>267</v>
      </c>
      <c r="B395" s="3" t="str">
        <f aca="false">LEFT(TRIM(A395),2)</f>
        <v>03</v>
      </c>
      <c r="C395" s="3" t="n">
        <f aca="false">MATCH(RIGHT(LEFT(TRIM(A395),6),3),J$2:J$13,0)</f>
        <v>2</v>
      </c>
      <c r="D395" s="3" t="str">
        <f aca="false">RIGHT(LEFT(TRIM(A395),11),4)</f>
        <v>2019</v>
      </c>
      <c r="E395" s="3" t="str">
        <f aca="false">RIGHT(TRIM(A395),5)</f>
        <v>15:05</v>
      </c>
      <c r="F395" s="4" t="n">
        <f aca="false">DATE(D395,C395,B395)+E395</f>
        <v>43499.6284722222</v>
      </c>
      <c r="G395" s="5" t="n">
        <f aca="false">IF(COUNTIF(F$2:F395,F395)&lt;2,F395,"")</f>
        <v>43499.6284722222</v>
      </c>
    </row>
    <row r="396" customFormat="false" ht="13.8" hidden="false" customHeight="false" outlineLevel="0" collapsed="false">
      <c r="A396" s="0" t="s">
        <v>268</v>
      </c>
      <c r="B396" s="3" t="str">
        <f aca="false">LEFT(TRIM(A396),2)</f>
        <v>04</v>
      </c>
      <c r="C396" s="3" t="n">
        <f aca="false">MATCH(RIGHT(LEFT(TRIM(A396),6),3),J$2:J$13,0)</f>
        <v>2</v>
      </c>
      <c r="D396" s="3" t="str">
        <f aca="false">RIGHT(LEFT(TRIM(A396),11),4)</f>
        <v>2019</v>
      </c>
      <c r="E396" s="3" t="str">
        <f aca="false">RIGHT(TRIM(A396),5)</f>
        <v>21:00</v>
      </c>
      <c r="F396" s="4" t="n">
        <f aca="false">DATE(D396,C396,B396)+E396</f>
        <v>43500.875</v>
      </c>
      <c r="G396" s="5" t="n">
        <f aca="false">IF(COUNTIF(F$2:F396,F396)&lt;2,F396,"")</f>
        <v>43500.875</v>
      </c>
    </row>
    <row r="397" customFormat="false" ht="13.8" hidden="false" customHeight="false" outlineLevel="0" collapsed="false">
      <c r="A397" s="0" t="s">
        <v>244</v>
      </c>
      <c r="B397" s="3" t="str">
        <f aca="false">LEFT(TRIM(A397),2)</f>
        <v>02</v>
      </c>
      <c r="C397" s="3" t="n">
        <f aca="false">MATCH(RIGHT(LEFT(TRIM(A397),6),3),J$2:J$13,0)</f>
        <v>2</v>
      </c>
      <c r="D397" s="3" t="str">
        <f aca="false">RIGHT(LEFT(TRIM(A397),11),4)</f>
        <v>2019</v>
      </c>
      <c r="E397" s="3" t="str">
        <f aca="false">RIGHT(TRIM(A397),5)</f>
        <v>18:30</v>
      </c>
      <c r="F397" s="4" t="n">
        <f aca="false">DATE(D397,C397,B397)+E397</f>
        <v>43498.7708333333</v>
      </c>
      <c r="G397" s="5" t="str">
        <f aca="false">IF(COUNTIF(F$2:F397,F397)&lt;2,F397,"")</f>
        <v/>
      </c>
    </row>
    <row r="398" customFormat="false" ht="13.8" hidden="false" customHeight="false" outlineLevel="0" collapsed="false">
      <c r="A398" s="0" t="s">
        <v>269</v>
      </c>
      <c r="B398" s="3" t="str">
        <f aca="false">LEFT(TRIM(A398),2)</f>
        <v>02</v>
      </c>
      <c r="C398" s="3" t="n">
        <f aca="false">MATCH(RIGHT(LEFT(TRIM(A398),6),3),J$2:J$13,0)</f>
        <v>2</v>
      </c>
      <c r="D398" s="3" t="str">
        <f aca="false">RIGHT(LEFT(TRIM(A398),11),4)</f>
        <v>2019</v>
      </c>
      <c r="E398" s="3" t="str">
        <f aca="false">RIGHT(TRIM(A398),5)</f>
        <v>20:45</v>
      </c>
      <c r="F398" s="4" t="n">
        <f aca="false">DATE(D398,C398,B398)+E398</f>
        <v>43498.8645833333</v>
      </c>
      <c r="G398" s="5" t="n">
        <f aca="false">IF(COUNTIF(F$2:F398,F398)&lt;2,F398,"")</f>
        <v>43498.8645833333</v>
      </c>
    </row>
    <row r="399" customFormat="false" ht="13.8" hidden="false" customHeight="false" outlineLevel="0" collapsed="false">
      <c r="A399" s="0" t="s">
        <v>270</v>
      </c>
      <c r="B399" s="3" t="str">
        <f aca="false">LEFT(TRIM(A399),2)</f>
        <v>03</v>
      </c>
      <c r="C399" s="3" t="n">
        <f aca="false">MATCH(RIGHT(LEFT(TRIM(A399),6),3),J$2:J$13,0)</f>
        <v>2</v>
      </c>
      <c r="D399" s="3" t="str">
        <f aca="false">RIGHT(LEFT(TRIM(A399),11),4)</f>
        <v>2019</v>
      </c>
      <c r="E399" s="3" t="str">
        <f aca="false">RIGHT(TRIM(A399),5)</f>
        <v>12:00</v>
      </c>
      <c r="F399" s="4" t="n">
        <f aca="false">DATE(D399,C399,B399)+E399</f>
        <v>43499.5</v>
      </c>
      <c r="G399" s="5" t="n">
        <f aca="false">IF(COUNTIF(F$2:F399,F399)&lt;2,F399,"")</f>
        <v>43499.5</v>
      </c>
    </row>
    <row r="400" customFormat="false" ht="13.8" hidden="false" customHeight="false" outlineLevel="0" collapsed="false">
      <c r="A400" s="0" t="s">
        <v>271</v>
      </c>
      <c r="B400" s="3" t="str">
        <f aca="false">LEFT(TRIM(A400),2)</f>
        <v>03</v>
      </c>
      <c r="C400" s="3" t="n">
        <f aca="false">MATCH(RIGHT(LEFT(TRIM(A400),6),3),J$2:J$13,0)</f>
        <v>2</v>
      </c>
      <c r="D400" s="3" t="str">
        <f aca="false">RIGHT(LEFT(TRIM(A400),11),4)</f>
        <v>2019</v>
      </c>
      <c r="E400" s="3" t="str">
        <f aca="false">RIGHT(TRIM(A400),5)</f>
        <v>16:15</v>
      </c>
      <c r="F400" s="4" t="n">
        <f aca="false">DATE(D400,C400,B400)+E400</f>
        <v>43499.6770833333</v>
      </c>
      <c r="G400" s="5" t="n">
        <f aca="false">IF(COUNTIF(F$2:F400,F400)&lt;2,F400,"")</f>
        <v>43499.6770833333</v>
      </c>
    </row>
    <row r="401" customFormat="false" ht="13.8" hidden="false" customHeight="false" outlineLevel="0" collapsed="false">
      <c r="A401" s="0" t="s">
        <v>272</v>
      </c>
      <c r="B401" s="3" t="str">
        <f aca="false">LEFT(TRIM(A401),2)</f>
        <v>02</v>
      </c>
      <c r="C401" s="3" t="n">
        <f aca="false">MATCH(RIGHT(LEFT(TRIM(A401),6),3),J$2:J$13,0)</f>
        <v>2</v>
      </c>
      <c r="D401" s="3" t="str">
        <f aca="false">RIGHT(LEFT(TRIM(A401),11),4)</f>
        <v>2019</v>
      </c>
      <c r="E401" s="3" t="str">
        <f aca="false">RIGHT(TRIM(A401),5)</f>
        <v>20:30</v>
      </c>
      <c r="F401" s="4" t="n">
        <f aca="false">DATE(D401,C401,B401)+E401</f>
        <v>43498.8541666667</v>
      </c>
      <c r="G401" s="5" t="n">
        <f aca="false">IF(COUNTIF(F$2:F401,F401)&lt;2,F401,"")</f>
        <v>43498.8541666667</v>
      </c>
    </row>
    <row r="402" customFormat="false" ht="13.8" hidden="false" customHeight="false" outlineLevel="0" collapsed="false">
      <c r="A402" s="0" t="s">
        <v>251</v>
      </c>
      <c r="B402" s="3" t="str">
        <f aca="false">LEFT(TRIM(A402),2)</f>
        <v>03</v>
      </c>
      <c r="C402" s="3" t="n">
        <f aca="false">MATCH(RIGHT(LEFT(TRIM(A402),6),3),J$2:J$13,0)</f>
        <v>2</v>
      </c>
      <c r="D402" s="3" t="str">
        <f aca="false">RIGHT(LEFT(TRIM(A402),11),4)</f>
        <v>2019</v>
      </c>
      <c r="E402" s="3" t="str">
        <f aca="false">RIGHT(TRIM(A402),5)</f>
        <v>15:00</v>
      </c>
      <c r="F402" s="4" t="n">
        <f aca="false">DATE(D402,C402,B402)+E402</f>
        <v>43499.625</v>
      </c>
      <c r="G402" s="5" t="str">
        <f aca="false">IF(COUNTIF(F$2:F402,F402)&lt;2,F402,"")</f>
        <v/>
      </c>
    </row>
    <row r="403" customFormat="false" ht="13.8" hidden="false" customHeight="false" outlineLevel="0" collapsed="false">
      <c r="A403" s="0" t="s">
        <v>273</v>
      </c>
      <c r="B403" s="3" t="str">
        <f aca="false">LEFT(TRIM(A403),2)</f>
        <v>03</v>
      </c>
      <c r="C403" s="3" t="n">
        <f aca="false">MATCH(RIGHT(LEFT(TRIM(A403),6),3),J$2:J$13,0)</f>
        <v>2</v>
      </c>
      <c r="D403" s="3" t="str">
        <f aca="false">RIGHT(LEFT(TRIM(A403),11),4)</f>
        <v>2019</v>
      </c>
      <c r="E403" s="3" t="str">
        <f aca="false">RIGHT(TRIM(A403),5)</f>
        <v>20:30</v>
      </c>
      <c r="F403" s="4" t="n">
        <f aca="false">DATE(D403,C403,B403)+E403</f>
        <v>43499.8541666667</v>
      </c>
      <c r="G403" s="5" t="n">
        <f aca="false">IF(COUNTIF(F$2:F403,F403)&lt;2,F403,"")</f>
        <v>43499.8541666667</v>
      </c>
    </row>
    <row r="404" customFormat="false" ht="13.8" hidden="false" customHeight="false" outlineLevel="0" collapsed="false">
      <c r="A404" s="0" t="s">
        <v>268</v>
      </c>
      <c r="B404" s="3" t="str">
        <f aca="false">LEFT(TRIM(A404),2)</f>
        <v>04</v>
      </c>
      <c r="C404" s="3" t="n">
        <f aca="false">MATCH(RIGHT(LEFT(TRIM(A404),6),3),J$2:J$13,0)</f>
        <v>2</v>
      </c>
      <c r="D404" s="3" t="str">
        <f aca="false">RIGHT(LEFT(TRIM(A404),11),4)</f>
        <v>2019</v>
      </c>
      <c r="E404" s="3" t="str">
        <f aca="false">RIGHT(TRIM(A404),5)</f>
        <v>21:00</v>
      </c>
      <c r="F404" s="4" t="n">
        <f aca="false">DATE(D404,C404,B404)+E404</f>
        <v>43500.875</v>
      </c>
      <c r="G404" s="5" t="str">
        <f aca="false">IF(COUNTIF(F$2:F404,F404)&lt;2,F404,"")</f>
        <v/>
      </c>
    </row>
    <row r="405" customFormat="false" ht="13.8" hidden="false" customHeight="false" outlineLevel="0" collapsed="false">
      <c r="A405" s="0" t="s">
        <v>274</v>
      </c>
      <c r="B405" s="3" t="str">
        <f aca="false">LEFT(TRIM(A405),2)</f>
        <v>03</v>
      </c>
      <c r="C405" s="3" t="n">
        <f aca="false">MATCH(RIGHT(LEFT(TRIM(A405),6),3),J$2:J$13,0)</f>
        <v>2</v>
      </c>
      <c r="D405" s="3" t="str">
        <f aca="false">RIGHT(LEFT(TRIM(A405),11),4)</f>
        <v>2019</v>
      </c>
      <c r="E405" s="3" t="str">
        <f aca="false">RIGHT(TRIM(A405),5)</f>
        <v>17:00</v>
      </c>
      <c r="F405" s="4" t="n">
        <f aca="false">DATE(D405,C405,B405)+E405</f>
        <v>43499.7083333333</v>
      </c>
      <c r="G405" s="5" t="n">
        <f aca="false">IF(COUNTIF(F$2:F405,F405)&lt;2,F405,"")</f>
        <v>43499.7083333333</v>
      </c>
    </row>
    <row r="406" customFormat="false" ht="13.8" hidden="false" customHeight="false" outlineLevel="0" collapsed="false">
      <c r="A406" s="0" t="s">
        <v>275</v>
      </c>
      <c r="B406" s="3" t="str">
        <f aca="false">LEFT(TRIM(A406),2)</f>
        <v>03</v>
      </c>
      <c r="C406" s="3" t="n">
        <f aca="false">MATCH(RIGHT(LEFT(TRIM(A406),6),3),J$2:J$13,0)</f>
        <v>2</v>
      </c>
      <c r="D406" s="3" t="str">
        <f aca="false">RIGHT(LEFT(TRIM(A406),11),4)</f>
        <v>2019</v>
      </c>
      <c r="E406" s="3" t="str">
        <f aca="false">RIGHT(TRIM(A406),5)</f>
        <v>20:45</v>
      </c>
      <c r="F406" s="4" t="n">
        <f aca="false">DATE(D406,C406,B406)+E406</f>
        <v>43499.8645833333</v>
      </c>
      <c r="G406" s="5" t="n">
        <f aca="false">IF(COUNTIF(F$2:F406,F406)&lt;2,F406,"")</f>
        <v>43499.8645833333</v>
      </c>
    </row>
    <row r="407" customFormat="false" ht="13.8" hidden="false" customHeight="false" outlineLevel="0" collapsed="false">
      <c r="A407" s="0" t="s">
        <v>276</v>
      </c>
      <c r="B407" s="3" t="str">
        <f aca="false">LEFT(TRIM(A407),2)</f>
        <v>03</v>
      </c>
      <c r="C407" s="3" t="n">
        <f aca="false">MATCH(RIGHT(LEFT(TRIM(A407),6),3),J$2:J$13,0)</f>
        <v>2</v>
      </c>
      <c r="D407" s="3" t="str">
        <f aca="false">RIGHT(LEFT(TRIM(A407),11),4)</f>
        <v>2019</v>
      </c>
      <c r="E407" s="3" t="str">
        <f aca="false">RIGHT(TRIM(A407),5)</f>
        <v>18:00</v>
      </c>
      <c r="F407" s="4" t="n">
        <f aca="false">DATE(D407,C407,B407)+E407</f>
        <v>43499.75</v>
      </c>
      <c r="G407" s="5" t="n">
        <f aca="false">IF(COUNTIF(F$2:F407,F407)&lt;2,F407,"")</f>
        <v>43499.75</v>
      </c>
    </row>
    <row r="408" customFormat="false" ht="13.8" hidden="false" customHeight="false" outlineLevel="0" collapsed="false">
      <c r="A408" s="0" t="s">
        <v>277</v>
      </c>
      <c r="B408" s="3" t="str">
        <f aca="false">LEFT(TRIM(A408),2)</f>
        <v>04</v>
      </c>
      <c r="C408" s="3" t="n">
        <f aca="false">MATCH(RIGHT(LEFT(TRIM(A408),6),3),J$2:J$13,0)</f>
        <v>2</v>
      </c>
      <c r="D408" s="3" t="str">
        <f aca="false">RIGHT(LEFT(TRIM(A408),11),4)</f>
        <v>2019</v>
      </c>
      <c r="E408" s="3" t="str">
        <f aca="false">RIGHT(TRIM(A408),5)</f>
        <v>19:00</v>
      </c>
      <c r="F408" s="4" t="n">
        <f aca="false">DATE(D408,C408,B408)+E408</f>
        <v>43500.7916666667</v>
      </c>
      <c r="G408" s="5" t="n">
        <f aca="false">IF(COUNTIF(F$2:F408,F408)&lt;2,F408,"")</f>
        <v>43500.7916666667</v>
      </c>
    </row>
    <row r="409" customFormat="false" ht="13.8" hidden="false" customHeight="false" outlineLevel="0" collapsed="false">
      <c r="A409" s="0" t="s">
        <v>278</v>
      </c>
      <c r="B409" s="3" t="str">
        <f aca="false">LEFT(TRIM(A409),2)</f>
        <v>05</v>
      </c>
      <c r="C409" s="3" t="n">
        <f aca="false">MATCH(RIGHT(LEFT(TRIM(A409),6),3),J$2:J$13,0)</f>
        <v>2</v>
      </c>
      <c r="D409" s="3" t="str">
        <f aca="false">RIGHT(LEFT(TRIM(A409),11),4)</f>
        <v>2019</v>
      </c>
      <c r="E409" s="3" t="str">
        <f aca="false">RIGHT(TRIM(A409),5)</f>
        <v>19:00</v>
      </c>
      <c r="F409" s="4" t="n">
        <f aca="false">DATE(D409,C409,B409)+E409</f>
        <v>43501.7916666667</v>
      </c>
      <c r="G409" s="5" t="n">
        <f aca="false">IF(COUNTIF(F$2:F409,F409)&lt;2,F409,"")</f>
        <v>43501.7916666667</v>
      </c>
    </row>
    <row r="410" customFormat="false" ht="13.8" hidden="false" customHeight="false" outlineLevel="0" collapsed="false">
      <c r="A410" s="0" t="s">
        <v>279</v>
      </c>
      <c r="B410" s="3" t="str">
        <f aca="false">LEFT(TRIM(A410),2)</f>
        <v>09</v>
      </c>
      <c r="C410" s="3" t="n">
        <f aca="false">MATCH(RIGHT(LEFT(TRIM(A410),6),3),J$2:J$13,0)</f>
        <v>2</v>
      </c>
      <c r="D410" s="3" t="str">
        <f aca="false">RIGHT(LEFT(TRIM(A410),11),4)</f>
        <v>2019</v>
      </c>
      <c r="E410" s="3" t="str">
        <f aca="false">RIGHT(TRIM(A410),5)</f>
        <v>16:00</v>
      </c>
      <c r="F410" s="4" t="n">
        <f aca="false">DATE(D410,C410,B410)+E410</f>
        <v>43505.6666666667</v>
      </c>
      <c r="G410" s="5" t="n">
        <f aca="false">IF(COUNTIF(F$2:F410,F410)&lt;2,F410,"")</f>
        <v>43505.6666666667</v>
      </c>
    </row>
    <row r="411" customFormat="false" ht="13.8" hidden="false" customHeight="false" outlineLevel="0" collapsed="false">
      <c r="A411" s="0" t="s">
        <v>280</v>
      </c>
      <c r="B411" s="3" t="str">
        <f aca="false">LEFT(TRIM(A411),2)</f>
        <v>06</v>
      </c>
      <c r="C411" s="3" t="n">
        <f aca="false">MATCH(RIGHT(LEFT(TRIM(A411),6),3),J$2:J$13,0)</f>
        <v>2</v>
      </c>
      <c r="D411" s="3" t="str">
        <f aca="false">RIGHT(LEFT(TRIM(A411),11),4)</f>
        <v>2019</v>
      </c>
      <c r="E411" s="3" t="str">
        <f aca="false">RIGHT(TRIM(A411),5)</f>
        <v>20:45</v>
      </c>
      <c r="F411" s="4" t="n">
        <f aca="false">DATE(D411,C411,B411)+E411</f>
        <v>43502.8645833333</v>
      </c>
      <c r="G411" s="5" t="n">
        <f aca="false">IF(COUNTIF(F$2:F411,F411)&lt;2,F411,"")</f>
        <v>43502.8645833333</v>
      </c>
    </row>
    <row r="412" customFormat="false" ht="13.8" hidden="false" customHeight="false" outlineLevel="0" collapsed="false">
      <c r="A412" s="0" t="s">
        <v>281</v>
      </c>
      <c r="B412" s="3" t="str">
        <f aca="false">LEFT(TRIM(A412),2)</f>
        <v>09</v>
      </c>
      <c r="C412" s="3" t="n">
        <f aca="false">MATCH(RIGHT(LEFT(TRIM(A412),6),3),J$2:J$13,0)</f>
        <v>2</v>
      </c>
      <c r="D412" s="3" t="str">
        <f aca="false">RIGHT(LEFT(TRIM(A412),11),4)</f>
        <v>2019</v>
      </c>
      <c r="E412" s="3" t="str">
        <f aca="false">RIGHT(TRIM(A412),5)</f>
        <v>13:30</v>
      </c>
      <c r="F412" s="4" t="n">
        <f aca="false">DATE(D412,C412,B412)+E412</f>
        <v>43505.5625</v>
      </c>
      <c r="G412" s="5" t="n">
        <f aca="false">IF(COUNTIF(F$2:F412,F412)&lt;2,F412,"")</f>
        <v>43505.5625</v>
      </c>
    </row>
    <row r="413" customFormat="false" ht="13.8" hidden="false" customHeight="false" outlineLevel="0" collapsed="false">
      <c r="A413" s="0" t="s">
        <v>279</v>
      </c>
      <c r="B413" s="3" t="str">
        <f aca="false">LEFT(TRIM(A413),2)</f>
        <v>09</v>
      </c>
      <c r="C413" s="3" t="n">
        <f aca="false">MATCH(RIGHT(LEFT(TRIM(A413),6),3),J$2:J$13,0)</f>
        <v>2</v>
      </c>
      <c r="D413" s="3" t="str">
        <f aca="false">RIGHT(LEFT(TRIM(A413),11),4)</f>
        <v>2019</v>
      </c>
      <c r="E413" s="3" t="str">
        <f aca="false">RIGHT(TRIM(A413),5)</f>
        <v>16:00</v>
      </c>
      <c r="F413" s="4" t="n">
        <f aca="false">DATE(D413,C413,B413)+E413</f>
        <v>43505.6666666667</v>
      </c>
      <c r="G413" s="5" t="str">
        <f aca="false">IF(COUNTIF(F$2:F413,F413)&lt;2,F413,"")</f>
        <v/>
      </c>
    </row>
    <row r="414" customFormat="false" ht="13.8" hidden="false" customHeight="false" outlineLevel="0" collapsed="false">
      <c r="A414" s="0" t="s">
        <v>282</v>
      </c>
      <c r="B414" s="3" t="str">
        <f aca="false">LEFT(TRIM(A414),2)</f>
        <v>10</v>
      </c>
      <c r="C414" s="3" t="n">
        <f aca="false">MATCH(RIGHT(LEFT(TRIM(A414),6),3),J$2:J$13,0)</f>
        <v>2</v>
      </c>
      <c r="D414" s="3" t="str">
        <f aca="false">RIGHT(LEFT(TRIM(A414),11),4)</f>
        <v>2019</v>
      </c>
      <c r="E414" s="3" t="str">
        <f aca="false">RIGHT(TRIM(A414),5)</f>
        <v>14:30</v>
      </c>
      <c r="F414" s="4" t="n">
        <f aca="false">DATE(D414,C414,B414)+E414</f>
        <v>43506.6041666667</v>
      </c>
      <c r="G414" s="5" t="n">
        <f aca="false">IF(COUNTIF(F$2:F414,F414)&lt;2,F414,"")</f>
        <v>43506.6041666667</v>
      </c>
    </row>
    <row r="415" customFormat="false" ht="13.8" hidden="false" customHeight="false" outlineLevel="0" collapsed="false">
      <c r="A415" s="0" t="s">
        <v>283</v>
      </c>
      <c r="B415" s="3" t="str">
        <f aca="false">LEFT(TRIM(A415),2)</f>
        <v>06</v>
      </c>
      <c r="C415" s="3" t="n">
        <f aca="false">MATCH(RIGHT(LEFT(TRIM(A415),6),3),J$2:J$13,0)</f>
        <v>2</v>
      </c>
      <c r="D415" s="3" t="str">
        <f aca="false">RIGHT(LEFT(TRIM(A415),11),4)</f>
        <v>2019</v>
      </c>
      <c r="E415" s="3" t="str">
        <f aca="false">RIGHT(TRIM(A415),5)</f>
        <v>21:00</v>
      </c>
      <c r="F415" s="4" t="n">
        <f aca="false">DATE(D415,C415,B415)+E415</f>
        <v>43502.875</v>
      </c>
      <c r="G415" s="5" t="n">
        <f aca="false">IF(COUNTIF(F$2:F415,F415)&lt;2,F415,"")</f>
        <v>43502.875</v>
      </c>
    </row>
    <row r="416" customFormat="false" ht="13.8" hidden="false" customHeight="false" outlineLevel="0" collapsed="false">
      <c r="A416" s="0" t="s">
        <v>284</v>
      </c>
      <c r="B416" s="3" t="str">
        <f aca="false">LEFT(TRIM(A416),2)</f>
        <v>07</v>
      </c>
      <c r="C416" s="3" t="n">
        <f aca="false">MATCH(RIGHT(LEFT(TRIM(A416),6),3),J$2:J$13,0)</f>
        <v>2</v>
      </c>
      <c r="D416" s="3" t="str">
        <f aca="false">RIGHT(LEFT(TRIM(A416),11),4)</f>
        <v>2019</v>
      </c>
      <c r="E416" s="3" t="str">
        <f aca="false">RIGHT(TRIM(A416),5)</f>
        <v>21:00</v>
      </c>
      <c r="F416" s="4" t="n">
        <f aca="false">DATE(D416,C416,B416)+E416</f>
        <v>43503.875</v>
      </c>
      <c r="G416" s="5" t="n">
        <f aca="false">IF(COUNTIF(F$2:F416,F416)&lt;2,F416,"")</f>
        <v>43503.875</v>
      </c>
    </row>
    <row r="417" customFormat="false" ht="13.8" hidden="false" customHeight="false" outlineLevel="0" collapsed="false">
      <c r="A417" s="0" t="s">
        <v>285</v>
      </c>
      <c r="B417" s="3" t="str">
        <f aca="false">LEFT(TRIM(A417),2)</f>
        <v>08</v>
      </c>
      <c r="C417" s="3" t="n">
        <f aca="false">MATCH(RIGHT(LEFT(TRIM(A417),6),3),J$2:J$13,0)</f>
        <v>2</v>
      </c>
      <c r="D417" s="3" t="str">
        <f aca="false">RIGHT(LEFT(TRIM(A417),11),4)</f>
        <v>2019</v>
      </c>
      <c r="E417" s="3" t="str">
        <f aca="false">RIGHT(TRIM(A417),5)</f>
        <v>21:00</v>
      </c>
      <c r="F417" s="4" t="n">
        <f aca="false">DATE(D417,C417,B417)+E417</f>
        <v>43504.875</v>
      </c>
      <c r="G417" s="5" t="n">
        <f aca="false">IF(COUNTIF(F$2:F417,F417)&lt;2,F417,"")</f>
        <v>43504.875</v>
      </c>
    </row>
    <row r="418" customFormat="false" ht="13.8" hidden="false" customHeight="false" outlineLevel="0" collapsed="false">
      <c r="A418" s="0" t="s">
        <v>286</v>
      </c>
      <c r="B418" s="3" t="str">
        <f aca="false">LEFT(TRIM(A418),2)</f>
        <v>09</v>
      </c>
      <c r="C418" s="3" t="n">
        <f aca="false">MATCH(RIGHT(LEFT(TRIM(A418),6),3),J$2:J$13,0)</f>
        <v>2</v>
      </c>
      <c r="D418" s="3" t="str">
        <f aca="false">RIGHT(LEFT(TRIM(A418),11),4)</f>
        <v>2019</v>
      </c>
      <c r="E418" s="3" t="str">
        <f aca="false">RIGHT(TRIM(A418),5)</f>
        <v>13:00</v>
      </c>
      <c r="F418" s="4" t="n">
        <f aca="false">DATE(D418,C418,B418)+E418</f>
        <v>43505.5416666667</v>
      </c>
      <c r="G418" s="5" t="n">
        <f aca="false">IF(COUNTIF(F$2:F418,F418)&lt;2,F418,"")</f>
        <v>43505.5416666667</v>
      </c>
    </row>
    <row r="419" customFormat="false" ht="13.8" hidden="false" customHeight="false" outlineLevel="0" collapsed="false">
      <c r="A419" s="0" t="s">
        <v>287</v>
      </c>
      <c r="B419" s="3" t="str">
        <f aca="false">LEFT(TRIM(A419),2)</f>
        <v>10</v>
      </c>
      <c r="C419" s="3" t="n">
        <f aca="false">MATCH(RIGHT(LEFT(TRIM(A419),6),3),J$2:J$13,0)</f>
        <v>2</v>
      </c>
      <c r="D419" s="3" t="str">
        <f aca="false">RIGHT(LEFT(TRIM(A419),11),4)</f>
        <v>2019</v>
      </c>
      <c r="E419" s="3" t="str">
        <f aca="false">RIGHT(TRIM(A419),5)</f>
        <v>18:30</v>
      </c>
      <c r="F419" s="4" t="n">
        <f aca="false">DATE(D419,C419,B419)+E419</f>
        <v>43506.7708333333</v>
      </c>
      <c r="G419" s="5" t="n">
        <f aca="false">IF(COUNTIF(F$2:F419,F419)&lt;2,F419,"")</f>
        <v>43506.7708333333</v>
      </c>
    </row>
    <row r="420" customFormat="false" ht="13.8" hidden="false" customHeight="false" outlineLevel="0" collapsed="false">
      <c r="A420" s="0" t="s">
        <v>288</v>
      </c>
      <c r="B420" s="3" t="str">
        <f aca="false">LEFT(TRIM(A420),2)</f>
        <v>08</v>
      </c>
      <c r="C420" s="3" t="n">
        <f aca="false">MATCH(RIGHT(LEFT(TRIM(A420),6),3),J$2:J$13,0)</f>
        <v>2</v>
      </c>
      <c r="D420" s="3" t="str">
        <f aca="false">RIGHT(LEFT(TRIM(A420),11),4)</f>
        <v>2019</v>
      </c>
      <c r="E420" s="3" t="str">
        <f aca="false">RIGHT(TRIM(A420),5)</f>
        <v>20:30</v>
      </c>
      <c r="F420" s="4" t="n">
        <f aca="false">DATE(D420,C420,B420)+E420</f>
        <v>43504.8541666667</v>
      </c>
      <c r="G420" s="5" t="n">
        <f aca="false">IF(COUNTIF(F$2:F420,F420)&lt;2,F420,"")</f>
        <v>43504.8541666667</v>
      </c>
    </row>
    <row r="421" customFormat="false" ht="13.8" hidden="false" customHeight="false" outlineLevel="0" collapsed="false">
      <c r="A421" s="0" t="s">
        <v>289</v>
      </c>
      <c r="B421" s="3" t="str">
        <f aca="false">LEFT(TRIM(A421),2)</f>
        <v>09</v>
      </c>
      <c r="C421" s="3" t="n">
        <f aca="false">MATCH(RIGHT(LEFT(TRIM(A421),6),3),J$2:J$13,0)</f>
        <v>2</v>
      </c>
      <c r="D421" s="3" t="str">
        <f aca="false">RIGHT(LEFT(TRIM(A421),11),4)</f>
        <v>2019</v>
      </c>
      <c r="E421" s="3" t="str">
        <f aca="false">RIGHT(TRIM(A421),5)</f>
        <v>18:00</v>
      </c>
      <c r="F421" s="4" t="n">
        <f aca="false">DATE(D421,C421,B421)+E421</f>
        <v>43505.75</v>
      </c>
      <c r="G421" s="5" t="n">
        <f aca="false">IF(COUNTIF(F$2:F421,F421)&lt;2,F421,"")</f>
        <v>43505.75</v>
      </c>
    </row>
    <row r="422" customFormat="false" ht="13.8" hidden="false" customHeight="false" outlineLevel="0" collapsed="false">
      <c r="A422" s="0" t="s">
        <v>290</v>
      </c>
      <c r="B422" s="3" t="str">
        <f aca="false">LEFT(TRIM(A422),2)</f>
        <v>09</v>
      </c>
      <c r="C422" s="3" t="n">
        <f aca="false">MATCH(RIGHT(LEFT(TRIM(A422),6),3),J$2:J$13,0)</f>
        <v>2</v>
      </c>
      <c r="D422" s="3" t="str">
        <f aca="false">RIGHT(LEFT(TRIM(A422),11),4)</f>
        <v>2019</v>
      </c>
      <c r="E422" s="3" t="str">
        <f aca="false">RIGHT(TRIM(A422),5)</f>
        <v>20:30</v>
      </c>
      <c r="F422" s="4" t="n">
        <f aca="false">DATE(D422,C422,B422)+E422</f>
        <v>43505.8541666667</v>
      </c>
      <c r="G422" s="5" t="n">
        <f aca="false">IF(COUNTIF(F$2:F422,F422)&lt;2,F422,"")</f>
        <v>43505.8541666667</v>
      </c>
    </row>
    <row r="423" customFormat="false" ht="13.8" hidden="false" customHeight="false" outlineLevel="0" collapsed="false">
      <c r="A423" s="0" t="s">
        <v>291</v>
      </c>
      <c r="B423" s="3" t="str">
        <f aca="false">LEFT(TRIM(A423),2)</f>
        <v>10</v>
      </c>
      <c r="C423" s="3" t="n">
        <f aca="false">MATCH(RIGHT(LEFT(TRIM(A423),6),3),J$2:J$13,0)</f>
        <v>2</v>
      </c>
      <c r="D423" s="3" t="str">
        <f aca="false">RIGHT(LEFT(TRIM(A423),11),4)</f>
        <v>2019</v>
      </c>
      <c r="E423" s="3" t="str">
        <f aca="false">RIGHT(TRIM(A423),5)</f>
        <v>15:00</v>
      </c>
      <c r="F423" s="4" t="n">
        <f aca="false">DATE(D423,C423,B423)+E423</f>
        <v>43506.625</v>
      </c>
      <c r="G423" s="5" t="n">
        <f aca="false">IF(COUNTIF(F$2:F423,F423)&lt;2,F423,"")</f>
        <v>43506.625</v>
      </c>
    </row>
    <row r="424" customFormat="false" ht="13.8" hidden="false" customHeight="false" outlineLevel="0" collapsed="false">
      <c r="A424" s="0" t="s">
        <v>292</v>
      </c>
      <c r="B424" s="3" t="str">
        <f aca="false">LEFT(TRIM(A424),2)</f>
        <v>10</v>
      </c>
      <c r="C424" s="3" t="n">
        <f aca="false">MATCH(RIGHT(LEFT(TRIM(A424),6),3),J$2:J$13,0)</f>
        <v>2</v>
      </c>
      <c r="D424" s="3" t="str">
        <f aca="false">RIGHT(LEFT(TRIM(A424),11),4)</f>
        <v>2019</v>
      </c>
      <c r="E424" s="3" t="str">
        <f aca="false">RIGHT(TRIM(A424),5)</f>
        <v>18:00</v>
      </c>
      <c r="F424" s="4" t="n">
        <f aca="false">DATE(D424,C424,B424)+E424</f>
        <v>43506.75</v>
      </c>
      <c r="G424" s="5" t="n">
        <f aca="false">IF(COUNTIF(F$2:F424,F424)&lt;2,F424,"")</f>
        <v>43506.75</v>
      </c>
    </row>
    <row r="425" customFormat="false" ht="13.8" hidden="false" customHeight="false" outlineLevel="0" collapsed="false">
      <c r="A425" s="0" t="s">
        <v>293</v>
      </c>
      <c r="B425" s="3" t="str">
        <f aca="false">LEFT(TRIM(A425),2)</f>
        <v>05</v>
      </c>
      <c r="C425" s="3" t="n">
        <f aca="false">MATCH(RIGHT(LEFT(TRIM(A425),6),3),J$2:J$13,0)</f>
        <v>2</v>
      </c>
      <c r="D425" s="3" t="str">
        <f aca="false">RIGHT(LEFT(TRIM(A425),11),4)</f>
        <v>2019</v>
      </c>
      <c r="E425" s="3" t="str">
        <f aca="false">RIGHT(TRIM(A425),5)</f>
        <v>20:45</v>
      </c>
      <c r="F425" s="4" t="n">
        <f aca="false">DATE(D425,C425,B425)+E425</f>
        <v>43501.8645833333</v>
      </c>
      <c r="G425" s="5" t="n">
        <f aca="false">IF(COUNTIF(F$2:F425,F425)&lt;2,F425,"")</f>
        <v>43501.8645833333</v>
      </c>
    </row>
    <row r="426" customFormat="false" ht="13.8" hidden="false" customHeight="false" outlineLevel="0" collapsed="false">
      <c r="A426" s="0" t="s">
        <v>280</v>
      </c>
      <c r="B426" s="3" t="str">
        <f aca="false">LEFT(TRIM(A426),2)</f>
        <v>06</v>
      </c>
      <c r="C426" s="3" t="n">
        <f aca="false">MATCH(RIGHT(LEFT(TRIM(A426),6),3),J$2:J$13,0)</f>
        <v>2</v>
      </c>
      <c r="D426" s="3" t="str">
        <f aca="false">RIGHT(LEFT(TRIM(A426),11),4)</f>
        <v>2019</v>
      </c>
      <c r="E426" s="3" t="str">
        <f aca="false">RIGHT(TRIM(A426),5)</f>
        <v>20:45</v>
      </c>
      <c r="F426" s="4" t="n">
        <f aca="false">DATE(D426,C426,B426)+E426</f>
        <v>43502.8645833333</v>
      </c>
      <c r="G426" s="5" t="str">
        <f aca="false">IF(COUNTIF(F$2:F426,F426)&lt;2,F426,"")</f>
        <v/>
      </c>
    </row>
    <row r="427" customFormat="false" ht="13.8" hidden="false" customHeight="false" outlineLevel="0" collapsed="false">
      <c r="A427" s="0" t="s">
        <v>294</v>
      </c>
      <c r="B427" s="3" t="str">
        <f aca="false">LEFT(TRIM(A427),2)</f>
        <v>07</v>
      </c>
      <c r="C427" s="3" t="n">
        <f aca="false">MATCH(RIGHT(LEFT(TRIM(A427),6),3),J$2:J$13,0)</f>
        <v>2</v>
      </c>
      <c r="D427" s="3" t="str">
        <f aca="false">RIGHT(LEFT(TRIM(A427),11),4)</f>
        <v>2019</v>
      </c>
      <c r="E427" s="3" t="str">
        <f aca="false">RIGHT(TRIM(A427),5)</f>
        <v>20:30</v>
      </c>
      <c r="F427" s="4" t="n">
        <f aca="false">DATE(D427,C427,B427)+E427</f>
        <v>43503.8541666667</v>
      </c>
      <c r="G427" s="5" t="n">
        <f aca="false">IF(COUNTIF(F$2:F427,F427)&lt;2,F427,"")</f>
        <v>43503.8541666667</v>
      </c>
    </row>
    <row r="428" customFormat="false" ht="13.8" hidden="false" customHeight="false" outlineLevel="0" collapsed="false">
      <c r="A428" s="0" t="s">
        <v>291</v>
      </c>
      <c r="B428" s="3" t="str">
        <f aca="false">LEFT(TRIM(A428),2)</f>
        <v>10</v>
      </c>
      <c r="C428" s="3" t="n">
        <f aca="false">MATCH(RIGHT(LEFT(TRIM(A428),6),3),J$2:J$13,0)</f>
        <v>2</v>
      </c>
      <c r="D428" s="3" t="str">
        <f aca="false">RIGHT(LEFT(TRIM(A428),11),4)</f>
        <v>2019</v>
      </c>
      <c r="E428" s="3" t="str">
        <f aca="false">RIGHT(TRIM(A428),5)</f>
        <v>15:00</v>
      </c>
      <c r="F428" s="4" t="n">
        <f aca="false">DATE(D428,C428,B428)+E428</f>
        <v>43506.625</v>
      </c>
      <c r="G428" s="5" t="str">
        <f aca="false">IF(COUNTIF(F$2:F428,F428)&lt;2,F428,"")</f>
        <v/>
      </c>
    </row>
    <row r="429" customFormat="false" ht="13.8" hidden="false" customHeight="false" outlineLevel="0" collapsed="false">
      <c r="A429" s="0" t="s">
        <v>291</v>
      </c>
      <c r="B429" s="3" t="str">
        <f aca="false">LEFT(TRIM(A429),2)</f>
        <v>10</v>
      </c>
      <c r="C429" s="3" t="n">
        <f aca="false">MATCH(RIGHT(LEFT(TRIM(A429),6),3),J$2:J$13,0)</f>
        <v>2</v>
      </c>
      <c r="D429" s="3" t="str">
        <f aca="false">RIGHT(LEFT(TRIM(A429),11),4)</f>
        <v>2019</v>
      </c>
      <c r="E429" s="3" t="str">
        <f aca="false">RIGHT(TRIM(A429),5)</f>
        <v>15:00</v>
      </c>
      <c r="F429" s="4" t="n">
        <f aca="false">DATE(D429,C429,B429)+E429</f>
        <v>43506.625</v>
      </c>
      <c r="G429" s="5" t="str">
        <f aca="false">IF(COUNTIF(F$2:F429,F429)&lt;2,F429,"")</f>
        <v/>
      </c>
    </row>
    <row r="430" customFormat="false" ht="13.8" hidden="false" customHeight="false" outlineLevel="0" collapsed="false">
      <c r="A430" s="0" t="s">
        <v>295</v>
      </c>
      <c r="B430" s="3" t="str">
        <f aca="false">LEFT(TRIM(A430),2)</f>
        <v>10</v>
      </c>
      <c r="C430" s="3" t="n">
        <f aca="false">MATCH(RIGHT(LEFT(TRIM(A430),6),3),J$2:J$13,0)</f>
        <v>2</v>
      </c>
      <c r="D430" s="3" t="str">
        <f aca="false">RIGHT(LEFT(TRIM(A430),11),4)</f>
        <v>2019</v>
      </c>
      <c r="E430" s="3" t="str">
        <f aca="false">RIGHT(TRIM(A430),5)</f>
        <v>20:30</v>
      </c>
      <c r="F430" s="4" t="n">
        <f aca="false">DATE(D430,C430,B430)+E430</f>
        <v>43506.8541666667</v>
      </c>
      <c r="G430" s="5" t="n">
        <f aca="false">IF(COUNTIF(F$2:F430,F430)&lt;2,F430,"")</f>
        <v>43506.8541666667</v>
      </c>
    </row>
    <row r="431" customFormat="false" ht="13.8" hidden="false" customHeight="false" outlineLevel="0" collapsed="false">
      <c r="A431" s="0" t="s">
        <v>279</v>
      </c>
      <c r="B431" s="3" t="str">
        <f aca="false">LEFT(TRIM(A431),2)</f>
        <v>09</v>
      </c>
      <c r="C431" s="3" t="n">
        <f aca="false">MATCH(RIGHT(LEFT(TRIM(A431),6),3),J$2:J$13,0)</f>
        <v>2</v>
      </c>
      <c r="D431" s="3" t="str">
        <f aca="false">RIGHT(LEFT(TRIM(A431),11),4)</f>
        <v>2019</v>
      </c>
      <c r="E431" s="3" t="str">
        <f aca="false">RIGHT(TRIM(A431),5)</f>
        <v>16:00</v>
      </c>
      <c r="F431" s="4" t="n">
        <f aca="false">DATE(D431,C431,B431)+E431</f>
        <v>43505.6666666667</v>
      </c>
      <c r="G431" s="5" t="str">
        <f aca="false">IF(COUNTIF(F$2:F431,F431)&lt;2,F431,"")</f>
        <v/>
      </c>
    </row>
    <row r="432" customFormat="false" ht="13.8" hidden="false" customHeight="false" outlineLevel="0" collapsed="false">
      <c r="A432" s="0" t="s">
        <v>279</v>
      </c>
      <c r="B432" s="3" t="str">
        <f aca="false">LEFT(TRIM(A432),2)</f>
        <v>09</v>
      </c>
      <c r="C432" s="3" t="n">
        <f aca="false">MATCH(RIGHT(LEFT(TRIM(A432),6),3),J$2:J$13,0)</f>
        <v>2</v>
      </c>
      <c r="D432" s="3" t="str">
        <f aca="false">RIGHT(LEFT(TRIM(A432),11),4)</f>
        <v>2019</v>
      </c>
      <c r="E432" s="3" t="str">
        <f aca="false">RIGHT(TRIM(A432),5)</f>
        <v>16:00</v>
      </c>
      <c r="F432" s="4" t="n">
        <f aca="false">DATE(D432,C432,B432)+E432</f>
        <v>43505.6666666667</v>
      </c>
      <c r="G432" s="5" t="str">
        <f aca="false">IF(COUNTIF(F$2:F432,F432)&lt;2,F432,"")</f>
        <v/>
      </c>
    </row>
    <row r="433" customFormat="false" ht="13.8" hidden="false" customHeight="false" outlineLevel="0" collapsed="false">
      <c r="A433" s="0" t="s">
        <v>296</v>
      </c>
      <c r="B433" s="3" t="str">
        <f aca="false">LEFT(TRIM(A433),2)</f>
        <v>06</v>
      </c>
      <c r="C433" s="3" t="n">
        <f aca="false">MATCH(RIGHT(LEFT(TRIM(A433),6),3),J$2:J$13,0)</f>
        <v>2</v>
      </c>
      <c r="D433" s="3" t="str">
        <f aca="false">RIGHT(LEFT(TRIM(A433),11),4)</f>
        <v>2019</v>
      </c>
      <c r="E433" s="3" t="str">
        <f aca="false">RIGHT(TRIM(A433),5)</f>
        <v>18:30</v>
      </c>
      <c r="F433" s="4" t="n">
        <f aca="false">DATE(D433,C433,B433)+E433</f>
        <v>43502.7708333333</v>
      </c>
      <c r="G433" s="5" t="n">
        <f aca="false">IF(COUNTIF(F$2:F433,F433)&lt;2,F433,"")</f>
        <v>43502.7708333333</v>
      </c>
    </row>
    <row r="434" customFormat="false" ht="13.8" hidden="false" customHeight="false" outlineLevel="0" collapsed="false">
      <c r="A434" s="0" t="s">
        <v>280</v>
      </c>
      <c r="B434" s="3" t="str">
        <f aca="false">LEFT(TRIM(A434),2)</f>
        <v>06</v>
      </c>
      <c r="C434" s="3" t="n">
        <f aca="false">MATCH(RIGHT(LEFT(TRIM(A434),6),3),J$2:J$13,0)</f>
        <v>2</v>
      </c>
      <c r="D434" s="3" t="str">
        <f aca="false">RIGHT(LEFT(TRIM(A434),11),4)</f>
        <v>2019</v>
      </c>
      <c r="E434" s="3" t="str">
        <f aca="false">RIGHT(TRIM(A434),5)</f>
        <v>20:45</v>
      </c>
      <c r="F434" s="4" t="n">
        <f aca="false">DATE(D434,C434,B434)+E434</f>
        <v>43502.8645833333</v>
      </c>
      <c r="G434" s="5" t="str">
        <f aca="false">IF(COUNTIF(F$2:F434,F434)&lt;2,F434,"")</f>
        <v/>
      </c>
    </row>
    <row r="435" customFormat="false" ht="13.8" hidden="false" customHeight="false" outlineLevel="0" collapsed="false">
      <c r="A435" s="0" t="s">
        <v>297</v>
      </c>
      <c r="B435" s="3" t="str">
        <f aca="false">LEFT(TRIM(A435),2)</f>
        <v>08</v>
      </c>
      <c r="C435" s="3" t="n">
        <f aca="false">MATCH(RIGHT(LEFT(TRIM(A435),6),3),J$2:J$13,0)</f>
        <v>2</v>
      </c>
      <c r="D435" s="3" t="str">
        <f aca="false">RIGHT(LEFT(TRIM(A435),11),4)</f>
        <v>2019</v>
      </c>
      <c r="E435" s="3" t="str">
        <f aca="false">RIGHT(TRIM(A435),5)</f>
        <v>20:45</v>
      </c>
      <c r="F435" s="4" t="n">
        <f aca="false">DATE(D435,C435,B435)+E435</f>
        <v>43504.8645833333</v>
      </c>
      <c r="G435" s="5" t="n">
        <f aca="false">IF(COUNTIF(F$2:F435,F435)&lt;2,F435,"")</f>
        <v>43504.8645833333</v>
      </c>
    </row>
    <row r="436" customFormat="false" ht="13.8" hidden="false" customHeight="false" outlineLevel="0" collapsed="false">
      <c r="A436" s="0" t="s">
        <v>298</v>
      </c>
      <c r="B436" s="3" t="str">
        <f aca="false">LEFT(TRIM(A436),2)</f>
        <v>09</v>
      </c>
      <c r="C436" s="3" t="n">
        <f aca="false">MATCH(RIGHT(LEFT(TRIM(A436),6),3),J$2:J$13,0)</f>
        <v>2</v>
      </c>
      <c r="D436" s="3" t="str">
        <f aca="false">RIGHT(LEFT(TRIM(A436),11),4)</f>
        <v>2019</v>
      </c>
      <c r="E436" s="3" t="str">
        <f aca="false">RIGHT(TRIM(A436),5)</f>
        <v>20:00</v>
      </c>
      <c r="F436" s="4" t="n">
        <f aca="false">DATE(D436,C436,B436)+E436</f>
        <v>43505.8333333333</v>
      </c>
      <c r="G436" s="5" t="n">
        <f aca="false">IF(COUNTIF(F$2:F436,F436)&lt;2,F436,"")</f>
        <v>43505.8333333333</v>
      </c>
    </row>
    <row r="437" customFormat="false" ht="13.8" hidden="false" customHeight="false" outlineLevel="0" collapsed="false">
      <c r="A437" s="0" t="s">
        <v>291</v>
      </c>
      <c r="B437" s="3" t="str">
        <f aca="false">LEFT(TRIM(A437),2)</f>
        <v>10</v>
      </c>
      <c r="C437" s="3" t="n">
        <f aca="false">MATCH(RIGHT(LEFT(TRIM(A437),6),3),J$2:J$13,0)</f>
        <v>2</v>
      </c>
      <c r="D437" s="3" t="str">
        <f aca="false">RIGHT(LEFT(TRIM(A437),11),4)</f>
        <v>2019</v>
      </c>
      <c r="E437" s="3" t="str">
        <f aca="false">RIGHT(TRIM(A437),5)</f>
        <v>15:00</v>
      </c>
      <c r="F437" s="4" t="n">
        <f aca="false">DATE(D437,C437,B437)+E437</f>
        <v>43506.625</v>
      </c>
      <c r="G437" s="5" t="str">
        <f aca="false">IF(COUNTIF(F$2:F437,F437)&lt;2,F437,"")</f>
        <v/>
      </c>
    </row>
    <row r="438" customFormat="false" ht="13.8" hidden="false" customHeight="false" outlineLevel="0" collapsed="false">
      <c r="A438" s="0" t="s">
        <v>288</v>
      </c>
      <c r="B438" s="3" t="str">
        <f aca="false">LEFT(TRIM(A438),2)</f>
        <v>08</v>
      </c>
      <c r="C438" s="3" t="n">
        <f aca="false">MATCH(RIGHT(LEFT(TRIM(A438),6),3),J$2:J$13,0)</f>
        <v>2</v>
      </c>
      <c r="D438" s="3" t="str">
        <f aca="false">RIGHT(LEFT(TRIM(A438),11),4)</f>
        <v>2019</v>
      </c>
      <c r="E438" s="3" t="str">
        <f aca="false">RIGHT(TRIM(A438),5)</f>
        <v>20:30</v>
      </c>
      <c r="F438" s="4" t="n">
        <f aca="false">DATE(D438,C438,B438)+E438</f>
        <v>43504.8541666667</v>
      </c>
      <c r="G438" s="5" t="str">
        <f aca="false">IF(COUNTIF(F$2:F438,F438)&lt;2,F438,"")</f>
        <v/>
      </c>
    </row>
    <row r="439" customFormat="false" ht="13.8" hidden="false" customHeight="false" outlineLevel="0" collapsed="false">
      <c r="A439" s="0" t="s">
        <v>299</v>
      </c>
      <c r="B439" s="3" t="str">
        <f aca="false">LEFT(TRIM(A439),2)</f>
        <v>09</v>
      </c>
      <c r="C439" s="3" t="n">
        <f aca="false">MATCH(RIGHT(LEFT(TRIM(A439),6),3),J$2:J$13,0)</f>
        <v>2</v>
      </c>
      <c r="D439" s="3" t="str">
        <f aca="false">RIGHT(LEFT(TRIM(A439),11),4)</f>
        <v>2019</v>
      </c>
      <c r="E439" s="3" t="str">
        <f aca="false">RIGHT(TRIM(A439),5)</f>
        <v>15:30</v>
      </c>
      <c r="F439" s="4" t="n">
        <f aca="false">DATE(D439,C439,B439)+E439</f>
        <v>43505.6458333333</v>
      </c>
      <c r="G439" s="5" t="n">
        <f aca="false">IF(COUNTIF(F$2:F439,F439)&lt;2,F439,"")</f>
        <v>43505.6458333333</v>
      </c>
    </row>
    <row r="440" customFormat="false" ht="13.8" hidden="false" customHeight="false" outlineLevel="0" collapsed="false">
      <c r="A440" s="0" t="s">
        <v>300</v>
      </c>
      <c r="B440" s="3" t="str">
        <f aca="false">LEFT(TRIM(A440),2)</f>
        <v>11</v>
      </c>
      <c r="C440" s="3" t="n">
        <f aca="false">MATCH(RIGHT(LEFT(TRIM(A440),6),3),J$2:J$13,0)</f>
        <v>2</v>
      </c>
      <c r="D440" s="3" t="str">
        <f aca="false">RIGHT(LEFT(TRIM(A440),11),4)</f>
        <v>2019</v>
      </c>
      <c r="E440" s="3" t="str">
        <f aca="false">RIGHT(TRIM(A440),5)</f>
        <v>21:00</v>
      </c>
      <c r="F440" s="4" t="n">
        <f aca="false">DATE(D440,C440,B440)+E440</f>
        <v>43507.875</v>
      </c>
      <c r="G440" s="5" t="n">
        <f aca="false">IF(COUNTIF(F$2:F440,F440)&lt;2,F440,"")</f>
        <v>43507.875</v>
      </c>
    </row>
    <row r="441" customFormat="false" ht="13.8" hidden="false" customHeight="false" outlineLevel="0" collapsed="false">
      <c r="A441" s="0" t="s">
        <v>279</v>
      </c>
      <c r="B441" s="3" t="str">
        <f aca="false">LEFT(TRIM(A441),2)</f>
        <v>09</v>
      </c>
      <c r="C441" s="3" t="n">
        <f aca="false">MATCH(RIGHT(LEFT(TRIM(A441),6),3),J$2:J$13,0)</f>
        <v>2</v>
      </c>
      <c r="D441" s="3" t="str">
        <f aca="false">RIGHT(LEFT(TRIM(A441),11),4)</f>
        <v>2019</v>
      </c>
      <c r="E441" s="3" t="str">
        <f aca="false">RIGHT(TRIM(A441),5)</f>
        <v>16:00</v>
      </c>
      <c r="F441" s="4" t="n">
        <f aca="false">DATE(D441,C441,B441)+E441</f>
        <v>43505.6666666667</v>
      </c>
      <c r="G441" s="5" t="str">
        <f aca="false">IF(COUNTIF(F$2:F441,F441)&lt;2,F441,"")</f>
        <v/>
      </c>
    </row>
    <row r="442" customFormat="false" ht="13.8" hidden="false" customHeight="false" outlineLevel="0" collapsed="false">
      <c r="A442" s="0" t="s">
        <v>301</v>
      </c>
      <c r="B442" s="3" t="str">
        <f aca="false">LEFT(TRIM(A442),2)</f>
        <v>09</v>
      </c>
      <c r="C442" s="3" t="n">
        <f aca="false">MATCH(RIGHT(LEFT(TRIM(A442),6),3),J$2:J$13,0)</f>
        <v>2</v>
      </c>
      <c r="D442" s="3" t="str">
        <f aca="false">RIGHT(LEFT(TRIM(A442),11),4)</f>
        <v>2019</v>
      </c>
      <c r="E442" s="3" t="str">
        <f aca="false">RIGHT(TRIM(A442),5)</f>
        <v>18:30</v>
      </c>
      <c r="F442" s="4" t="n">
        <f aca="false">DATE(D442,C442,B442)+E442</f>
        <v>43505.7708333333</v>
      </c>
      <c r="G442" s="5" t="n">
        <f aca="false">IF(COUNTIF(F$2:F442,F442)&lt;2,F442,"")</f>
        <v>43505.7708333333</v>
      </c>
    </row>
    <row r="443" customFormat="false" ht="13.8" hidden="false" customHeight="false" outlineLevel="0" collapsed="false">
      <c r="A443" s="0" t="s">
        <v>302</v>
      </c>
      <c r="B443" s="3" t="str">
        <f aca="false">LEFT(TRIM(A443),2)</f>
        <v>10</v>
      </c>
      <c r="C443" s="3" t="n">
        <f aca="false">MATCH(RIGHT(LEFT(TRIM(A443),6),3),J$2:J$13,0)</f>
        <v>2</v>
      </c>
      <c r="D443" s="3" t="str">
        <f aca="false">RIGHT(LEFT(TRIM(A443),11),4)</f>
        <v>2019</v>
      </c>
      <c r="E443" s="3" t="str">
        <f aca="false">RIGHT(TRIM(A443),5)</f>
        <v>17:00</v>
      </c>
      <c r="F443" s="4" t="n">
        <f aca="false">DATE(D443,C443,B443)+E443</f>
        <v>43506.7083333333</v>
      </c>
      <c r="G443" s="5" t="n">
        <f aca="false">IF(COUNTIF(F$2:F443,F443)&lt;2,F443,"")</f>
        <v>43506.7083333333</v>
      </c>
    </row>
    <row r="444" customFormat="false" ht="13.8" hidden="false" customHeight="false" outlineLevel="0" collapsed="false">
      <c r="A444" s="0" t="s">
        <v>303</v>
      </c>
      <c r="B444" s="3" t="str">
        <f aca="false">LEFT(TRIM(A444),2)</f>
        <v>09</v>
      </c>
      <c r="C444" s="3" t="n">
        <f aca="false">MATCH(RIGHT(LEFT(TRIM(A444),6),3),J$2:J$13,0)</f>
        <v>2</v>
      </c>
      <c r="D444" s="3" t="str">
        <f aca="false">RIGHT(LEFT(TRIM(A444),11),4)</f>
        <v>2019</v>
      </c>
      <c r="E444" s="3" t="str">
        <f aca="false">RIGHT(TRIM(A444),5)</f>
        <v>17:00</v>
      </c>
      <c r="F444" s="4" t="n">
        <f aca="false">DATE(D444,C444,B444)+E444</f>
        <v>43505.7083333333</v>
      </c>
      <c r="G444" s="5" t="n">
        <f aca="false">IF(COUNTIF(F$2:F444,F444)&lt;2,F444,"")</f>
        <v>43505.7083333333</v>
      </c>
    </row>
    <row r="445" customFormat="false" ht="13.8" hidden="false" customHeight="false" outlineLevel="0" collapsed="false">
      <c r="A445" s="0" t="s">
        <v>302</v>
      </c>
      <c r="B445" s="3" t="str">
        <f aca="false">LEFT(TRIM(A445),2)</f>
        <v>10</v>
      </c>
      <c r="C445" s="3" t="n">
        <f aca="false">MATCH(RIGHT(LEFT(TRIM(A445),6),3),J$2:J$13,0)</f>
        <v>2</v>
      </c>
      <c r="D445" s="3" t="str">
        <f aca="false">RIGHT(LEFT(TRIM(A445),11),4)</f>
        <v>2019</v>
      </c>
      <c r="E445" s="3" t="str">
        <f aca="false">RIGHT(TRIM(A445),5)</f>
        <v>17:00</v>
      </c>
      <c r="F445" s="4" t="n">
        <f aca="false">DATE(D445,C445,B445)+E445</f>
        <v>43506.7083333333</v>
      </c>
      <c r="G445" s="5" t="str">
        <f aca="false">IF(COUNTIF(F$2:F445,F445)&lt;2,F445,"")</f>
        <v/>
      </c>
    </row>
    <row r="446" customFormat="false" ht="13.8" hidden="false" customHeight="false" outlineLevel="0" collapsed="false">
      <c r="A446" s="0" t="s">
        <v>304</v>
      </c>
      <c r="B446" s="3" t="str">
        <f aca="false">LEFT(TRIM(A446),2)</f>
        <v>09</v>
      </c>
      <c r="C446" s="3" t="n">
        <f aca="false">MATCH(RIGHT(LEFT(TRIM(A446),6),3),J$2:J$13,0)</f>
        <v>2</v>
      </c>
      <c r="D446" s="3" t="str">
        <f aca="false">RIGHT(LEFT(TRIM(A446),11),4)</f>
        <v>2019</v>
      </c>
      <c r="E446" s="3" t="str">
        <f aca="false">RIGHT(TRIM(A446),5)</f>
        <v>16:15</v>
      </c>
      <c r="F446" s="4" t="n">
        <f aca="false">DATE(D446,C446,B446)+E446</f>
        <v>43505.6770833333</v>
      </c>
      <c r="G446" s="5" t="n">
        <f aca="false">IF(COUNTIF(F$2:F446,F446)&lt;2,F446,"")</f>
        <v>43505.6770833333</v>
      </c>
    </row>
    <row r="447" customFormat="false" ht="13.8" hidden="false" customHeight="false" outlineLevel="0" collapsed="false">
      <c r="A447" s="0" t="s">
        <v>305</v>
      </c>
      <c r="B447" s="3" t="str">
        <f aca="false">LEFT(TRIM(A447),2)</f>
        <v>10</v>
      </c>
      <c r="C447" s="3" t="n">
        <f aca="false">MATCH(RIGHT(LEFT(TRIM(A447),6),3),J$2:J$13,0)</f>
        <v>2</v>
      </c>
      <c r="D447" s="3" t="str">
        <f aca="false">RIGHT(LEFT(TRIM(A447),11),4)</f>
        <v>2019</v>
      </c>
      <c r="E447" s="3" t="str">
        <f aca="false">RIGHT(TRIM(A447),5)</f>
        <v>20:45</v>
      </c>
      <c r="F447" s="4" t="n">
        <f aca="false">DATE(D447,C447,B447)+E447</f>
        <v>43506.8645833333</v>
      </c>
      <c r="G447" s="5" t="n">
        <f aca="false">IF(COUNTIF(F$2:F447,F447)&lt;2,F447,"")</f>
        <v>43506.8645833333</v>
      </c>
    </row>
    <row r="448" customFormat="false" ht="13.8" hidden="false" customHeight="false" outlineLevel="0" collapsed="false">
      <c r="A448" s="0" t="s">
        <v>299</v>
      </c>
      <c r="B448" s="3" t="str">
        <f aca="false">LEFT(TRIM(A448),2)</f>
        <v>09</v>
      </c>
      <c r="C448" s="3" t="n">
        <f aca="false">MATCH(RIGHT(LEFT(TRIM(A448),6),3),J$2:J$13,0)</f>
        <v>2</v>
      </c>
      <c r="D448" s="3" t="str">
        <f aca="false">RIGHT(LEFT(TRIM(A448),11),4)</f>
        <v>2019</v>
      </c>
      <c r="E448" s="3" t="str">
        <f aca="false">RIGHT(TRIM(A448),5)</f>
        <v>15:30</v>
      </c>
      <c r="F448" s="4" t="n">
        <f aca="false">DATE(D448,C448,B448)+E448</f>
        <v>43505.6458333333</v>
      </c>
      <c r="G448" s="5" t="str">
        <f aca="false">IF(COUNTIF(F$2:F448,F448)&lt;2,F448,"")</f>
        <v/>
      </c>
    </row>
    <row r="449" customFormat="false" ht="13.8" hidden="false" customHeight="false" outlineLevel="0" collapsed="false">
      <c r="A449" s="0" t="s">
        <v>299</v>
      </c>
      <c r="B449" s="3" t="str">
        <f aca="false">LEFT(TRIM(A449),2)</f>
        <v>09</v>
      </c>
      <c r="C449" s="3" t="n">
        <f aca="false">MATCH(RIGHT(LEFT(TRIM(A449),6),3),J$2:J$13,0)</f>
        <v>2</v>
      </c>
      <c r="D449" s="3" t="str">
        <f aca="false">RIGHT(LEFT(TRIM(A449),11),4)</f>
        <v>2019</v>
      </c>
      <c r="E449" s="3" t="str">
        <f aca="false">RIGHT(TRIM(A449),5)</f>
        <v>15:30</v>
      </c>
      <c r="F449" s="4" t="n">
        <f aca="false">DATE(D449,C449,B449)+E449</f>
        <v>43505.6458333333</v>
      </c>
      <c r="G449" s="5" t="str">
        <f aca="false">IF(COUNTIF(F$2:F449,F449)&lt;2,F449,"")</f>
        <v/>
      </c>
    </row>
    <row r="450" customFormat="false" ht="13.8" hidden="false" customHeight="false" outlineLevel="0" collapsed="false">
      <c r="A450" s="0" t="s">
        <v>301</v>
      </c>
      <c r="B450" s="3" t="str">
        <f aca="false">LEFT(TRIM(A450),2)</f>
        <v>09</v>
      </c>
      <c r="C450" s="3" t="n">
        <f aca="false">MATCH(RIGHT(LEFT(TRIM(A450),6),3),J$2:J$13,0)</f>
        <v>2</v>
      </c>
      <c r="D450" s="3" t="str">
        <f aca="false">RIGHT(LEFT(TRIM(A450),11),4)</f>
        <v>2019</v>
      </c>
      <c r="E450" s="3" t="str">
        <f aca="false">RIGHT(TRIM(A450),5)</f>
        <v>18:30</v>
      </c>
      <c r="F450" s="4" t="n">
        <f aca="false">DATE(D450,C450,B450)+E450</f>
        <v>43505.7708333333</v>
      </c>
      <c r="G450" s="5" t="str">
        <f aca="false">IF(COUNTIF(F$2:F450,F450)&lt;2,F450,"")</f>
        <v/>
      </c>
    </row>
    <row r="451" customFormat="false" ht="13.8" hidden="false" customHeight="false" outlineLevel="0" collapsed="false">
      <c r="A451" s="0" t="s">
        <v>302</v>
      </c>
      <c r="B451" s="3" t="str">
        <f aca="false">LEFT(TRIM(A451),2)</f>
        <v>10</v>
      </c>
      <c r="C451" s="3" t="n">
        <f aca="false">MATCH(RIGHT(LEFT(TRIM(A451),6),3),J$2:J$13,0)</f>
        <v>2</v>
      </c>
      <c r="D451" s="3" t="str">
        <f aca="false">RIGHT(LEFT(TRIM(A451),11),4)</f>
        <v>2019</v>
      </c>
      <c r="E451" s="3" t="str">
        <f aca="false">RIGHT(TRIM(A451),5)</f>
        <v>17:00</v>
      </c>
      <c r="F451" s="4" t="n">
        <f aca="false">DATE(D451,C451,B451)+E451</f>
        <v>43506.7083333333</v>
      </c>
      <c r="G451" s="5" t="str">
        <f aca="false">IF(COUNTIF(F$2:F451,F451)&lt;2,F451,"")</f>
        <v/>
      </c>
    </row>
    <row r="452" customFormat="false" ht="13.8" hidden="false" customHeight="false" outlineLevel="0" collapsed="false">
      <c r="A452" s="0" t="s">
        <v>306</v>
      </c>
      <c r="B452" s="3" t="str">
        <f aca="false">LEFT(TRIM(A452),2)</f>
        <v>10</v>
      </c>
      <c r="C452" s="3" t="n">
        <f aca="false">MATCH(RIGHT(LEFT(TRIM(A452),6),3),J$2:J$13,0)</f>
        <v>2</v>
      </c>
      <c r="D452" s="3" t="str">
        <f aca="false">RIGHT(LEFT(TRIM(A452),11),4)</f>
        <v>2019</v>
      </c>
      <c r="E452" s="3" t="str">
        <f aca="false">RIGHT(TRIM(A452),5)</f>
        <v>21:00</v>
      </c>
      <c r="F452" s="4" t="n">
        <f aca="false">DATE(D452,C452,B452)+E452</f>
        <v>43506.875</v>
      </c>
      <c r="G452" s="5" t="n">
        <f aca="false">IF(COUNTIF(F$2:F452,F452)&lt;2,F452,"")</f>
        <v>43506.875</v>
      </c>
    </row>
    <row r="453" customFormat="false" ht="13.8" hidden="false" customHeight="false" outlineLevel="0" collapsed="false">
      <c r="A453" s="0" t="s">
        <v>307</v>
      </c>
      <c r="B453" s="3" t="str">
        <f aca="false">LEFT(TRIM(A453),2)</f>
        <v>10</v>
      </c>
      <c r="C453" s="3" t="n">
        <f aca="false">MATCH(RIGHT(LEFT(TRIM(A453),6),3),J$2:J$13,0)</f>
        <v>2</v>
      </c>
      <c r="D453" s="3" t="str">
        <f aca="false">RIGHT(LEFT(TRIM(A453),11),4)</f>
        <v>2019</v>
      </c>
      <c r="E453" s="3" t="str">
        <f aca="false">RIGHT(TRIM(A453),5)</f>
        <v>12:00</v>
      </c>
      <c r="F453" s="4" t="n">
        <f aca="false">DATE(D453,C453,B453)+E453</f>
        <v>43506.5</v>
      </c>
      <c r="G453" s="5" t="n">
        <f aca="false">IF(COUNTIF(F$2:F453,F453)&lt;2,F453,"")</f>
        <v>43506.5</v>
      </c>
    </row>
    <row r="454" customFormat="false" ht="13.8" hidden="false" customHeight="false" outlineLevel="0" collapsed="false">
      <c r="A454" s="0" t="s">
        <v>308</v>
      </c>
      <c r="B454" s="3" t="str">
        <f aca="false">LEFT(TRIM(A454),2)</f>
        <v>10</v>
      </c>
      <c r="C454" s="3" t="n">
        <f aca="false">MATCH(RIGHT(LEFT(TRIM(A454),6),3),J$2:J$13,0)</f>
        <v>2</v>
      </c>
      <c r="D454" s="3" t="str">
        <f aca="false">RIGHT(LEFT(TRIM(A454),11),4)</f>
        <v>2019</v>
      </c>
      <c r="E454" s="3" t="str">
        <f aca="false">RIGHT(TRIM(A454),5)</f>
        <v>16:15</v>
      </c>
      <c r="F454" s="4" t="n">
        <f aca="false">DATE(D454,C454,B454)+E454</f>
        <v>43506.6770833333</v>
      </c>
      <c r="G454" s="5" t="n">
        <f aca="false">IF(COUNTIF(F$2:F454,F454)&lt;2,F454,"")</f>
        <v>43506.6770833333</v>
      </c>
    </row>
    <row r="455" customFormat="false" ht="13.8" hidden="false" customHeight="false" outlineLevel="0" collapsed="false">
      <c r="A455" s="0" t="s">
        <v>309</v>
      </c>
      <c r="B455" s="3" t="str">
        <f aca="false">LEFT(TRIM(A455),2)</f>
        <v>12</v>
      </c>
      <c r="C455" s="3" t="n">
        <f aca="false">MATCH(RIGHT(LEFT(TRIM(A455),6),3),J$2:J$13,0)</f>
        <v>2</v>
      </c>
      <c r="D455" s="3" t="str">
        <f aca="false">RIGHT(LEFT(TRIM(A455),11),4)</f>
        <v>2019</v>
      </c>
      <c r="E455" s="3" t="str">
        <f aca="false">RIGHT(TRIM(A455),5)</f>
        <v>21:00</v>
      </c>
      <c r="F455" s="4" t="n">
        <f aca="false">DATE(D455,C455,B455)+E455</f>
        <v>43508.875</v>
      </c>
      <c r="G455" s="5" t="n">
        <f aca="false">IF(COUNTIF(F$2:F455,F455)&lt;2,F455,"")</f>
        <v>43508.875</v>
      </c>
    </row>
    <row r="456" customFormat="false" ht="13.8" hidden="false" customHeight="false" outlineLevel="0" collapsed="false">
      <c r="A456" s="0" t="s">
        <v>310</v>
      </c>
      <c r="B456" s="3" t="str">
        <f aca="false">LEFT(TRIM(A456),2)</f>
        <v>14</v>
      </c>
      <c r="C456" s="3" t="n">
        <f aca="false">MATCH(RIGHT(LEFT(TRIM(A456),6),3),J$2:J$13,0)</f>
        <v>2</v>
      </c>
      <c r="D456" s="3" t="str">
        <f aca="false">RIGHT(LEFT(TRIM(A456),11),4)</f>
        <v>2019</v>
      </c>
      <c r="E456" s="3" t="str">
        <f aca="false">RIGHT(TRIM(A456),5)</f>
        <v>18:55</v>
      </c>
      <c r="F456" s="4" t="n">
        <f aca="false">DATE(D456,C456,B456)+E456</f>
        <v>43510.7881944445</v>
      </c>
      <c r="G456" s="5" t="n">
        <f aca="false">IF(COUNTIF(F$2:F456,F456)&lt;2,F456,"")</f>
        <v>43510.7881944445</v>
      </c>
    </row>
    <row r="457" customFormat="false" ht="13.8" hidden="false" customHeight="false" outlineLevel="0" collapsed="false">
      <c r="A457" s="0" t="s">
        <v>309</v>
      </c>
      <c r="B457" s="3" t="str">
        <f aca="false">LEFT(TRIM(A457),2)</f>
        <v>12</v>
      </c>
      <c r="C457" s="3" t="n">
        <f aca="false">MATCH(RIGHT(LEFT(TRIM(A457),6),3),J$2:J$13,0)</f>
        <v>2</v>
      </c>
      <c r="D457" s="3" t="str">
        <f aca="false">RIGHT(LEFT(TRIM(A457),11),4)</f>
        <v>2019</v>
      </c>
      <c r="E457" s="3" t="str">
        <f aca="false">RIGHT(TRIM(A457),5)</f>
        <v>21:00</v>
      </c>
      <c r="F457" s="4" t="n">
        <f aca="false">DATE(D457,C457,B457)+E457</f>
        <v>43508.875</v>
      </c>
      <c r="G457" s="5" t="str">
        <f aca="false">IF(COUNTIF(F$2:F457,F457)&lt;2,F457,"")</f>
        <v/>
      </c>
    </row>
    <row r="458" customFormat="false" ht="13.8" hidden="false" customHeight="false" outlineLevel="0" collapsed="false">
      <c r="A458" s="0" t="s">
        <v>311</v>
      </c>
      <c r="B458" s="3" t="str">
        <f aca="false">LEFT(TRIM(A458),2)</f>
        <v>13</v>
      </c>
      <c r="C458" s="3" t="n">
        <f aca="false">MATCH(RIGHT(LEFT(TRIM(A458),6),3),J$2:J$13,0)</f>
        <v>2</v>
      </c>
      <c r="D458" s="3" t="str">
        <f aca="false">RIGHT(LEFT(TRIM(A458),11),4)</f>
        <v>2019</v>
      </c>
      <c r="E458" s="3" t="str">
        <f aca="false">RIGHT(TRIM(A458),5)</f>
        <v>21:00</v>
      </c>
      <c r="F458" s="4" t="n">
        <f aca="false">DATE(D458,C458,B458)+E458</f>
        <v>43509.875</v>
      </c>
      <c r="G458" s="5" t="n">
        <f aca="false">IF(COUNTIF(F$2:F458,F458)&lt;2,F458,"")</f>
        <v>43509.875</v>
      </c>
    </row>
    <row r="459" customFormat="false" ht="13.8" hidden="false" customHeight="false" outlineLevel="0" collapsed="false">
      <c r="A459" s="0" t="s">
        <v>310</v>
      </c>
      <c r="B459" s="3" t="str">
        <f aca="false">LEFT(TRIM(A459),2)</f>
        <v>14</v>
      </c>
      <c r="C459" s="3" t="n">
        <f aca="false">MATCH(RIGHT(LEFT(TRIM(A459),6),3),J$2:J$13,0)</f>
        <v>2</v>
      </c>
      <c r="D459" s="3" t="str">
        <f aca="false">RIGHT(LEFT(TRIM(A459),11),4)</f>
        <v>2019</v>
      </c>
      <c r="E459" s="3" t="str">
        <f aca="false">RIGHT(TRIM(A459),5)</f>
        <v>18:55</v>
      </c>
      <c r="F459" s="4" t="n">
        <f aca="false">DATE(D459,C459,B459)+E459</f>
        <v>43510.7881944445</v>
      </c>
      <c r="G459" s="5" t="str">
        <f aca="false">IF(COUNTIF(F$2:F459,F459)&lt;2,F459,"")</f>
        <v/>
      </c>
    </row>
    <row r="460" customFormat="false" ht="13.8" hidden="false" customHeight="false" outlineLevel="0" collapsed="false">
      <c r="A460" s="0" t="s">
        <v>310</v>
      </c>
      <c r="B460" s="3" t="str">
        <f aca="false">LEFT(TRIM(A460),2)</f>
        <v>14</v>
      </c>
      <c r="C460" s="3" t="n">
        <f aca="false">MATCH(RIGHT(LEFT(TRIM(A460),6),3),J$2:J$13,0)</f>
        <v>2</v>
      </c>
      <c r="D460" s="3" t="str">
        <f aca="false">RIGHT(LEFT(TRIM(A460),11),4)</f>
        <v>2019</v>
      </c>
      <c r="E460" s="3" t="str">
        <f aca="false">RIGHT(TRIM(A460),5)</f>
        <v>18:55</v>
      </c>
      <c r="F460" s="4" t="n">
        <f aca="false">DATE(D460,C460,B460)+E460</f>
        <v>43510.7881944445</v>
      </c>
      <c r="G460" s="5" t="str">
        <f aca="false">IF(COUNTIF(F$2:F460,F460)&lt;2,F460,"")</f>
        <v/>
      </c>
    </row>
    <row r="461" customFormat="false" ht="13.8" hidden="false" customHeight="false" outlineLevel="0" collapsed="false">
      <c r="A461" s="0" t="s">
        <v>312</v>
      </c>
      <c r="B461" s="3" t="str">
        <f aca="false">LEFT(TRIM(A461),2)</f>
        <v>14</v>
      </c>
      <c r="C461" s="3" t="n">
        <f aca="false">MATCH(RIGHT(LEFT(TRIM(A461),6),3),J$2:J$13,0)</f>
        <v>2</v>
      </c>
      <c r="D461" s="3" t="str">
        <f aca="false">RIGHT(LEFT(TRIM(A461),11),4)</f>
        <v>2019</v>
      </c>
      <c r="E461" s="3" t="str">
        <f aca="false">RIGHT(TRIM(A461),5)</f>
        <v>21:00</v>
      </c>
      <c r="F461" s="4" t="n">
        <f aca="false">DATE(D461,C461,B461)+E461</f>
        <v>43510.875</v>
      </c>
      <c r="G461" s="5" t="n">
        <f aca="false">IF(COUNTIF(F$2:F461,F461)&lt;2,F461,"")</f>
        <v>43510.875</v>
      </c>
    </row>
    <row r="462" customFormat="false" ht="13.8" hidden="false" customHeight="false" outlineLevel="0" collapsed="false">
      <c r="A462" s="0" t="s">
        <v>312</v>
      </c>
      <c r="B462" s="3" t="str">
        <f aca="false">LEFT(TRIM(A462),2)</f>
        <v>14</v>
      </c>
      <c r="C462" s="3" t="n">
        <f aca="false">MATCH(RIGHT(LEFT(TRIM(A462),6),3),J$2:J$13,0)</f>
        <v>2</v>
      </c>
      <c r="D462" s="3" t="str">
        <f aca="false">RIGHT(LEFT(TRIM(A462),11),4)</f>
        <v>2019</v>
      </c>
      <c r="E462" s="3" t="str">
        <f aca="false">RIGHT(TRIM(A462),5)</f>
        <v>21:00</v>
      </c>
      <c r="F462" s="4" t="n">
        <f aca="false">DATE(D462,C462,B462)+E462</f>
        <v>43510.875</v>
      </c>
      <c r="G462" s="5" t="str">
        <f aca="false">IF(COUNTIF(F$2:F462,F462)&lt;2,F462,"")</f>
        <v/>
      </c>
    </row>
    <row r="463" customFormat="false" ht="13.8" hidden="false" customHeight="false" outlineLevel="0" collapsed="false">
      <c r="A463" s="0" t="s">
        <v>313</v>
      </c>
      <c r="B463" s="3" t="str">
        <f aca="false">LEFT(TRIM(A463),2)</f>
        <v>16</v>
      </c>
      <c r="C463" s="3" t="n">
        <f aca="false">MATCH(RIGHT(LEFT(TRIM(A463),6),3),J$2:J$13,0)</f>
        <v>2</v>
      </c>
      <c r="D463" s="3" t="str">
        <f aca="false">RIGHT(LEFT(TRIM(A463),11),4)</f>
        <v>2019</v>
      </c>
      <c r="E463" s="3" t="str">
        <f aca="false">RIGHT(TRIM(A463),5)</f>
        <v>15:30</v>
      </c>
      <c r="F463" s="4" t="n">
        <f aca="false">DATE(D463,C463,B463)+E463</f>
        <v>43512.6458333333</v>
      </c>
      <c r="G463" s="5" t="n">
        <f aca="false">IF(COUNTIF(F$2:F463,F463)&lt;2,F463,"")</f>
        <v>43512.6458333333</v>
      </c>
    </row>
    <row r="464" customFormat="false" ht="13.8" hidden="false" customHeight="false" outlineLevel="0" collapsed="false">
      <c r="A464" s="0" t="s">
        <v>313</v>
      </c>
      <c r="B464" s="3" t="str">
        <f aca="false">LEFT(TRIM(A464),2)</f>
        <v>16</v>
      </c>
      <c r="C464" s="3" t="n">
        <f aca="false">MATCH(RIGHT(LEFT(TRIM(A464),6),3),J$2:J$13,0)</f>
        <v>2</v>
      </c>
      <c r="D464" s="3" t="str">
        <f aca="false">RIGHT(LEFT(TRIM(A464),11),4)</f>
        <v>2019</v>
      </c>
      <c r="E464" s="3" t="str">
        <f aca="false">RIGHT(TRIM(A464),5)</f>
        <v>15:30</v>
      </c>
      <c r="F464" s="4" t="n">
        <f aca="false">DATE(D464,C464,B464)+E464</f>
        <v>43512.6458333333</v>
      </c>
      <c r="G464" s="5" t="str">
        <f aca="false">IF(COUNTIF(F$2:F464,F464)&lt;2,F464,"")</f>
        <v/>
      </c>
    </row>
    <row r="465" customFormat="false" ht="13.8" hidden="false" customHeight="false" outlineLevel="0" collapsed="false">
      <c r="A465" s="0" t="s">
        <v>314</v>
      </c>
      <c r="B465" s="3" t="str">
        <f aca="false">LEFT(TRIM(A465),2)</f>
        <v>16</v>
      </c>
      <c r="C465" s="3" t="n">
        <f aca="false">MATCH(RIGHT(LEFT(TRIM(A465),6),3),J$2:J$13,0)</f>
        <v>2</v>
      </c>
      <c r="D465" s="3" t="str">
        <f aca="false">RIGHT(LEFT(TRIM(A465),11),4)</f>
        <v>2019</v>
      </c>
      <c r="E465" s="3" t="str">
        <f aca="false">RIGHT(TRIM(A465),5)</f>
        <v>17:00</v>
      </c>
      <c r="F465" s="4" t="n">
        <f aca="false">DATE(D465,C465,B465)+E465</f>
        <v>43512.7083333333</v>
      </c>
      <c r="G465" s="5" t="n">
        <f aca="false">IF(COUNTIF(F$2:F465,F465)&lt;2,F465,"")</f>
        <v>43512.7083333333</v>
      </c>
    </row>
    <row r="466" customFormat="false" ht="13.8" hidden="false" customHeight="false" outlineLevel="0" collapsed="false">
      <c r="A466" s="0" t="s">
        <v>315</v>
      </c>
      <c r="B466" s="3" t="str">
        <f aca="false">LEFT(TRIM(A466),2)</f>
        <v>16</v>
      </c>
      <c r="C466" s="3" t="n">
        <f aca="false">MATCH(RIGHT(LEFT(TRIM(A466),6),3),J$2:J$13,0)</f>
        <v>2</v>
      </c>
      <c r="D466" s="3" t="str">
        <f aca="false">RIGHT(LEFT(TRIM(A466),11),4)</f>
        <v>2019</v>
      </c>
      <c r="E466" s="3" t="str">
        <f aca="false">RIGHT(TRIM(A466),5)</f>
        <v>16:15</v>
      </c>
      <c r="F466" s="4" t="n">
        <f aca="false">DATE(D466,C466,B466)+E466</f>
        <v>43512.6770833333</v>
      </c>
      <c r="G466" s="5" t="n">
        <f aca="false">IF(COUNTIF(F$2:F466,F466)&lt;2,F466,"")</f>
        <v>43512.6770833333</v>
      </c>
    </row>
    <row r="467" customFormat="false" ht="13.8" hidden="false" customHeight="false" outlineLevel="0" collapsed="false">
      <c r="A467" s="0" t="s">
        <v>316</v>
      </c>
      <c r="B467" s="3" t="str">
        <f aca="false">LEFT(TRIM(A467),2)</f>
        <v>22</v>
      </c>
      <c r="C467" s="3" t="n">
        <f aca="false">MATCH(RIGHT(LEFT(TRIM(A467),6),3),J$2:J$13,0)</f>
        <v>2</v>
      </c>
      <c r="D467" s="3" t="str">
        <f aca="false">RIGHT(LEFT(TRIM(A467),11),4)</f>
        <v>2019</v>
      </c>
      <c r="E467" s="3" t="str">
        <f aca="false">RIGHT(TRIM(A467),5)</f>
        <v>20:45</v>
      </c>
      <c r="F467" s="4" t="n">
        <f aca="false">DATE(D467,C467,B467)+E467</f>
        <v>43518.8645833333</v>
      </c>
      <c r="G467" s="5" t="n">
        <f aca="false">IF(COUNTIF(F$2:F467,F467)&lt;2,F467,"")</f>
        <v>43518.8645833333</v>
      </c>
    </row>
    <row r="468" customFormat="false" ht="13.8" hidden="false" customHeight="false" outlineLevel="0" collapsed="false">
      <c r="A468" s="0" t="s">
        <v>311</v>
      </c>
      <c r="B468" s="3" t="str">
        <f aca="false">LEFT(TRIM(A468),2)</f>
        <v>13</v>
      </c>
      <c r="C468" s="3" t="n">
        <f aca="false">MATCH(RIGHT(LEFT(TRIM(A468),6),3),J$2:J$13,0)</f>
        <v>2</v>
      </c>
      <c r="D468" s="3" t="str">
        <f aca="false">RIGHT(LEFT(TRIM(A468),11),4)</f>
        <v>2019</v>
      </c>
      <c r="E468" s="3" t="str">
        <f aca="false">RIGHT(TRIM(A468),5)</f>
        <v>21:00</v>
      </c>
      <c r="F468" s="4" t="n">
        <f aca="false">DATE(D468,C468,B468)+E468</f>
        <v>43509.875</v>
      </c>
      <c r="G468" s="5" t="str">
        <f aca="false">IF(COUNTIF(F$2:F468,F468)&lt;2,F468,"")</f>
        <v/>
      </c>
    </row>
    <row r="469" customFormat="false" ht="13.8" hidden="false" customHeight="false" outlineLevel="0" collapsed="false">
      <c r="A469" s="0" t="s">
        <v>310</v>
      </c>
      <c r="B469" s="3" t="str">
        <f aca="false">LEFT(TRIM(A469),2)</f>
        <v>14</v>
      </c>
      <c r="C469" s="3" t="n">
        <f aca="false">MATCH(RIGHT(LEFT(TRIM(A469),6),3),J$2:J$13,0)</f>
        <v>2</v>
      </c>
      <c r="D469" s="3" t="str">
        <f aca="false">RIGHT(LEFT(TRIM(A469),11),4)</f>
        <v>2019</v>
      </c>
      <c r="E469" s="3" t="str">
        <f aca="false">RIGHT(TRIM(A469),5)</f>
        <v>18:55</v>
      </c>
      <c r="F469" s="4" t="n">
        <f aca="false">DATE(D469,C469,B469)+E469</f>
        <v>43510.7881944445</v>
      </c>
      <c r="G469" s="5" t="str">
        <f aca="false">IF(COUNTIF(F$2:F469,F469)&lt;2,F469,"")</f>
        <v/>
      </c>
    </row>
    <row r="470" customFormat="false" ht="13.8" hidden="false" customHeight="false" outlineLevel="0" collapsed="false">
      <c r="A470" s="0" t="s">
        <v>310</v>
      </c>
      <c r="B470" s="3" t="str">
        <f aca="false">LEFT(TRIM(A470),2)</f>
        <v>14</v>
      </c>
      <c r="C470" s="3" t="n">
        <f aca="false">MATCH(RIGHT(LEFT(TRIM(A470),6),3),J$2:J$13,0)</f>
        <v>2</v>
      </c>
      <c r="D470" s="3" t="str">
        <f aca="false">RIGHT(LEFT(TRIM(A470),11),4)</f>
        <v>2019</v>
      </c>
      <c r="E470" s="3" t="str">
        <f aca="false">RIGHT(TRIM(A470),5)</f>
        <v>18:55</v>
      </c>
      <c r="F470" s="4" t="n">
        <f aca="false">DATE(D470,C470,B470)+E470</f>
        <v>43510.7881944445</v>
      </c>
      <c r="G470" s="5" t="str">
        <f aca="false">IF(COUNTIF(F$2:F470,F470)&lt;2,F470,"")</f>
        <v/>
      </c>
    </row>
    <row r="471" customFormat="false" ht="13.8" hidden="false" customHeight="false" outlineLevel="0" collapsed="false">
      <c r="A471" s="0" t="s">
        <v>312</v>
      </c>
      <c r="B471" s="3" t="str">
        <f aca="false">LEFT(TRIM(A471),2)</f>
        <v>14</v>
      </c>
      <c r="C471" s="3" t="n">
        <f aca="false">MATCH(RIGHT(LEFT(TRIM(A471),6),3),J$2:J$13,0)</f>
        <v>2</v>
      </c>
      <c r="D471" s="3" t="str">
        <f aca="false">RIGHT(LEFT(TRIM(A471),11),4)</f>
        <v>2019</v>
      </c>
      <c r="E471" s="3" t="str">
        <f aca="false">RIGHT(TRIM(A471),5)</f>
        <v>21:00</v>
      </c>
      <c r="F471" s="4" t="n">
        <f aca="false">DATE(D471,C471,B471)+E471</f>
        <v>43510.875</v>
      </c>
      <c r="G471" s="5" t="str">
        <f aca="false">IF(COUNTIF(F$2:F471,F471)&lt;2,F471,"")</f>
        <v/>
      </c>
    </row>
    <row r="472" customFormat="false" ht="13.8" hidden="false" customHeight="false" outlineLevel="0" collapsed="false">
      <c r="A472" s="0" t="s">
        <v>312</v>
      </c>
      <c r="B472" s="3" t="str">
        <f aca="false">LEFT(TRIM(A472),2)</f>
        <v>14</v>
      </c>
      <c r="C472" s="3" t="n">
        <f aca="false">MATCH(RIGHT(LEFT(TRIM(A472),6),3),J$2:J$13,0)</f>
        <v>2</v>
      </c>
      <c r="D472" s="3" t="str">
        <f aca="false">RIGHT(LEFT(TRIM(A472),11),4)</f>
        <v>2019</v>
      </c>
      <c r="E472" s="3" t="str">
        <f aca="false">RIGHT(TRIM(A472),5)</f>
        <v>21:00</v>
      </c>
      <c r="F472" s="4" t="n">
        <f aca="false">DATE(D472,C472,B472)+E472</f>
        <v>43510.875</v>
      </c>
      <c r="G472" s="5" t="str">
        <f aca="false">IF(COUNTIF(F$2:F472,F472)&lt;2,F472,"")</f>
        <v/>
      </c>
    </row>
    <row r="473" customFormat="false" ht="13.8" hidden="false" customHeight="false" outlineLevel="0" collapsed="false">
      <c r="A473" s="0" t="s">
        <v>312</v>
      </c>
      <c r="B473" s="3" t="str">
        <f aca="false">LEFT(TRIM(A473),2)</f>
        <v>14</v>
      </c>
      <c r="C473" s="3" t="n">
        <f aca="false">MATCH(RIGHT(LEFT(TRIM(A473),6),3),J$2:J$13,0)</f>
        <v>2</v>
      </c>
      <c r="D473" s="3" t="str">
        <f aca="false">RIGHT(LEFT(TRIM(A473),11),4)</f>
        <v>2019</v>
      </c>
      <c r="E473" s="3" t="str">
        <f aca="false">RIGHT(TRIM(A473),5)</f>
        <v>21:00</v>
      </c>
      <c r="F473" s="4" t="n">
        <f aca="false">DATE(D473,C473,B473)+E473</f>
        <v>43510.875</v>
      </c>
      <c r="G473" s="5" t="str">
        <f aca="false">IF(COUNTIF(F$2:F473,F473)&lt;2,F473,"")</f>
        <v/>
      </c>
    </row>
    <row r="474" customFormat="false" ht="13.8" hidden="false" customHeight="false" outlineLevel="0" collapsed="false">
      <c r="A474" s="0" t="s">
        <v>317</v>
      </c>
      <c r="B474" s="3" t="str">
        <f aca="false">LEFT(TRIM(A474),2)</f>
        <v>15</v>
      </c>
      <c r="C474" s="3" t="n">
        <f aca="false">MATCH(RIGHT(LEFT(TRIM(A474),6),3),J$2:J$13,0)</f>
        <v>2</v>
      </c>
      <c r="D474" s="3" t="str">
        <f aca="false">RIGHT(LEFT(TRIM(A474),11),4)</f>
        <v>2019</v>
      </c>
      <c r="E474" s="3" t="str">
        <f aca="false">RIGHT(TRIM(A474),5)</f>
        <v>20:45</v>
      </c>
      <c r="F474" s="4" t="n">
        <f aca="false">DATE(D474,C474,B474)+E474</f>
        <v>43511.8645833333</v>
      </c>
      <c r="G474" s="5" t="n">
        <f aca="false">IF(COUNTIF(F$2:F474,F474)&lt;2,F474,"")</f>
        <v>43511.8645833333</v>
      </c>
    </row>
    <row r="475" customFormat="false" ht="13.8" hidden="false" customHeight="false" outlineLevel="0" collapsed="false">
      <c r="A475" s="0" t="s">
        <v>318</v>
      </c>
      <c r="B475" s="3" t="str">
        <f aca="false">LEFT(TRIM(A475),2)</f>
        <v>16</v>
      </c>
      <c r="C475" s="3" t="n">
        <f aca="false">MATCH(RIGHT(LEFT(TRIM(A475),6),3),J$2:J$13,0)</f>
        <v>2</v>
      </c>
      <c r="D475" s="3" t="str">
        <f aca="false">RIGHT(LEFT(TRIM(A475),11),4)</f>
        <v>2019</v>
      </c>
      <c r="E475" s="3" t="str">
        <f aca="false">RIGHT(TRIM(A475),5)</f>
        <v>20:00</v>
      </c>
      <c r="F475" s="4" t="n">
        <f aca="false">DATE(D475,C475,B475)+E475</f>
        <v>43512.8333333333</v>
      </c>
      <c r="G475" s="5" t="n">
        <f aca="false">IF(COUNTIF(F$2:F475,F475)&lt;2,F475,"")</f>
        <v>43512.8333333333</v>
      </c>
    </row>
    <row r="476" customFormat="false" ht="13.8" hidden="false" customHeight="false" outlineLevel="0" collapsed="false">
      <c r="A476" s="0" t="s">
        <v>319</v>
      </c>
      <c r="B476" s="3" t="str">
        <f aca="false">LEFT(TRIM(A476),2)</f>
        <v>17</v>
      </c>
      <c r="C476" s="3" t="n">
        <f aca="false">MATCH(RIGHT(LEFT(TRIM(A476),6),3),J$2:J$13,0)</f>
        <v>2</v>
      </c>
      <c r="D476" s="3" t="str">
        <f aca="false">RIGHT(LEFT(TRIM(A476),11),4)</f>
        <v>2019</v>
      </c>
      <c r="E476" s="3" t="str">
        <f aca="false">RIGHT(TRIM(A476),5)</f>
        <v>15:00</v>
      </c>
      <c r="F476" s="4" t="n">
        <f aca="false">DATE(D476,C476,B476)+E476</f>
        <v>43513.625</v>
      </c>
      <c r="G476" s="5" t="n">
        <f aca="false">IF(COUNTIF(F$2:F476,F476)&lt;2,F476,"")</f>
        <v>43513.625</v>
      </c>
    </row>
    <row r="477" customFormat="false" ht="13.8" hidden="false" customHeight="false" outlineLevel="0" collapsed="false">
      <c r="A477" s="0" t="s">
        <v>320</v>
      </c>
      <c r="B477" s="3" t="str">
        <f aca="false">LEFT(TRIM(A477),2)</f>
        <v>15</v>
      </c>
      <c r="C477" s="3" t="n">
        <f aca="false">MATCH(RIGHT(LEFT(TRIM(A477),6),3),J$2:J$13,0)</f>
        <v>2</v>
      </c>
      <c r="D477" s="3" t="str">
        <f aca="false">RIGHT(LEFT(TRIM(A477),11),4)</f>
        <v>2019</v>
      </c>
      <c r="E477" s="3" t="str">
        <f aca="false">RIGHT(TRIM(A477),5)</f>
        <v>20:30</v>
      </c>
      <c r="F477" s="4" t="n">
        <f aca="false">DATE(D477,C477,B477)+E477</f>
        <v>43511.8541666667</v>
      </c>
      <c r="G477" s="5" t="n">
        <f aca="false">IF(COUNTIF(F$2:F477,F477)&lt;2,F477,"")</f>
        <v>43511.8541666667</v>
      </c>
    </row>
    <row r="478" customFormat="false" ht="13.8" hidden="false" customHeight="false" outlineLevel="0" collapsed="false">
      <c r="A478" s="0" t="s">
        <v>313</v>
      </c>
      <c r="B478" s="3" t="str">
        <f aca="false">LEFT(TRIM(A478),2)</f>
        <v>16</v>
      </c>
      <c r="C478" s="3" t="n">
        <f aca="false">MATCH(RIGHT(LEFT(TRIM(A478),6),3),J$2:J$13,0)</f>
        <v>2</v>
      </c>
      <c r="D478" s="3" t="str">
        <f aca="false">RIGHT(LEFT(TRIM(A478),11),4)</f>
        <v>2019</v>
      </c>
      <c r="E478" s="3" t="str">
        <f aca="false">RIGHT(TRIM(A478),5)</f>
        <v>15:30</v>
      </c>
      <c r="F478" s="4" t="n">
        <f aca="false">DATE(D478,C478,B478)+E478</f>
        <v>43512.6458333333</v>
      </c>
      <c r="G478" s="5" t="str">
        <f aca="false">IF(COUNTIF(F$2:F478,F478)&lt;2,F478,"")</f>
        <v/>
      </c>
    </row>
    <row r="479" customFormat="false" ht="13.8" hidden="false" customHeight="false" outlineLevel="0" collapsed="false">
      <c r="A479" s="0" t="s">
        <v>321</v>
      </c>
      <c r="B479" s="3" t="str">
        <f aca="false">LEFT(TRIM(A479),2)</f>
        <v>16</v>
      </c>
      <c r="C479" s="3" t="n">
        <f aca="false">MATCH(RIGHT(LEFT(TRIM(A479),6),3),J$2:J$13,0)</f>
        <v>2</v>
      </c>
      <c r="D479" s="3" t="str">
        <f aca="false">RIGHT(LEFT(TRIM(A479),11),4)</f>
        <v>2019</v>
      </c>
      <c r="E479" s="3" t="str">
        <f aca="false">RIGHT(TRIM(A479),5)</f>
        <v>18:30</v>
      </c>
      <c r="F479" s="4" t="n">
        <f aca="false">DATE(D479,C479,B479)+E479</f>
        <v>43512.7708333333</v>
      </c>
      <c r="G479" s="5" t="n">
        <f aca="false">IF(COUNTIF(F$2:F479,F479)&lt;2,F479,"")</f>
        <v>43512.7708333333</v>
      </c>
    </row>
    <row r="480" customFormat="false" ht="13.8" hidden="false" customHeight="false" outlineLevel="0" collapsed="false">
      <c r="A480" s="0" t="s">
        <v>320</v>
      </c>
      <c r="B480" s="3" t="str">
        <f aca="false">LEFT(TRIM(A480),2)</f>
        <v>15</v>
      </c>
      <c r="C480" s="3" t="n">
        <f aca="false">MATCH(RIGHT(LEFT(TRIM(A480),6),3),J$2:J$13,0)</f>
        <v>2</v>
      </c>
      <c r="D480" s="3" t="str">
        <f aca="false">RIGHT(LEFT(TRIM(A480),11),4)</f>
        <v>2019</v>
      </c>
      <c r="E480" s="3" t="str">
        <f aca="false">RIGHT(TRIM(A480),5)</f>
        <v>20:30</v>
      </c>
      <c r="F480" s="4" t="n">
        <f aca="false">DATE(D480,C480,B480)+E480</f>
        <v>43511.8541666667</v>
      </c>
      <c r="G480" s="5" t="str">
        <f aca="false">IF(COUNTIF(F$2:F480,F480)&lt;2,F480,"")</f>
        <v/>
      </c>
    </row>
    <row r="481" customFormat="false" ht="13.8" hidden="false" customHeight="false" outlineLevel="0" collapsed="false">
      <c r="A481" s="0" t="s">
        <v>322</v>
      </c>
      <c r="B481" s="3" t="str">
        <f aca="false">LEFT(TRIM(A481),2)</f>
        <v>16</v>
      </c>
      <c r="C481" s="3" t="n">
        <f aca="false">MATCH(RIGHT(LEFT(TRIM(A481),6),3),J$2:J$13,0)</f>
        <v>2</v>
      </c>
      <c r="D481" s="3" t="str">
        <f aca="false">RIGHT(LEFT(TRIM(A481),11),4)</f>
        <v>2019</v>
      </c>
      <c r="E481" s="3" t="str">
        <f aca="false">RIGHT(TRIM(A481),5)</f>
        <v>20:30</v>
      </c>
      <c r="F481" s="4" t="n">
        <f aca="false">DATE(D481,C481,B481)+E481</f>
        <v>43512.8541666667</v>
      </c>
      <c r="G481" s="5" t="n">
        <f aca="false">IF(COUNTIF(F$2:F481,F481)&lt;2,F481,"")</f>
        <v>43512.8541666667</v>
      </c>
    </row>
    <row r="482" customFormat="false" ht="13.8" hidden="false" customHeight="false" outlineLevel="0" collapsed="false">
      <c r="A482" s="0" t="s">
        <v>323</v>
      </c>
      <c r="B482" s="3" t="str">
        <f aca="false">LEFT(TRIM(A482),2)</f>
        <v>17</v>
      </c>
      <c r="C482" s="3" t="n">
        <f aca="false">MATCH(RIGHT(LEFT(TRIM(A482),6),3),J$2:J$13,0)</f>
        <v>2</v>
      </c>
      <c r="D482" s="3" t="str">
        <f aca="false">RIGHT(LEFT(TRIM(A482),11),4)</f>
        <v>2019</v>
      </c>
      <c r="E482" s="3" t="str">
        <f aca="false">RIGHT(TRIM(A482),5)</f>
        <v>12:30</v>
      </c>
      <c r="F482" s="4" t="n">
        <f aca="false">DATE(D482,C482,B482)+E482</f>
        <v>43513.5208333333</v>
      </c>
      <c r="G482" s="5" t="n">
        <f aca="false">IF(COUNTIF(F$2:F482,F482)&lt;2,F482,"")</f>
        <v>43513.5208333333</v>
      </c>
    </row>
    <row r="483" customFormat="false" ht="13.8" hidden="false" customHeight="false" outlineLevel="0" collapsed="false">
      <c r="A483" s="0" t="s">
        <v>324</v>
      </c>
      <c r="B483" s="3" t="str">
        <f aca="false">LEFT(TRIM(A483),2)</f>
        <v>15</v>
      </c>
      <c r="C483" s="3" t="n">
        <f aca="false">MATCH(RIGHT(LEFT(TRIM(A483),6),3),J$2:J$13,0)</f>
        <v>2</v>
      </c>
      <c r="D483" s="3" t="str">
        <f aca="false">RIGHT(LEFT(TRIM(A483),11),4)</f>
        <v>2019</v>
      </c>
      <c r="E483" s="3" t="str">
        <f aca="false">RIGHT(TRIM(A483),5)</f>
        <v>21:00</v>
      </c>
      <c r="F483" s="4" t="n">
        <f aca="false">DATE(D483,C483,B483)+E483</f>
        <v>43511.875</v>
      </c>
      <c r="G483" s="5" t="n">
        <f aca="false">IF(COUNTIF(F$2:F483,F483)&lt;2,F483,"")</f>
        <v>43511.875</v>
      </c>
    </row>
    <row r="484" customFormat="false" ht="13.8" hidden="false" customHeight="false" outlineLevel="0" collapsed="false">
      <c r="A484" s="0" t="s">
        <v>321</v>
      </c>
      <c r="B484" s="3" t="str">
        <f aca="false">LEFT(TRIM(A484),2)</f>
        <v>16</v>
      </c>
      <c r="C484" s="3" t="n">
        <f aca="false">MATCH(RIGHT(LEFT(TRIM(A484),6),3),J$2:J$13,0)</f>
        <v>2</v>
      </c>
      <c r="D484" s="3" t="str">
        <f aca="false">RIGHT(LEFT(TRIM(A484),11),4)</f>
        <v>2019</v>
      </c>
      <c r="E484" s="3" t="str">
        <f aca="false">RIGHT(TRIM(A484),5)</f>
        <v>18:30</v>
      </c>
      <c r="F484" s="4" t="n">
        <f aca="false">DATE(D484,C484,B484)+E484</f>
        <v>43512.7708333333</v>
      </c>
      <c r="G484" s="5" t="str">
        <f aca="false">IF(COUNTIF(F$2:F484,F484)&lt;2,F484,"")</f>
        <v/>
      </c>
    </row>
    <row r="485" customFormat="false" ht="13.8" hidden="false" customHeight="false" outlineLevel="0" collapsed="false">
      <c r="A485" s="0" t="s">
        <v>325</v>
      </c>
      <c r="B485" s="3" t="str">
        <f aca="false">LEFT(TRIM(A485),2)</f>
        <v>16</v>
      </c>
      <c r="C485" s="3" t="n">
        <f aca="false">MATCH(RIGHT(LEFT(TRIM(A485),6),3),J$2:J$13,0)</f>
        <v>2</v>
      </c>
      <c r="D485" s="3" t="str">
        <f aca="false">RIGHT(LEFT(TRIM(A485),11),4)</f>
        <v>2019</v>
      </c>
      <c r="E485" s="3" t="str">
        <f aca="false">RIGHT(TRIM(A485),5)</f>
        <v>20:45</v>
      </c>
      <c r="F485" s="4" t="n">
        <f aca="false">DATE(D485,C485,B485)+E485</f>
        <v>43512.8645833333</v>
      </c>
      <c r="G485" s="5" t="n">
        <f aca="false">IF(COUNTIF(F$2:F485,F485)&lt;2,F485,"")</f>
        <v>43512.8645833333</v>
      </c>
    </row>
    <row r="486" customFormat="false" ht="13.8" hidden="false" customHeight="false" outlineLevel="0" collapsed="false">
      <c r="A486" s="0" t="s">
        <v>326</v>
      </c>
      <c r="B486" s="3" t="str">
        <f aca="false">LEFT(TRIM(A486),2)</f>
        <v>18</v>
      </c>
      <c r="C486" s="3" t="n">
        <f aca="false">MATCH(RIGHT(LEFT(TRIM(A486),6),3),J$2:J$13,0)</f>
        <v>2</v>
      </c>
      <c r="D486" s="3" t="str">
        <f aca="false">RIGHT(LEFT(TRIM(A486),11),4)</f>
        <v>2019</v>
      </c>
      <c r="E486" s="3" t="str">
        <f aca="false">RIGHT(TRIM(A486),5)</f>
        <v>21:00</v>
      </c>
      <c r="F486" s="4" t="n">
        <f aca="false">DATE(D486,C486,B486)+E486</f>
        <v>43514.875</v>
      </c>
      <c r="G486" s="5" t="n">
        <f aca="false">IF(COUNTIF(F$2:F486,F486)&lt;2,F486,"")</f>
        <v>43514.875</v>
      </c>
    </row>
    <row r="487" customFormat="false" ht="13.8" hidden="false" customHeight="false" outlineLevel="0" collapsed="false">
      <c r="A487" s="0" t="s">
        <v>327</v>
      </c>
      <c r="B487" s="3" t="str">
        <f aca="false">LEFT(TRIM(A487),2)</f>
        <v>13</v>
      </c>
      <c r="C487" s="3" t="n">
        <f aca="false">MATCH(RIGHT(LEFT(TRIM(A487),6),3),J$2:J$13,0)</f>
        <v>2</v>
      </c>
      <c r="D487" s="3" t="str">
        <f aca="false">RIGHT(LEFT(TRIM(A487),11),4)</f>
        <v>2019</v>
      </c>
      <c r="E487" s="3" t="str">
        <f aca="false">RIGHT(TRIM(A487),5)</f>
        <v>19:00</v>
      </c>
      <c r="F487" s="4" t="n">
        <f aca="false">DATE(D487,C487,B487)+E487</f>
        <v>43509.7916666667</v>
      </c>
      <c r="G487" s="5" t="n">
        <f aca="false">IF(COUNTIF(F$2:F487,F487)&lt;2,F487,"")</f>
        <v>43509.7916666667</v>
      </c>
    </row>
    <row r="488" customFormat="false" ht="13.8" hidden="false" customHeight="false" outlineLevel="0" collapsed="false">
      <c r="A488" s="0" t="s">
        <v>328</v>
      </c>
      <c r="B488" s="3" t="str">
        <f aca="false">LEFT(TRIM(A488),2)</f>
        <v>23</v>
      </c>
      <c r="C488" s="3" t="n">
        <f aca="false">MATCH(RIGHT(LEFT(TRIM(A488),6),3),J$2:J$13,0)</f>
        <v>2</v>
      </c>
      <c r="D488" s="3" t="str">
        <f aca="false">RIGHT(LEFT(TRIM(A488),11),4)</f>
        <v>2019</v>
      </c>
      <c r="E488" s="3" t="str">
        <f aca="false">RIGHT(TRIM(A488),5)</f>
        <v>16:00</v>
      </c>
      <c r="F488" s="4" t="n">
        <f aca="false">DATE(D488,C488,B488)+E488</f>
        <v>43519.6666666667</v>
      </c>
      <c r="G488" s="5" t="n">
        <f aca="false">IF(COUNTIF(F$2:F488,F488)&lt;2,F488,"")</f>
        <v>43519.6666666667</v>
      </c>
    </row>
    <row r="489" customFormat="false" ht="13.8" hidden="false" customHeight="false" outlineLevel="0" collapsed="false">
      <c r="A489" s="0" t="s">
        <v>329</v>
      </c>
      <c r="B489" s="3" t="str">
        <f aca="false">LEFT(TRIM(A489),2)</f>
        <v>18</v>
      </c>
      <c r="C489" s="3" t="n">
        <f aca="false">MATCH(RIGHT(LEFT(TRIM(A489),6),3),J$2:J$13,0)</f>
        <v>2</v>
      </c>
      <c r="D489" s="3" t="str">
        <f aca="false">RIGHT(LEFT(TRIM(A489),11),4)</f>
        <v>2019</v>
      </c>
      <c r="E489" s="3" t="str">
        <f aca="false">RIGHT(TRIM(A489),5)</f>
        <v>20:30</v>
      </c>
      <c r="F489" s="4" t="n">
        <f aca="false">DATE(D489,C489,B489)+E489</f>
        <v>43514.8541666667</v>
      </c>
      <c r="G489" s="5" t="n">
        <f aca="false">IF(COUNTIF(F$2:F489,F489)&lt;2,F489,"")</f>
        <v>43514.8541666667</v>
      </c>
    </row>
    <row r="490" customFormat="false" ht="13.8" hidden="false" customHeight="false" outlineLevel="0" collapsed="false">
      <c r="A490" s="0" t="s">
        <v>318</v>
      </c>
      <c r="B490" s="3" t="str">
        <f aca="false">LEFT(TRIM(A490),2)</f>
        <v>16</v>
      </c>
      <c r="C490" s="3" t="n">
        <f aca="false">MATCH(RIGHT(LEFT(TRIM(A490),6),3),J$2:J$13,0)</f>
        <v>2</v>
      </c>
      <c r="D490" s="3" t="str">
        <f aca="false">RIGHT(LEFT(TRIM(A490),11),4)</f>
        <v>2019</v>
      </c>
      <c r="E490" s="3" t="str">
        <f aca="false">RIGHT(TRIM(A490),5)</f>
        <v>20:00</v>
      </c>
      <c r="F490" s="4" t="n">
        <f aca="false">DATE(D490,C490,B490)+E490</f>
        <v>43512.8333333333</v>
      </c>
      <c r="G490" s="5" t="str">
        <f aca="false">IF(COUNTIF(F$2:F490,F490)&lt;2,F490,"")</f>
        <v/>
      </c>
    </row>
    <row r="491" customFormat="false" ht="13.8" hidden="false" customHeight="false" outlineLevel="0" collapsed="false">
      <c r="A491" s="0" t="s">
        <v>330</v>
      </c>
      <c r="B491" s="3" t="str">
        <f aca="false">LEFT(TRIM(A491),2)</f>
        <v>17</v>
      </c>
      <c r="C491" s="3" t="n">
        <f aca="false">MATCH(RIGHT(LEFT(TRIM(A491),6),3),J$2:J$13,0)</f>
        <v>2</v>
      </c>
      <c r="D491" s="3" t="str">
        <f aca="false">RIGHT(LEFT(TRIM(A491),11),4)</f>
        <v>2019</v>
      </c>
      <c r="E491" s="3" t="str">
        <f aca="false">RIGHT(TRIM(A491),5)</f>
        <v>21:00</v>
      </c>
      <c r="F491" s="4" t="n">
        <f aca="false">DATE(D491,C491,B491)+E491</f>
        <v>43513.875</v>
      </c>
      <c r="G491" s="5" t="n">
        <f aca="false">IF(COUNTIF(F$2:F491,F491)&lt;2,F491,"")</f>
        <v>43513.875</v>
      </c>
    </row>
    <row r="492" customFormat="false" ht="13.8" hidden="false" customHeight="false" outlineLevel="0" collapsed="false">
      <c r="A492" s="0" t="s">
        <v>331</v>
      </c>
      <c r="B492" s="3" t="str">
        <f aca="false">LEFT(TRIM(A492),2)</f>
        <v>17</v>
      </c>
      <c r="C492" s="3" t="n">
        <f aca="false">MATCH(RIGHT(LEFT(TRIM(A492),6),3),J$2:J$13,0)</f>
        <v>2</v>
      </c>
      <c r="D492" s="3" t="str">
        <f aca="false">RIGHT(LEFT(TRIM(A492),11),4)</f>
        <v>2019</v>
      </c>
      <c r="E492" s="3" t="str">
        <f aca="false">RIGHT(TRIM(A492),5)</f>
        <v>12:00</v>
      </c>
      <c r="F492" s="4" t="n">
        <f aca="false">DATE(D492,C492,B492)+E492</f>
        <v>43513.5</v>
      </c>
      <c r="G492" s="5" t="n">
        <f aca="false">IF(COUNTIF(F$2:F492,F492)&lt;2,F492,"")</f>
        <v>43513.5</v>
      </c>
    </row>
    <row r="493" customFormat="false" ht="13.8" hidden="false" customHeight="false" outlineLevel="0" collapsed="false">
      <c r="A493" s="0" t="s">
        <v>329</v>
      </c>
      <c r="B493" s="3" t="str">
        <f aca="false">LEFT(TRIM(A493),2)</f>
        <v>18</v>
      </c>
      <c r="C493" s="3" t="n">
        <f aca="false">MATCH(RIGHT(LEFT(TRIM(A493),6),3),J$2:J$13,0)</f>
        <v>2</v>
      </c>
      <c r="D493" s="3" t="str">
        <f aca="false">RIGHT(LEFT(TRIM(A493),11),4)</f>
        <v>2019</v>
      </c>
      <c r="E493" s="3" t="str">
        <f aca="false">RIGHT(TRIM(A493),5)</f>
        <v>20:30</v>
      </c>
      <c r="F493" s="4" t="n">
        <f aca="false">DATE(D493,C493,B493)+E493</f>
        <v>43514.8541666667</v>
      </c>
      <c r="G493" s="5" t="str">
        <f aca="false">IF(COUNTIF(F$2:F493,F493)&lt;2,F493,"")</f>
        <v/>
      </c>
    </row>
    <row r="494" customFormat="false" ht="13.8" hidden="false" customHeight="false" outlineLevel="0" collapsed="false">
      <c r="A494" s="0" t="s">
        <v>332</v>
      </c>
      <c r="B494" s="3" t="str">
        <f aca="false">LEFT(TRIM(A494),2)</f>
        <v>23</v>
      </c>
      <c r="C494" s="3" t="n">
        <f aca="false">MATCH(RIGHT(LEFT(TRIM(A494),6),3),J$2:J$13,0)</f>
        <v>2</v>
      </c>
      <c r="D494" s="3" t="str">
        <f aca="false">RIGHT(LEFT(TRIM(A494),11),4)</f>
        <v>2019</v>
      </c>
      <c r="E494" s="3" t="str">
        <f aca="false">RIGHT(TRIM(A494),5)</f>
        <v>13:30</v>
      </c>
      <c r="F494" s="4" t="n">
        <f aca="false">DATE(D494,C494,B494)+E494</f>
        <v>43519.5625</v>
      </c>
      <c r="G494" s="5" t="n">
        <f aca="false">IF(COUNTIF(F$2:F494,F494)&lt;2,F494,"")</f>
        <v>43519.5625</v>
      </c>
    </row>
    <row r="495" customFormat="false" ht="13.8" hidden="false" customHeight="false" outlineLevel="0" collapsed="false">
      <c r="A495" s="0" t="s">
        <v>333</v>
      </c>
      <c r="B495" s="3" t="str">
        <f aca="false">LEFT(TRIM(A495),2)</f>
        <v>17</v>
      </c>
      <c r="C495" s="3" t="n">
        <f aca="false">MATCH(RIGHT(LEFT(TRIM(A495),6),3),J$2:J$13,0)</f>
        <v>2</v>
      </c>
      <c r="D495" s="3" t="str">
        <f aca="false">RIGHT(LEFT(TRIM(A495),11),4)</f>
        <v>2019</v>
      </c>
      <c r="E495" s="3" t="str">
        <f aca="false">RIGHT(TRIM(A495),5)</f>
        <v>16:15</v>
      </c>
      <c r="F495" s="4" t="n">
        <f aca="false">DATE(D495,C495,B495)+E495</f>
        <v>43513.6770833333</v>
      </c>
      <c r="G495" s="5" t="n">
        <f aca="false">IF(COUNTIF(F$2:F495,F495)&lt;2,F495,"")</f>
        <v>43513.6770833333</v>
      </c>
    </row>
    <row r="496" customFormat="false" ht="13.8" hidden="false" customHeight="false" outlineLevel="0" collapsed="false">
      <c r="A496" s="0" t="s">
        <v>334</v>
      </c>
      <c r="B496" s="3" t="str">
        <f aca="false">LEFT(TRIM(A496),2)</f>
        <v>17</v>
      </c>
      <c r="C496" s="3" t="n">
        <f aca="false">MATCH(RIGHT(LEFT(TRIM(A496),6),3),J$2:J$13,0)</f>
        <v>2</v>
      </c>
      <c r="D496" s="3" t="str">
        <f aca="false">RIGHT(LEFT(TRIM(A496),11),4)</f>
        <v>2019</v>
      </c>
      <c r="E496" s="3" t="str">
        <f aca="false">RIGHT(TRIM(A496),5)</f>
        <v>18:30</v>
      </c>
      <c r="F496" s="4" t="n">
        <f aca="false">DATE(D496,C496,B496)+E496</f>
        <v>43513.7708333333</v>
      </c>
      <c r="G496" s="5" t="n">
        <f aca="false">IF(COUNTIF(F$2:F496,F496)&lt;2,F496,"")</f>
        <v>43513.7708333333</v>
      </c>
    </row>
    <row r="497" customFormat="false" ht="13.8" hidden="false" customHeight="false" outlineLevel="0" collapsed="false">
      <c r="A497" s="0" t="s">
        <v>335</v>
      </c>
      <c r="B497" s="3" t="str">
        <f aca="false">LEFT(TRIM(A497),2)</f>
        <v>17</v>
      </c>
      <c r="C497" s="3" t="n">
        <f aca="false">MATCH(RIGHT(LEFT(TRIM(A497),6),3),J$2:J$13,0)</f>
        <v>2</v>
      </c>
      <c r="D497" s="3" t="str">
        <f aca="false">RIGHT(LEFT(TRIM(A497),11),4)</f>
        <v>2019</v>
      </c>
      <c r="E497" s="3" t="str">
        <f aca="false">RIGHT(TRIM(A497),5)</f>
        <v>20:45</v>
      </c>
      <c r="F497" s="4" t="n">
        <f aca="false">DATE(D497,C497,B497)+E497</f>
        <v>43513.8645833333</v>
      </c>
      <c r="G497" s="5" t="n">
        <f aca="false">IF(COUNTIF(F$2:F497,F497)&lt;2,F497,"")</f>
        <v>43513.8645833333</v>
      </c>
    </row>
    <row r="498" customFormat="false" ht="13.8" hidden="false" customHeight="false" outlineLevel="0" collapsed="false">
      <c r="A498" s="0" t="s">
        <v>319</v>
      </c>
      <c r="B498" s="3" t="str">
        <f aca="false">LEFT(TRIM(A498),2)</f>
        <v>17</v>
      </c>
      <c r="C498" s="3" t="n">
        <f aca="false">MATCH(RIGHT(LEFT(TRIM(A498),6),3),J$2:J$13,0)</f>
        <v>2</v>
      </c>
      <c r="D498" s="3" t="str">
        <f aca="false">RIGHT(LEFT(TRIM(A498),11),4)</f>
        <v>2019</v>
      </c>
      <c r="E498" s="3" t="str">
        <f aca="false">RIGHT(TRIM(A498),5)</f>
        <v>15:00</v>
      </c>
      <c r="F498" s="4" t="n">
        <f aca="false">DATE(D498,C498,B498)+E498</f>
        <v>43513.625</v>
      </c>
      <c r="G498" s="5" t="str">
        <f aca="false">IF(COUNTIF(F$2:F498,F498)&lt;2,F498,"")</f>
        <v/>
      </c>
    </row>
    <row r="499" customFormat="false" ht="13.8" hidden="false" customHeight="false" outlineLevel="0" collapsed="false">
      <c r="A499" s="0" t="s">
        <v>336</v>
      </c>
      <c r="B499" s="3" t="str">
        <f aca="false">LEFT(TRIM(A499),2)</f>
        <v>17</v>
      </c>
      <c r="C499" s="3" t="n">
        <f aca="false">MATCH(RIGHT(LEFT(TRIM(A499),6),3),J$2:J$13,0)</f>
        <v>2</v>
      </c>
      <c r="D499" s="3" t="str">
        <f aca="false">RIGHT(LEFT(TRIM(A499),11),4)</f>
        <v>2019</v>
      </c>
      <c r="E499" s="3" t="str">
        <f aca="false">RIGHT(TRIM(A499),5)</f>
        <v>18:00</v>
      </c>
      <c r="F499" s="4" t="n">
        <f aca="false">DATE(D499,C499,B499)+E499</f>
        <v>43513.75</v>
      </c>
      <c r="G499" s="5" t="n">
        <f aca="false">IF(COUNTIF(F$2:F499,F499)&lt;2,F499,"")</f>
        <v>43513.75</v>
      </c>
    </row>
    <row r="500" customFormat="false" ht="13.8" hidden="false" customHeight="false" outlineLevel="0" collapsed="false">
      <c r="A500" s="0" t="s">
        <v>337</v>
      </c>
      <c r="B500" s="3" t="str">
        <f aca="false">LEFT(TRIM(A500),2)</f>
        <v>17</v>
      </c>
      <c r="C500" s="3" t="n">
        <f aca="false">MATCH(RIGHT(LEFT(TRIM(A500),6),3),J$2:J$13,0)</f>
        <v>2</v>
      </c>
      <c r="D500" s="3" t="str">
        <f aca="false">RIGHT(LEFT(TRIM(A500),11),4)</f>
        <v>2019</v>
      </c>
      <c r="E500" s="3" t="str">
        <f aca="false">RIGHT(TRIM(A500),5)</f>
        <v>20:30</v>
      </c>
      <c r="F500" s="4" t="n">
        <f aca="false">DATE(D500,C500,B500)+E500</f>
        <v>43513.8541666667</v>
      </c>
      <c r="G500" s="5" t="n">
        <f aca="false">IF(COUNTIF(F$2:F500,F500)&lt;2,F500,"")</f>
        <v>43513.8541666667</v>
      </c>
    </row>
    <row r="501" customFormat="false" ht="13.8" hidden="false" customHeight="false" outlineLevel="0" collapsed="false">
      <c r="A501" s="0" t="s">
        <v>338</v>
      </c>
      <c r="B501" s="3" t="str">
        <f aca="false">LEFT(TRIM(A501),2)</f>
        <v>17</v>
      </c>
      <c r="C501" s="3" t="n">
        <f aca="false">MATCH(RIGHT(LEFT(TRIM(A501),6),3),J$2:J$13,0)</f>
        <v>2</v>
      </c>
      <c r="D501" s="3" t="str">
        <f aca="false">RIGHT(LEFT(TRIM(A501),11),4)</f>
        <v>2019</v>
      </c>
      <c r="E501" s="3" t="str">
        <f aca="false">RIGHT(TRIM(A501),5)</f>
        <v>15:30</v>
      </c>
      <c r="F501" s="4" t="n">
        <f aca="false">DATE(D501,C501,B501)+E501</f>
        <v>43513.6458333333</v>
      </c>
      <c r="G501" s="5" t="n">
        <f aca="false">IF(COUNTIF(F$2:F501,F501)&lt;2,F501,"")</f>
        <v>43513.6458333333</v>
      </c>
    </row>
    <row r="502" customFormat="false" ht="13.8" hidden="false" customHeight="false" outlineLevel="0" collapsed="false">
      <c r="A502" s="0" t="s">
        <v>336</v>
      </c>
      <c r="B502" s="3" t="str">
        <f aca="false">LEFT(TRIM(A502),2)</f>
        <v>17</v>
      </c>
      <c r="C502" s="3" t="n">
        <f aca="false">MATCH(RIGHT(LEFT(TRIM(A502),6),3),J$2:J$13,0)</f>
        <v>2</v>
      </c>
      <c r="D502" s="3" t="str">
        <f aca="false">RIGHT(LEFT(TRIM(A502),11),4)</f>
        <v>2019</v>
      </c>
      <c r="E502" s="3" t="str">
        <f aca="false">RIGHT(TRIM(A502),5)</f>
        <v>18:00</v>
      </c>
      <c r="F502" s="4" t="n">
        <f aca="false">DATE(D502,C502,B502)+E502</f>
        <v>43513.75</v>
      </c>
      <c r="G502" s="5" t="str">
        <f aca="false">IF(COUNTIF(F$2:F502,F502)&lt;2,F502,"")</f>
        <v/>
      </c>
    </row>
    <row r="503" customFormat="false" ht="13.8" hidden="false" customHeight="false" outlineLevel="0" collapsed="false">
      <c r="A503" s="0" t="s">
        <v>339</v>
      </c>
      <c r="B503" s="3" t="str">
        <f aca="false">LEFT(TRIM(A503),2)</f>
        <v>17</v>
      </c>
      <c r="C503" s="3" t="n">
        <f aca="false">MATCH(RIGHT(LEFT(TRIM(A503),6),3),J$2:J$13,0)</f>
        <v>2</v>
      </c>
      <c r="D503" s="3" t="str">
        <f aca="false">RIGHT(LEFT(TRIM(A503),11),4)</f>
        <v>2019</v>
      </c>
      <c r="E503" s="3" t="str">
        <f aca="false">RIGHT(TRIM(A503),5)</f>
        <v>17:00</v>
      </c>
      <c r="F503" s="4" t="n">
        <f aca="false">DATE(D503,C503,B503)+E503</f>
        <v>43513.7083333333</v>
      </c>
      <c r="G503" s="5" t="n">
        <f aca="false">IF(COUNTIF(F$2:F503,F503)&lt;2,F503,"")</f>
        <v>43513.7083333333</v>
      </c>
    </row>
    <row r="504" customFormat="false" ht="13.8" hidden="false" customHeight="false" outlineLevel="0" collapsed="false">
      <c r="A504" s="0" t="s">
        <v>329</v>
      </c>
      <c r="B504" s="3" t="str">
        <f aca="false">LEFT(TRIM(A504),2)</f>
        <v>18</v>
      </c>
      <c r="C504" s="3" t="n">
        <f aca="false">MATCH(RIGHT(LEFT(TRIM(A504),6),3),J$2:J$13,0)</f>
        <v>2</v>
      </c>
      <c r="D504" s="3" t="str">
        <f aca="false">RIGHT(LEFT(TRIM(A504),11),4)</f>
        <v>2019</v>
      </c>
      <c r="E504" s="3" t="str">
        <f aca="false">RIGHT(TRIM(A504),5)</f>
        <v>20:30</v>
      </c>
      <c r="F504" s="4" t="n">
        <f aca="false">DATE(D504,C504,B504)+E504</f>
        <v>43514.8541666667</v>
      </c>
      <c r="G504" s="5" t="str">
        <f aca="false">IF(COUNTIF(F$2:F504,F504)&lt;2,F504,"")</f>
        <v/>
      </c>
    </row>
    <row r="505" customFormat="false" ht="13.8" hidden="false" customHeight="false" outlineLevel="0" collapsed="false">
      <c r="A505" s="0" t="s">
        <v>340</v>
      </c>
      <c r="B505" s="3" t="str">
        <f aca="false">LEFT(TRIM(A505),2)</f>
        <v>19</v>
      </c>
      <c r="C505" s="3" t="n">
        <f aca="false">MATCH(RIGHT(LEFT(TRIM(A505),6),3),J$2:J$13,0)</f>
        <v>2</v>
      </c>
      <c r="D505" s="3" t="str">
        <f aca="false">RIGHT(LEFT(TRIM(A505),11),4)</f>
        <v>2019</v>
      </c>
      <c r="E505" s="3" t="str">
        <f aca="false">RIGHT(TRIM(A505),5)</f>
        <v>21:00</v>
      </c>
      <c r="F505" s="4" t="n">
        <f aca="false">DATE(D505,C505,B505)+E505</f>
        <v>43515.875</v>
      </c>
      <c r="G505" s="5" t="n">
        <f aca="false">IF(COUNTIF(F$2:F505,F505)&lt;2,F505,"")</f>
        <v>43515.875</v>
      </c>
    </row>
    <row r="506" customFormat="false" ht="13.8" hidden="false" customHeight="false" outlineLevel="0" collapsed="false">
      <c r="A506" s="0" t="s">
        <v>341</v>
      </c>
      <c r="B506" s="3" t="str">
        <f aca="false">LEFT(TRIM(A506),2)</f>
        <v>21</v>
      </c>
      <c r="C506" s="3" t="n">
        <f aca="false">MATCH(RIGHT(LEFT(TRIM(A506),6),3),J$2:J$13,0)</f>
        <v>2</v>
      </c>
      <c r="D506" s="3" t="str">
        <f aca="false">RIGHT(LEFT(TRIM(A506),11),4)</f>
        <v>2019</v>
      </c>
      <c r="E506" s="3" t="str">
        <f aca="false">RIGHT(TRIM(A506),5)</f>
        <v>18:55</v>
      </c>
      <c r="F506" s="4" t="n">
        <f aca="false">DATE(D506,C506,B506)+E506</f>
        <v>43517.7881944444</v>
      </c>
      <c r="G506" s="5" t="n">
        <f aca="false">IF(COUNTIF(F$2:F506,F506)&lt;2,F506,"")</f>
        <v>43517.7881944444</v>
      </c>
    </row>
    <row r="507" customFormat="false" ht="13.8" hidden="false" customHeight="false" outlineLevel="0" collapsed="false">
      <c r="A507" s="0" t="s">
        <v>316</v>
      </c>
      <c r="B507" s="3" t="str">
        <f aca="false">LEFT(TRIM(A507),2)</f>
        <v>22</v>
      </c>
      <c r="C507" s="3" t="n">
        <f aca="false">MATCH(RIGHT(LEFT(TRIM(A507),6),3),J$2:J$13,0)</f>
        <v>2</v>
      </c>
      <c r="D507" s="3" t="str">
        <f aca="false">RIGHT(LEFT(TRIM(A507),11),4)</f>
        <v>2019</v>
      </c>
      <c r="E507" s="3" t="str">
        <f aca="false">RIGHT(TRIM(A507),5)</f>
        <v>20:45</v>
      </c>
      <c r="F507" s="4" t="n">
        <f aca="false">DATE(D507,C507,B507)+E507</f>
        <v>43518.8645833333</v>
      </c>
      <c r="G507" s="5" t="str">
        <f aca="false">IF(COUNTIF(F$2:F507,F507)&lt;2,F507,"")</f>
        <v/>
      </c>
    </row>
    <row r="508" customFormat="false" ht="13.8" hidden="false" customHeight="false" outlineLevel="0" collapsed="false">
      <c r="A508" s="0" t="s">
        <v>340</v>
      </c>
      <c r="B508" s="3" t="str">
        <f aca="false">LEFT(TRIM(A508),2)</f>
        <v>19</v>
      </c>
      <c r="C508" s="3" t="n">
        <f aca="false">MATCH(RIGHT(LEFT(TRIM(A508),6),3),J$2:J$13,0)</f>
        <v>2</v>
      </c>
      <c r="D508" s="3" t="str">
        <f aca="false">RIGHT(LEFT(TRIM(A508),11),4)</f>
        <v>2019</v>
      </c>
      <c r="E508" s="3" t="str">
        <f aca="false">RIGHT(TRIM(A508),5)</f>
        <v>21:00</v>
      </c>
      <c r="F508" s="4" t="n">
        <f aca="false">DATE(D508,C508,B508)+E508</f>
        <v>43515.875</v>
      </c>
      <c r="G508" s="5" t="str">
        <f aca="false">IF(COUNTIF(F$2:F508,F508)&lt;2,F508,"")</f>
        <v/>
      </c>
    </row>
    <row r="509" customFormat="false" ht="13.8" hidden="false" customHeight="false" outlineLevel="0" collapsed="false">
      <c r="A509" s="0" t="s">
        <v>342</v>
      </c>
      <c r="B509" s="3" t="str">
        <f aca="false">LEFT(TRIM(A509),2)</f>
        <v>20</v>
      </c>
      <c r="C509" s="3" t="n">
        <f aca="false">MATCH(RIGHT(LEFT(TRIM(A509),6),3),J$2:J$13,0)</f>
        <v>2</v>
      </c>
      <c r="D509" s="3" t="str">
        <f aca="false">RIGHT(LEFT(TRIM(A509),11),4)</f>
        <v>2019</v>
      </c>
      <c r="E509" s="3" t="str">
        <f aca="false">RIGHT(TRIM(A509),5)</f>
        <v>21:00</v>
      </c>
      <c r="F509" s="4" t="n">
        <f aca="false">DATE(D509,C509,B509)+E509</f>
        <v>43516.875</v>
      </c>
      <c r="G509" s="5" t="n">
        <f aca="false">IF(COUNTIF(F$2:F509,F509)&lt;2,F509,"")</f>
        <v>43516.875</v>
      </c>
    </row>
    <row r="510" customFormat="false" ht="13.8" hidden="false" customHeight="false" outlineLevel="0" collapsed="false">
      <c r="A510" s="0" t="s">
        <v>342</v>
      </c>
      <c r="B510" s="3" t="str">
        <f aca="false">LEFT(TRIM(A510),2)</f>
        <v>20</v>
      </c>
      <c r="C510" s="3" t="n">
        <f aca="false">MATCH(RIGHT(LEFT(TRIM(A510),6),3),J$2:J$13,0)</f>
        <v>2</v>
      </c>
      <c r="D510" s="3" t="str">
        <f aca="false">RIGHT(LEFT(TRIM(A510),11),4)</f>
        <v>2019</v>
      </c>
      <c r="E510" s="3" t="str">
        <f aca="false">RIGHT(TRIM(A510),5)</f>
        <v>21:00</v>
      </c>
      <c r="F510" s="4" t="n">
        <f aca="false">DATE(D510,C510,B510)+E510</f>
        <v>43516.875</v>
      </c>
      <c r="G510" s="5" t="str">
        <f aca="false">IF(COUNTIF(F$2:F510,F510)&lt;2,F510,"")</f>
        <v/>
      </c>
    </row>
    <row r="511" customFormat="false" ht="13.8" hidden="false" customHeight="false" outlineLevel="0" collapsed="false">
      <c r="A511" s="0" t="s">
        <v>343</v>
      </c>
      <c r="B511" s="3" t="str">
        <f aca="false">LEFT(TRIM(A511),2)</f>
        <v>25</v>
      </c>
      <c r="C511" s="3" t="n">
        <f aca="false">MATCH(RIGHT(LEFT(TRIM(A511),6),3),J$2:J$13,0)</f>
        <v>2</v>
      </c>
      <c r="D511" s="3" t="str">
        <f aca="false">RIGHT(LEFT(TRIM(A511),11),4)</f>
        <v>2019</v>
      </c>
      <c r="E511" s="3" t="str">
        <f aca="false">RIGHT(TRIM(A511),5)</f>
        <v>20:30</v>
      </c>
      <c r="F511" s="4" t="n">
        <f aca="false">DATE(D511,C511,B511)+E511</f>
        <v>43521.8541666667</v>
      </c>
      <c r="G511" s="5" t="n">
        <f aca="false">IF(COUNTIF(F$2:F511,F511)&lt;2,F511,"")</f>
        <v>43521.8541666667</v>
      </c>
    </row>
    <row r="512" customFormat="false" ht="13.8" hidden="false" customHeight="false" outlineLevel="0" collapsed="false">
      <c r="A512" s="0" t="s">
        <v>344</v>
      </c>
      <c r="B512" s="3" t="str">
        <f aca="false">LEFT(TRIM(A512),2)</f>
        <v>23</v>
      </c>
      <c r="C512" s="3" t="n">
        <f aca="false">MATCH(RIGHT(LEFT(TRIM(A512),6),3),J$2:J$13,0)</f>
        <v>2</v>
      </c>
      <c r="D512" s="3" t="str">
        <f aca="false">RIGHT(LEFT(TRIM(A512),11),4)</f>
        <v>2019</v>
      </c>
      <c r="E512" s="3" t="str">
        <f aca="false">RIGHT(TRIM(A512),5)</f>
        <v>20:00</v>
      </c>
      <c r="F512" s="4" t="n">
        <f aca="false">DATE(D512,C512,B512)+E512</f>
        <v>43519.8333333333</v>
      </c>
      <c r="G512" s="5" t="n">
        <f aca="false">IF(COUNTIF(F$2:F512,F512)&lt;2,F512,"")</f>
        <v>43519.8333333333</v>
      </c>
    </row>
    <row r="513" customFormat="false" ht="13.8" hidden="false" customHeight="false" outlineLevel="0" collapsed="false">
      <c r="A513" s="0" t="s">
        <v>345</v>
      </c>
      <c r="B513" s="3" t="str">
        <f aca="false">LEFT(TRIM(A513),2)</f>
        <v>23</v>
      </c>
      <c r="C513" s="3" t="n">
        <f aca="false">MATCH(RIGHT(LEFT(TRIM(A513),6),3),J$2:J$13,0)</f>
        <v>2</v>
      </c>
      <c r="D513" s="3" t="str">
        <f aca="false">RIGHT(LEFT(TRIM(A513),11),4)</f>
        <v>2019</v>
      </c>
      <c r="E513" s="3" t="str">
        <f aca="false">RIGHT(TRIM(A513),5)</f>
        <v>13:00</v>
      </c>
      <c r="F513" s="4" t="n">
        <f aca="false">DATE(D513,C513,B513)+E513</f>
        <v>43519.5416666667</v>
      </c>
      <c r="G513" s="5" t="n">
        <f aca="false">IF(COUNTIF(F$2:F513,F513)&lt;2,F513,"")</f>
        <v>43519.5416666667</v>
      </c>
    </row>
    <row r="514" customFormat="false" ht="13.8" hidden="false" customHeight="false" outlineLevel="0" collapsed="false">
      <c r="A514" s="0" t="s">
        <v>346</v>
      </c>
      <c r="B514" s="3" t="str">
        <f aca="false">LEFT(TRIM(A514),2)</f>
        <v>20</v>
      </c>
      <c r="C514" s="3" t="n">
        <f aca="false">MATCH(RIGHT(LEFT(TRIM(A514),6),3),J$2:J$13,0)</f>
        <v>2</v>
      </c>
      <c r="D514" s="3" t="str">
        <f aca="false">RIGHT(LEFT(TRIM(A514),11),4)</f>
        <v>2019</v>
      </c>
      <c r="E514" s="3" t="str">
        <f aca="false">RIGHT(TRIM(A514),5)</f>
        <v>18:00</v>
      </c>
      <c r="F514" s="4" t="n">
        <f aca="false">DATE(D514,C514,B514)+E514</f>
        <v>43516.75</v>
      </c>
      <c r="G514" s="5" t="n">
        <f aca="false">IF(COUNTIF(F$2:F514,F514)&lt;2,F514,"")</f>
        <v>43516.75</v>
      </c>
    </row>
    <row r="515" customFormat="false" ht="13.8" hidden="false" customHeight="false" outlineLevel="0" collapsed="false">
      <c r="A515" s="0" t="s">
        <v>341</v>
      </c>
      <c r="B515" s="3" t="str">
        <f aca="false">LEFT(TRIM(A515),2)</f>
        <v>21</v>
      </c>
      <c r="C515" s="3" t="n">
        <f aca="false">MATCH(RIGHT(LEFT(TRIM(A515),6),3),J$2:J$13,0)</f>
        <v>2</v>
      </c>
      <c r="D515" s="3" t="str">
        <f aca="false">RIGHT(LEFT(TRIM(A515),11),4)</f>
        <v>2019</v>
      </c>
      <c r="E515" s="3" t="str">
        <f aca="false">RIGHT(TRIM(A515),5)</f>
        <v>18:55</v>
      </c>
      <c r="F515" s="4" t="n">
        <f aca="false">DATE(D515,C515,B515)+E515</f>
        <v>43517.7881944444</v>
      </c>
      <c r="G515" s="5" t="str">
        <f aca="false">IF(COUNTIF(F$2:F515,F515)&lt;2,F515,"")</f>
        <v/>
      </c>
    </row>
    <row r="516" customFormat="false" ht="13.8" hidden="false" customHeight="false" outlineLevel="0" collapsed="false">
      <c r="A516" s="0" t="s">
        <v>341</v>
      </c>
      <c r="B516" s="3" t="str">
        <f aca="false">LEFT(TRIM(A516),2)</f>
        <v>21</v>
      </c>
      <c r="C516" s="3" t="n">
        <f aca="false">MATCH(RIGHT(LEFT(TRIM(A516),6),3),J$2:J$13,0)</f>
        <v>2</v>
      </c>
      <c r="D516" s="3" t="str">
        <f aca="false">RIGHT(LEFT(TRIM(A516),11),4)</f>
        <v>2019</v>
      </c>
      <c r="E516" s="3" t="str">
        <f aca="false">RIGHT(TRIM(A516),5)</f>
        <v>18:55</v>
      </c>
      <c r="F516" s="4" t="n">
        <f aca="false">DATE(D516,C516,B516)+E516</f>
        <v>43517.7881944444</v>
      </c>
      <c r="G516" s="5" t="str">
        <f aca="false">IF(COUNTIF(F$2:F516,F516)&lt;2,F516,"")</f>
        <v/>
      </c>
    </row>
    <row r="517" customFormat="false" ht="13.8" hidden="false" customHeight="false" outlineLevel="0" collapsed="false">
      <c r="A517" s="0" t="s">
        <v>341</v>
      </c>
      <c r="B517" s="3" t="str">
        <f aca="false">LEFT(TRIM(A517),2)</f>
        <v>21</v>
      </c>
      <c r="C517" s="3" t="n">
        <f aca="false">MATCH(RIGHT(LEFT(TRIM(A517),6),3),J$2:J$13,0)</f>
        <v>2</v>
      </c>
      <c r="D517" s="3" t="str">
        <f aca="false">RIGHT(LEFT(TRIM(A517),11),4)</f>
        <v>2019</v>
      </c>
      <c r="E517" s="3" t="str">
        <f aca="false">RIGHT(TRIM(A517),5)</f>
        <v>18:55</v>
      </c>
      <c r="F517" s="4" t="n">
        <f aca="false">DATE(D517,C517,B517)+E517</f>
        <v>43517.7881944444</v>
      </c>
      <c r="G517" s="5" t="str">
        <f aca="false">IF(COUNTIF(F$2:F517,F517)&lt;2,F517,"")</f>
        <v/>
      </c>
    </row>
    <row r="518" customFormat="false" ht="13.8" hidden="false" customHeight="false" outlineLevel="0" collapsed="false">
      <c r="A518" s="0" t="s">
        <v>341</v>
      </c>
      <c r="B518" s="3" t="str">
        <f aca="false">LEFT(TRIM(A518),2)</f>
        <v>21</v>
      </c>
      <c r="C518" s="3" t="n">
        <f aca="false">MATCH(RIGHT(LEFT(TRIM(A518),6),3),J$2:J$13,0)</f>
        <v>2</v>
      </c>
      <c r="D518" s="3" t="str">
        <f aca="false">RIGHT(LEFT(TRIM(A518),11),4)</f>
        <v>2019</v>
      </c>
      <c r="E518" s="3" t="str">
        <f aca="false">RIGHT(TRIM(A518),5)</f>
        <v>18:55</v>
      </c>
      <c r="F518" s="4" t="n">
        <f aca="false">DATE(D518,C518,B518)+E518</f>
        <v>43517.7881944444</v>
      </c>
      <c r="G518" s="5" t="str">
        <f aca="false">IF(COUNTIF(F$2:F518,F518)&lt;2,F518,"")</f>
        <v/>
      </c>
    </row>
    <row r="519" customFormat="false" ht="13.8" hidden="false" customHeight="false" outlineLevel="0" collapsed="false">
      <c r="A519" s="0" t="s">
        <v>347</v>
      </c>
      <c r="B519" s="3" t="str">
        <f aca="false">LEFT(TRIM(A519),2)</f>
        <v>21</v>
      </c>
      <c r="C519" s="3" t="n">
        <f aca="false">MATCH(RIGHT(LEFT(TRIM(A519),6),3),J$2:J$13,0)</f>
        <v>2</v>
      </c>
      <c r="D519" s="3" t="str">
        <f aca="false">RIGHT(LEFT(TRIM(A519),11),4)</f>
        <v>2019</v>
      </c>
      <c r="E519" s="3" t="str">
        <f aca="false">RIGHT(TRIM(A519),5)</f>
        <v>21:00</v>
      </c>
      <c r="F519" s="4" t="n">
        <f aca="false">DATE(D519,C519,B519)+E519</f>
        <v>43517.875</v>
      </c>
      <c r="G519" s="5" t="n">
        <f aca="false">IF(COUNTIF(F$2:F519,F519)&lt;2,F519,"")</f>
        <v>43517.875</v>
      </c>
    </row>
    <row r="520" customFormat="false" ht="13.8" hidden="false" customHeight="false" outlineLevel="0" collapsed="false">
      <c r="A520" s="0" t="s">
        <v>347</v>
      </c>
      <c r="B520" s="3" t="str">
        <f aca="false">LEFT(TRIM(A520),2)</f>
        <v>21</v>
      </c>
      <c r="C520" s="3" t="n">
        <f aca="false">MATCH(RIGHT(LEFT(TRIM(A520),6),3),J$2:J$13,0)</f>
        <v>2</v>
      </c>
      <c r="D520" s="3" t="str">
        <f aca="false">RIGHT(LEFT(TRIM(A520),11),4)</f>
        <v>2019</v>
      </c>
      <c r="E520" s="3" t="str">
        <f aca="false">RIGHT(TRIM(A520),5)</f>
        <v>21:00</v>
      </c>
      <c r="F520" s="4" t="n">
        <f aca="false">DATE(D520,C520,B520)+E520</f>
        <v>43517.875</v>
      </c>
      <c r="G520" s="5" t="str">
        <f aca="false">IF(COUNTIF(F$2:F520,F520)&lt;2,F520,"")</f>
        <v/>
      </c>
    </row>
    <row r="521" customFormat="false" ht="13.8" hidden="false" customHeight="false" outlineLevel="0" collapsed="false">
      <c r="A521" s="0" t="s">
        <v>347</v>
      </c>
      <c r="B521" s="3" t="str">
        <f aca="false">LEFT(TRIM(A521),2)</f>
        <v>21</v>
      </c>
      <c r="C521" s="3" t="n">
        <f aca="false">MATCH(RIGHT(LEFT(TRIM(A521),6),3),J$2:J$13,0)</f>
        <v>2</v>
      </c>
      <c r="D521" s="3" t="str">
        <f aca="false">RIGHT(LEFT(TRIM(A521),11),4)</f>
        <v>2019</v>
      </c>
      <c r="E521" s="3" t="str">
        <f aca="false">RIGHT(TRIM(A521),5)</f>
        <v>21:00</v>
      </c>
      <c r="F521" s="4" t="n">
        <f aca="false">DATE(D521,C521,B521)+E521</f>
        <v>43517.875</v>
      </c>
      <c r="G521" s="5" t="str">
        <f aca="false">IF(COUNTIF(F$2:F521,F521)&lt;2,F521,"")</f>
        <v/>
      </c>
    </row>
    <row r="522" customFormat="false" ht="13.8" hidden="false" customHeight="false" outlineLevel="0" collapsed="false">
      <c r="A522" s="0" t="s">
        <v>342</v>
      </c>
      <c r="B522" s="3" t="str">
        <f aca="false">LEFT(TRIM(A522),2)</f>
        <v>20</v>
      </c>
      <c r="C522" s="3" t="n">
        <f aca="false">MATCH(RIGHT(LEFT(TRIM(A522),6),3),J$2:J$13,0)</f>
        <v>2</v>
      </c>
      <c r="D522" s="3" t="str">
        <f aca="false">RIGHT(LEFT(TRIM(A522),11),4)</f>
        <v>2019</v>
      </c>
      <c r="E522" s="3" t="str">
        <f aca="false">RIGHT(TRIM(A522),5)</f>
        <v>21:00</v>
      </c>
      <c r="F522" s="4" t="n">
        <f aca="false">DATE(D522,C522,B522)+E522</f>
        <v>43516.875</v>
      </c>
      <c r="G522" s="5" t="str">
        <f aca="false">IF(COUNTIF(F$2:F522,F522)&lt;2,F522,"")</f>
        <v/>
      </c>
    </row>
    <row r="523" customFormat="false" ht="13.8" hidden="false" customHeight="false" outlineLevel="0" collapsed="false">
      <c r="A523" s="0" t="s">
        <v>348</v>
      </c>
      <c r="B523" s="3" t="str">
        <f aca="false">LEFT(TRIM(A523),2)</f>
        <v>22</v>
      </c>
      <c r="C523" s="3" t="n">
        <f aca="false">MATCH(RIGHT(LEFT(TRIM(A523),6),3),J$2:J$13,0)</f>
        <v>2</v>
      </c>
      <c r="D523" s="3" t="str">
        <f aca="false">RIGHT(LEFT(TRIM(A523),11),4)</f>
        <v>2019</v>
      </c>
      <c r="E523" s="3" t="str">
        <f aca="false">RIGHT(TRIM(A523),5)</f>
        <v>19:00</v>
      </c>
      <c r="F523" s="4" t="n">
        <f aca="false">DATE(D523,C523,B523)+E523</f>
        <v>43518.7916666667</v>
      </c>
      <c r="G523" s="5" t="n">
        <f aca="false">IF(COUNTIF(F$2:F523,F523)&lt;2,F523,"")</f>
        <v>43518.7916666667</v>
      </c>
    </row>
    <row r="524" customFormat="false" ht="13.8" hidden="false" customHeight="false" outlineLevel="0" collapsed="false">
      <c r="A524" s="0" t="s">
        <v>316</v>
      </c>
      <c r="B524" s="3" t="str">
        <f aca="false">LEFT(TRIM(A524),2)</f>
        <v>22</v>
      </c>
      <c r="C524" s="3" t="n">
        <f aca="false">MATCH(RIGHT(LEFT(TRIM(A524),6),3),J$2:J$13,0)</f>
        <v>2</v>
      </c>
      <c r="D524" s="3" t="str">
        <f aca="false">RIGHT(LEFT(TRIM(A524),11),4)</f>
        <v>2019</v>
      </c>
      <c r="E524" s="3" t="str">
        <f aca="false">RIGHT(TRIM(A524),5)</f>
        <v>20:45</v>
      </c>
      <c r="F524" s="4" t="n">
        <f aca="false">DATE(D524,C524,B524)+E524</f>
        <v>43518.8645833333</v>
      </c>
      <c r="G524" s="5" t="str">
        <f aca="false">IF(COUNTIF(F$2:F524,F524)&lt;2,F524,"")</f>
        <v/>
      </c>
    </row>
    <row r="525" customFormat="false" ht="13.8" hidden="false" customHeight="false" outlineLevel="0" collapsed="false">
      <c r="A525" s="0" t="s">
        <v>349</v>
      </c>
      <c r="B525" s="3" t="str">
        <f aca="false">LEFT(TRIM(A525),2)</f>
        <v>22</v>
      </c>
      <c r="C525" s="3" t="n">
        <f aca="false">MATCH(RIGHT(LEFT(TRIM(A525),6),3),J$2:J$13,0)</f>
        <v>2</v>
      </c>
      <c r="D525" s="3" t="str">
        <f aca="false">RIGHT(LEFT(TRIM(A525),11),4)</f>
        <v>2019</v>
      </c>
      <c r="E525" s="3" t="str">
        <f aca="false">RIGHT(TRIM(A525),5)</f>
        <v>20:30</v>
      </c>
      <c r="F525" s="4" t="n">
        <f aca="false">DATE(D525,C525,B525)+E525</f>
        <v>43518.8541666667</v>
      </c>
      <c r="G525" s="5" t="n">
        <f aca="false">IF(COUNTIF(F$2:F525,F525)&lt;2,F525,"")</f>
        <v>43518.8541666667</v>
      </c>
    </row>
    <row r="526" customFormat="false" ht="13.8" hidden="false" customHeight="false" outlineLevel="0" collapsed="false">
      <c r="A526" s="0" t="s">
        <v>350</v>
      </c>
      <c r="B526" s="3" t="str">
        <f aca="false">LEFT(TRIM(A526),2)</f>
        <v>23</v>
      </c>
      <c r="C526" s="3" t="n">
        <f aca="false">MATCH(RIGHT(LEFT(TRIM(A526),6),3),J$2:J$13,0)</f>
        <v>2</v>
      </c>
      <c r="D526" s="3" t="str">
        <f aca="false">RIGHT(LEFT(TRIM(A526),11),4)</f>
        <v>2019</v>
      </c>
      <c r="E526" s="3" t="str">
        <f aca="false">RIGHT(TRIM(A526),5)</f>
        <v>15:00</v>
      </c>
      <c r="F526" s="4" t="n">
        <f aca="false">DATE(D526,C526,B526)+E526</f>
        <v>43519.625</v>
      </c>
      <c r="G526" s="5" t="n">
        <f aca="false">IF(COUNTIF(F$2:F526,F526)&lt;2,F526,"")</f>
        <v>43519.625</v>
      </c>
    </row>
    <row r="527" customFormat="false" ht="13.8" hidden="false" customHeight="false" outlineLevel="0" collapsed="false">
      <c r="A527" s="0" t="s">
        <v>351</v>
      </c>
      <c r="B527" s="3" t="str">
        <f aca="false">LEFT(TRIM(A527),2)</f>
        <v>24</v>
      </c>
      <c r="C527" s="3" t="n">
        <f aca="false">MATCH(RIGHT(LEFT(TRIM(A527),6),3),J$2:J$13,0)</f>
        <v>2</v>
      </c>
      <c r="D527" s="3" t="str">
        <f aca="false">RIGHT(LEFT(TRIM(A527),11),4)</f>
        <v>2019</v>
      </c>
      <c r="E527" s="3" t="str">
        <f aca="false">RIGHT(TRIM(A527),5)</f>
        <v>12:30</v>
      </c>
      <c r="F527" s="4" t="n">
        <f aca="false">DATE(D527,C527,B527)+E527</f>
        <v>43520.5208333333</v>
      </c>
      <c r="G527" s="5" t="n">
        <f aca="false">IF(COUNTIF(F$2:F527,F527)&lt;2,F527,"")</f>
        <v>43520.5208333333</v>
      </c>
    </row>
    <row r="528" customFormat="false" ht="13.8" hidden="false" customHeight="false" outlineLevel="0" collapsed="false">
      <c r="A528" s="0" t="s">
        <v>352</v>
      </c>
      <c r="B528" s="3" t="str">
        <f aca="false">LEFT(TRIM(A528),2)</f>
        <v>23</v>
      </c>
      <c r="C528" s="3" t="n">
        <f aca="false">MATCH(RIGHT(LEFT(TRIM(A528),6),3),J$2:J$13,0)</f>
        <v>2</v>
      </c>
      <c r="D528" s="3" t="str">
        <f aca="false">RIGHT(LEFT(TRIM(A528),11),4)</f>
        <v>2019</v>
      </c>
      <c r="E528" s="3" t="str">
        <f aca="false">RIGHT(TRIM(A528),5)</f>
        <v>18:30</v>
      </c>
      <c r="F528" s="4" t="n">
        <f aca="false">DATE(D528,C528,B528)+E528</f>
        <v>43519.7708333333</v>
      </c>
      <c r="G528" s="5" t="n">
        <f aca="false">IF(COUNTIF(F$2:F528,F528)&lt;2,F528,"")</f>
        <v>43519.7708333333</v>
      </c>
    </row>
    <row r="529" customFormat="false" ht="13.8" hidden="false" customHeight="false" outlineLevel="0" collapsed="false">
      <c r="A529" s="0" t="s">
        <v>353</v>
      </c>
      <c r="B529" s="3" t="str">
        <f aca="false">LEFT(TRIM(A529),2)</f>
        <v>24</v>
      </c>
      <c r="C529" s="3" t="n">
        <f aca="false">MATCH(RIGHT(LEFT(TRIM(A529),6),3),J$2:J$13,0)</f>
        <v>2</v>
      </c>
      <c r="D529" s="3" t="str">
        <f aca="false">RIGHT(LEFT(TRIM(A529),11),4)</f>
        <v>2019</v>
      </c>
      <c r="E529" s="3" t="str">
        <f aca="false">RIGHT(TRIM(A529),5)</f>
        <v>20:45</v>
      </c>
      <c r="F529" s="4" t="n">
        <f aca="false">DATE(D529,C529,B529)+E529</f>
        <v>43520.8645833333</v>
      </c>
      <c r="G529" s="5" t="n">
        <f aca="false">IF(COUNTIF(F$2:F529,F529)&lt;2,F529,"")</f>
        <v>43520.8645833333</v>
      </c>
    </row>
    <row r="530" customFormat="false" ht="13.8" hidden="false" customHeight="false" outlineLevel="0" collapsed="false">
      <c r="A530" s="0" t="s">
        <v>354</v>
      </c>
      <c r="B530" s="3" t="str">
        <f aca="false">LEFT(TRIM(A530),2)</f>
        <v>25</v>
      </c>
      <c r="C530" s="3" t="n">
        <f aca="false">MATCH(RIGHT(LEFT(TRIM(A530),6),3),J$2:J$13,0)</f>
        <v>2</v>
      </c>
      <c r="D530" s="3" t="str">
        <f aca="false">RIGHT(LEFT(TRIM(A530),11),4)</f>
        <v>2019</v>
      </c>
      <c r="E530" s="3" t="str">
        <f aca="false">RIGHT(TRIM(A530),5)</f>
        <v>21:00</v>
      </c>
      <c r="F530" s="4" t="n">
        <f aca="false">DATE(D530,C530,B530)+E530</f>
        <v>43521.875</v>
      </c>
      <c r="G530" s="5" t="n">
        <f aca="false">IF(COUNTIF(F$2:F530,F530)&lt;2,F530,"")</f>
        <v>43521.875</v>
      </c>
    </row>
    <row r="531" customFormat="false" ht="13.8" hidden="false" customHeight="false" outlineLevel="0" collapsed="false">
      <c r="A531" s="0" t="s">
        <v>328</v>
      </c>
      <c r="B531" s="3" t="str">
        <f aca="false">LEFT(TRIM(A531),2)</f>
        <v>23</v>
      </c>
      <c r="C531" s="3" t="n">
        <f aca="false">MATCH(RIGHT(LEFT(TRIM(A531),6),3),J$2:J$13,0)</f>
        <v>2</v>
      </c>
      <c r="D531" s="3" t="str">
        <f aca="false">RIGHT(LEFT(TRIM(A531),11),4)</f>
        <v>2019</v>
      </c>
      <c r="E531" s="3" t="str">
        <f aca="false">RIGHT(TRIM(A531),5)</f>
        <v>16:00</v>
      </c>
      <c r="F531" s="4" t="n">
        <f aca="false">DATE(D531,C531,B531)+E531</f>
        <v>43519.6666666667</v>
      </c>
      <c r="G531" s="5" t="str">
        <f aca="false">IF(COUNTIF(F$2:F531,F531)&lt;2,F531,"")</f>
        <v/>
      </c>
    </row>
    <row r="532" customFormat="false" ht="13.8" hidden="false" customHeight="false" outlineLevel="0" collapsed="false">
      <c r="A532" s="0" t="s">
        <v>352</v>
      </c>
      <c r="B532" s="3" t="str">
        <f aca="false">LEFT(TRIM(A532),2)</f>
        <v>23</v>
      </c>
      <c r="C532" s="3" t="n">
        <f aca="false">MATCH(RIGHT(LEFT(TRIM(A532),6),3),J$2:J$13,0)</f>
        <v>2</v>
      </c>
      <c r="D532" s="3" t="str">
        <f aca="false">RIGHT(LEFT(TRIM(A532),11),4)</f>
        <v>2019</v>
      </c>
      <c r="E532" s="3" t="str">
        <f aca="false">RIGHT(TRIM(A532),5)</f>
        <v>18:30</v>
      </c>
      <c r="F532" s="4" t="n">
        <f aca="false">DATE(D532,C532,B532)+E532</f>
        <v>43519.7708333333</v>
      </c>
      <c r="G532" s="5" t="str">
        <f aca="false">IF(COUNTIF(F$2:F532,F532)&lt;2,F532,"")</f>
        <v/>
      </c>
    </row>
    <row r="533" customFormat="false" ht="13.8" hidden="false" customHeight="false" outlineLevel="0" collapsed="false">
      <c r="A533" s="0" t="s">
        <v>355</v>
      </c>
      <c r="B533" s="3" t="str">
        <f aca="false">LEFT(TRIM(A533),2)</f>
        <v>23</v>
      </c>
      <c r="C533" s="3" t="n">
        <f aca="false">MATCH(RIGHT(LEFT(TRIM(A533),6),3),J$2:J$13,0)</f>
        <v>2</v>
      </c>
      <c r="D533" s="3" t="str">
        <f aca="false">RIGHT(LEFT(TRIM(A533),11),4)</f>
        <v>2019</v>
      </c>
      <c r="E533" s="3" t="str">
        <f aca="false">RIGHT(TRIM(A533),5)</f>
        <v>15:30</v>
      </c>
      <c r="F533" s="4" t="n">
        <f aca="false">DATE(D533,C533,B533)+E533</f>
        <v>43519.6458333333</v>
      </c>
      <c r="G533" s="5" t="n">
        <f aca="false">IF(COUNTIF(F$2:F533,F533)&lt;2,F533,"")</f>
        <v>43519.6458333333</v>
      </c>
    </row>
    <row r="534" customFormat="false" ht="13.8" hidden="false" customHeight="false" outlineLevel="0" collapsed="false">
      <c r="A534" s="0" t="s">
        <v>347</v>
      </c>
      <c r="B534" s="3" t="str">
        <f aca="false">LEFT(TRIM(A534),2)</f>
        <v>21</v>
      </c>
      <c r="C534" s="3" t="n">
        <f aca="false">MATCH(RIGHT(LEFT(TRIM(A534),6),3),J$2:J$13,0)</f>
        <v>2</v>
      </c>
      <c r="D534" s="3" t="str">
        <f aca="false">RIGHT(LEFT(TRIM(A534),11),4)</f>
        <v>2019</v>
      </c>
      <c r="E534" s="3" t="str">
        <f aca="false">RIGHT(TRIM(A534),5)</f>
        <v>21:00</v>
      </c>
      <c r="F534" s="4" t="n">
        <f aca="false">DATE(D534,C534,B534)+E534</f>
        <v>43517.875</v>
      </c>
      <c r="G534" s="5" t="str">
        <f aca="false">IF(COUNTIF(F$2:F534,F534)&lt;2,F534,"")</f>
        <v/>
      </c>
    </row>
    <row r="535" customFormat="false" ht="13.8" hidden="false" customHeight="false" outlineLevel="0" collapsed="false">
      <c r="A535" s="0" t="s">
        <v>356</v>
      </c>
      <c r="B535" s="3" t="str">
        <f aca="false">LEFT(TRIM(A535),2)</f>
        <v>23</v>
      </c>
      <c r="C535" s="3" t="n">
        <f aca="false">MATCH(RIGHT(LEFT(TRIM(A535),6),3),J$2:J$13,0)</f>
        <v>2</v>
      </c>
      <c r="D535" s="3" t="str">
        <f aca="false">RIGHT(LEFT(TRIM(A535),11),4)</f>
        <v>2019</v>
      </c>
      <c r="E535" s="3" t="str">
        <f aca="false">RIGHT(TRIM(A535),5)</f>
        <v>20:45</v>
      </c>
      <c r="F535" s="4" t="n">
        <f aca="false">DATE(D535,C535,B535)+E535</f>
        <v>43519.8645833333</v>
      </c>
      <c r="G535" s="5" t="n">
        <f aca="false">IF(COUNTIF(F$2:F535,F535)&lt;2,F535,"")</f>
        <v>43519.8645833333</v>
      </c>
    </row>
    <row r="536" customFormat="false" ht="13.8" hidden="false" customHeight="false" outlineLevel="0" collapsed="false">
      <c r="A536" s="0" t="s">
        <v>357</v>
      </c>
      <c r="B536" s="3" t="str">
        <f aca="false">LEFT(TRIM(A536),2)</f>
        <v>23</v>
      </c>
      <c r="C536" s="3" t="n">
        <f aca="false">MATCH(RIGHT(LEFT(TRIM(A536),6),3),J$2:J$13,0)</f>
        <v>2</v>
      </c>
      <c r="D536" s="3" t="str">
        <f aca="false">RIGHT(LEFT(TRIM(A536),11),4)</f>
        <v>2019</v>
      </c>
      <c r="E536" s="3" t="str">
        <f aca="false">RIGHT(TRIM(A536),5)</f>
        <v>20:30</v>
      </c>
      <c r="F536" s="4" t="n">
        <f aca="false">DATE(D536,C536,B536)+E536</f>
        <v>43519.8541666667</v>
      </c>
      <c r="G536" s="5" t="n">
        <f aca="false">IF(COUNTIF(F$2:F536,F536)&lt;2,F536,"")</f>
        <v>43519.8541666667</v>
      </c>
    </row>
    <row r="537" customFormat="false" ht="13.8" hidden="false" customHeight="false" outlineLevel="0" collapsed="false">
      <c r="A537" s="0" t="s">
        <v>355</v>
      </c>
      <c r="B537" s="3" t="str">
        <f aca="false">LEFT(TRIM(A537),2)</f>
        <v>23</v>
      </c>
      <c r="C537" s="3" t="n">
        <f aca="false">MATCH(RIGHT(LEFT(TRIM(A537),6),3),J$2:J$13,0)</f>
        <v>2</v>
      </c>
      <c r="D537" s="3" t="str">
        <f aca="false">RIGHT(LEFT(TRIM(A537),11),4)</f>
        <v>2019</v>
      </c>
      <c r="E537" s="3" t="str">
        <f aca="false">RIGHT(TRIM(A537),5)</f>
        <v>15:30</v>
      </c>
      <c r="F537" s="4" t="n">
        <f aca="false">DATE(D537,C537,B537)+E537</f>
        <v>43519.6458333333</v>
      </c>
      <c r="G537" s="5" t="str">
        <f aca="false">IF(COUNTIF(F$2:F537,F537)&lt;2,F537,"")</f>
        <v/>
      </c>
    </row>
    <row r="538" customFormat="false" ht="13.8" hidden="false" customHeight="false" outlineLevel="0" collapsed="false">
      <c r="A538" s="0" t="s">
        <v>358</v>
      </c>
      <c r="B538" s="3" t="str">
        <f aca="false">LEFT(TRIM(A538),2)</f>
        <v>24</v>
      </c>
      <c r="C538" s="3" t="n">
        <f aca="false">MATCH(RIGHT(LEFT(TRIM(A538),6),3),J$2:J$13,0)</f>
        <v>2</v>
      </c>
      <c r="D538" s="3" t="str">
        <f aca="false">RIGHT(LEFT(TRIM(A538),11),4)</f>
        <v>2019</v>
      </c>
      <c r="E538" s="3" t="str">
        <f aca="false">RIGHT(TRIM(A538),5)</f>
        <v>15:05</v>
      </c>
      <c r="F538" s="4" t="n">
        <f aca="false">DATE(D538,C538,B538)+E538</f>
        <v>43520.6284722222</v>
      </c>
      <c r="G538" s="5" t="n">
        <f aca="false">IF(COUNTIF(F$2:F538,F538)&lt;2,F538,"")</f>
        <v>43520.6284722222</v>
      </c>
    </row>
    <row r="539" customFormat="false" ht="13.8" hidden="false" customHeight="false" outlineLevel="0" collapsed="false">
      <c r="A539" s="0" t="s">
        <v>359</v>
      </c>
      <c r="B539" s="3" t="str">
        <f aca="false">LEFT(TRIM(A539),2)</f>
        <v>24</v>
      </c>
      <c r="C539" s="3" t="n">
        <f aca="false">MATCH(RIGHT(LEFT(TRIM(A539),6),3),J$2:J$13,0)</f>
        <v>2</v>
      </c>
      <c r="D539" s="3" t="str">
        <f aca="false">RIGHT(LEFT(TRIM(A539),11),4)</f>
        <v>2019</v>
      </c>
      <c r="E539" s="3" t="str">
        <f aca="false">RIGHT(TRIM(A539),5)</f>
        <v>21:00</v>
      </c>
      <c r="F539" s="4" t="n">
        <f aca="false">DATE(D539,C539,B539)+E539</f>
        <v>43520.875</v>
      </c>
      <c r="G539" s="5" t="n">
        <f aca="false">IF(COUNTIF(F$2:F539,F539)&lt;2,F539,"")</f>
        <v>43520.875</v>
      </c>
    </row>
    <row r="540" customFormat="false" ht="13.8" hidden="false" customHeight="false" outlineLevel="0" collapsed="false">
      <c r="A540" s="0" t="s">
        <v>360</v>
      </c>
      <c r="B540" s="3" t="str">
        <f aca="false">LEFT(TRIM(A540),2)</f>
        <v>23</v>
      </c>
      <c r="C540" s="3" t="n">
        <f aca="false">MATCH(RIGHT(LEFT(TRIM(A540),6),3),J$2:J$13,0)</f>
        <v>2</v>
      </c>
      <c r="D540" s="3" t="str">
        <f aca="false">RIGHT(LEFT(TRIM(A540),11),4)</f>
        <v>2019</v>
      </c>
      <c r="E540" s="3" t="str">
        <f aca="false">RIGHT(TRIM(A540),5)</f>
        <v>17:00</v>
      </c>
      <c r="F540" s="4" t="n">
        <f aca="false">DATE(D540,C540,B540)+E540</f>
        <v>43519.7083333333</v>
      </c>
      <c r="G540" s="5" t="n">
        <f aca="false">IF(COUNTIF(F$2:F540,F540)&lt;2,F540,"")</f>
        <v>43519.7083333333</v>
      </c>
    </row>
    <row r="541" customFormat="false" ht="13.8" hidden="false" customHeight="false" outlineLevel="0" collapsed="false">
      <c r="A541" s="0" t="s">
        <v>361</v>
      </c>
      <c r="B541" s="3" t="str">
        <f aca="false">LEFT(TRIM(A541),2)</f>
        <v>24</v>
      </c>
      <c r="C541" s="3" t="n">
        <f aca="false">MATCH(RIGHT(LEFT(TRIM(A541),6),3),J$2:J$13,0)</f>
        <v>2</v>
      </c>
      <c r="D541" s="3" t="str">
        <f aca="false">RIGHT(LEFT(TRIM(A541),11),4)</f>
        <v>2019</v>
      </c>
      <c r="E541" s="3" t="str">
        <f aca="false">RIGHT(TRIM(A541),5)</f>
        <v>15:00</v>
      </c>
      <c r="F541" s="4" t="n">
        <f aca="false">DATE(D541,C541,B541)+E541</f>
        <v>43520.625</v>
      </c>
      <c r="G541" s="5" t="n">
        <f aca="false">IF(COUNTIF(F$2:F541,F541)&lt;2,F541,"")</f>
        <v>43520.625</v>
      </c>
    </row>
    <row r="542" customFormat="false" ht="13.8" hidden="false" customHeight="false" outlineLevel="0" collapsed="false">
      <c r="A542" s="0" t="s">
        <v>362</v>
      </c>
      <c r="B542" s="3" t="str">
        <f aca="false">LEFT(TRIM(A542),2)</f>
        <v>23</v>
      </c>
      <c r="C542" s="3" t="n">
        <f aca="false">MATCH(RIGHT(LEFT(TRIM(A542),6),3),J$2:J$13,0)</f>
        <v>2</v>
      </c>
      <c r="D542" s="3" t="str">
        <f aca="false">RIGHT(LEFT(TRIM(A542),11),4)</f>
        <v>2019</v>
      </c>
      <c r="E542" s="3" t="str">
        <f aca="false">RIGHT(TRIM(A542),5)</f>
        <v>16:15</v>
      </c>
      <c r="F542" s="4" t="n">
        <f aca="false">DATE(D542,C542,B542)+E542</f>
        <v>43519.6770833333</v>
      </c>
      <c r="G542" s="5" t="n">
        <f aca="false">IF(COUNTIF(F$2:F542,F542)&lt;2,F542,"")</f>
        <v>43519.6770833333</v>
      </c>
    </row>
    <row r="543" customFormat="false" ht="13.8" hidden="false" customHeight="false" outlineLevel="0" collapsed="false">
      <c r="A543" s="0" t="s">
        <v>355</v>
      </c>
      <c r="B543" s="3" t="str">
        <f aca="false">LEFT(TRIM(A543),2)</f>
        <v>23</v>
      </c>
      <c r="C543" s="3" t="n">
        <f aca="false">MATCH(RIGHT(LEFT(TRIM(A543),6),3),J$2:J$13,0)</f>
        <v>2</v>
      </c>
      <c r="D543" s="3" t="str">
        <f aca="false">RIGHT(LEFT(TRIM(A543),11),4)</f>
        <v>2019</v>
      </c>
      <c r="E543" s="3" t="str">
        <f aca="false">RIGHT(TRIM(A543),5)</f>
        <v>15:30</v>
      </c>
      <c r="F543" s="4" t="n">
        <f aca="false">DATE(D543,C543,B543)+E543</f>
        <v>43519.6458333333</v>
      </c>
      <c r="G543" s="5" t="str">
        <f aca="false">IF(COUNTIF(F$2:F543,F543)&lt;2,F543,"")</f>
        <v/>
      </c>
    </row>
    <row r="544" customFormat="false" ht="13.8" hidden="false" customHeight="false" outlineLevel="0" collapsed="false">
      <c r="A544" s="0" t="s">
        <v>361</v>
      </c>
      <c r="B544" s="3" t="str">
        <f aca="false">LEFT(TRIM(A544),2)</f>
        <v>24</v>
      </c>
      <c r="C544" s="3" t="n">
        <f aca="false">MATCH(RIGHT(LEFT(TRIM(A544),6),3),J$2:J$13,0)</f>
        <v>2</v>
      </c>
      <c r="D544" s="3" t="str">
        <f aca="false">RIGHT(LEFT(TRIM(A544),11),4)</f>
        <v>2019</v>
      </c>
      <c r="E544" s="3" t="str">
        <f aca="false">RIGHT(TRIM(A544),5)</f>
        <v>15:00</v>
      </c>
      <c r="F544" s="4" t="n">
        <f aca="false">DATE(D544,C544,B544)+E544</f>
        <v>43520.625</v>
      </c>
      <c r="G544" s="5" t="str">
        <f aca="false">IF(COUNTIF(F$2:F544,F544)&lt;2,F544,"")</f>
        <v/>
      </c>
    </row>
    <row r="545" customFormat="false" ht="13.8" hidden="false" customHeight="false" outlineLevel="0" collapsed="false">
      <c r="A545" s="0" t="s">
        <v>358</v>
      </c>
      <c r="B545" s="3" t="str">
        <f aca="false">LEFT(TRIM(A545),2)</f>
        <v>24</v>
      </c>
      <c r="C545" s="3" t="n">
        <f aca="false">MATCH(RIGHT(LEFT(TRIM(A545),6),3),J$2:J$13,0)</f>
        <v>2</v>
      </c>
      <c r="D545" s="3" t="str">
        <f aca="false">RIGHT(LEFT(TRIM(A545),11),4)</f>
        <v>2019</v>
      </c>
      <c r="E545" s="3" t="str">
        <f aca="false">RIGHT(TRIM(A545),5)</f>
        <v>15:05</v>
      </c>
      <c r="F545" s="4" t="n">
        <f aca="false">DATE(D545,C545,B545)+E545</f>
        <v>43520.6284722222</v>
      </c>
      <c r="G545" s="5" t="str">
        <f aca="false">IF(COUNTIF(F$2:F545,F545)&lt;2,F545,"")</f>
        <v/>
      </c>
    </row>
    <row r="546" customFormat="false" ht="13.8" hidden="false" customHeight="false" outlineLevel="0" collapsed="false">
      <c r="A546" s="0" t="s">
        <v>363</v>
      </c>
      <c r="B546" s="3" t="str">
        <f aca="false">LEFT(TRIM(A546),2)</f>
        <v>24</v>
      </c>
      <c r="C546" s="3" t="n">
        <f aca="false">MATCH(RIGHT(LEFT(TRIM(A546),6),3),J$2:J$13,0)</f>
        <v>2</v>
      </c>
      <c r="D546" s="3" t="str">
        <f aca="false">RIGHT(LEFT(TRIM(A546),11),4)</f>
        <v>2019</v>
      </c>
      <c r="E546" s="3" t="str">
        <f aca="false">RIGHT(TRIM(A546),5)</f>
        <v>17:30</v>
      </c>
      <c r="F546" s="4" t="n">
        <f aca="false">DATE(D546,C546,B546)+E546</f>
        <v>43520.7291666667</v>
      </c>
      <c r="G546" s="5" t="n">
        <f aca="false">IF(COUNTIF(F$2:F546,F546)&lt;2,F546,"")</f>
        <v>43520.7291666667</v>
      </c>
    </row>
    <row r="547" customFormat="false" ht="13.8" hidden="false" customHeight="false" outlineLevel="0" collapsed="false">
      <c r="A547" s="0" t="s">
        <v>364</v>
      </c>
      <c r="B547" s="3" t="str">
        <f aca="false">LEFT(TRIM(A547),2)</f>
        <v>24</v>
      </c>
      <c r="C547" s="3" t="n">
        <f aca="false">MATCH(RIGHT(LEFT(TRIM(A547),6),3),J$2:J$13,0)</f>
        <v>2</v>
      </c>
      <c r="D547" s="3" t="str">
        <f aca="false">RIGHT(LEFT(TRIM(A547),11),4)</f>
        <v>2019</v>
      </c>
      <c r="E547" s="3" t="str">
        <f aca="false">RIGHT(TRIM(A547),5)</f>
        <v>17:00</v>
      </c>
      <c r="F547" s="4" t="n">
        <f aca="false">DATE(D547,C547,B547)+E547</f>
        <v>43520.7083333333</v>
      </c>
      <c r="G547" s="5" t="n">
        <f aca="false">IF(COUNTIF(F$2:F547,F547)&lt;2,F547,"")</f>
        <v>43520.7083333333</v>
      </c>
    </row>
    <row r="548" customFormat="false" ht="13.8" hidden="false" customHeight="false" outlineLevel="0" collapsed="false">
      <c r="A548" s="0" t="s">
        <v>365</v>
      </c>
      <c r="B548" s="3" t="str">
        <f aca="false">LEFT(TRIM(A548),2)</f>
        <v>24</v>
      </c>
      <c r="C548" s="3" t="n">
        <f aca="false">MATCH(RIGHT(LEFT(TRIM(A548),6),3),J$2:J$13,0)</f>
        <v>2</v>
      </c>
      <c r="D548" s="3" t="str">
        <f aca="false">RIGHT(LEFT(TRIM(A548),11),4)</f>
        <v>2019</v>
      </c>
      <c r="E548" s="3" t="str">
        <f aca="false">RIGHT(TRIM(A548),5)</f>
        <v>12:00</v>
      </c>
      <c r="F548" s="4" t="n">
        <f aca="false">DATE(D548,C548,B548)+E548</f>
        <v>43520.5</v>
      </c>
      <c r="G548" s="5" t="n">
        <f aca="false">IF(COUNTIF(F$2:F548,F548)&lt;2,F548,"")</f>
        <v>43520.5</v>
      </c>
    </row>
    <row r="549" customFormat="false" ht="13.8" hidden="false" customHeight="false" outlineLevel="0" collapsed="false">
      <c r="A549" s="0" t="s">
        <v>366</v>
      </c>
      <c r="B549" s="3" t="str">
        <f aca="false">LEFT(TRIM(A549),2)</f>
        <v>24</v>
      </c>
      <c r="C549" s="3" t="n">
        <f aca="false">MATCH(RIGHT(LEFT(TRIM(A549),6),3),J$2:J$13,0)</f>
        <v>2</v>
      </c>
      <c r="D549" s="3" t="str">
        <f aca="false">RIGHT(LEFT(TRIM(A549),11),4)</f>
        <v>2019</v>
      </c>
      <c r="E549" s="3" t="str">
        <f aca="false">RIGHT(TRIM(A549),5)</f>
        <v>16:15</v>
      </c>
      <c r="F549" s="4" t="n">
        <f aca="false">DATE(D549,C549,B549)+E549</f>
        <v>43520.6770833333</v>
      </c>
      <c r="G549" s="5" t="n">
        <f aca="false">IF(COUNTIF(F$2:F549,F549)&lt;2,F549,"")</f>
        <v>43520.6770833333</v>
      </c>
    </row>
    <row r="550" customFormat="false" ht="13.8" hidden="false" customHeight="false" outlineLevel="0" collapsed="false">
      <c r="A550" s="0" t="s">
        <v>367</v>
      </c>
      <c r="B550" s="3" t="str">
        <f aca="false">LEFT(TRIM(A550),2)</f>
        <v>24</v>
      </c>
      <c r="C550" s="3" t="n">
        <f aca="false">MATCH(RIGHT(LEFT(TRIM(A550),6),3),J$2:J$13,0)</f>
        <v>2</v>
      </c>
      <c r="D550" s="3" t="str">
        <f aca="false">RIGHT(LEFT(TRIM(A550),11),4)</f>
        <v>2019</v>
      </c>
      <c r="E550" s="3" t="str">
        <f aca="false">RIGHT(TRIM(A550),5)</f>
        <v>18:30</v>
      </c>
      <c r="F550" s="4" t="n">
        <f aca="false">DATE(D550,C550,B550)+E550</f>
        <v>43520.7708333333</v>
      </c>
      <c r="G550" s="5" t="n">
        <f aca="false">IF(COUNTIF(F$2:F550,F550)&lt;2,F550,"")</f>
        <v>43520.7708333333</v>
      </c>
    </row>
    <row r="551" customFormat="false" ht="13.8" hidden="false" customHeight="false" outlineLevel="0" collapsed="false">
      <c r="A551" s="0" t="s">
        <v>368</v>
      </c>
      <c r="B551" s="3" t="str">
        <f aca="false">LEFT(TRIM(A551),2)</f>
        <v>24</v>
      </c>
      <c r="C551" s="3" t="n">
        <f aca="false">MATCH(RIGHT(LEFT(TRIM(A551),6),3),J$2:J$13,0)</f>
        <v>2</v>
      </c>
      <c r="D551" s="3" t="str">
        <f aca="false">RIGHT(LEFT(TRIM(A551),11),4)</f>
        <v>2019</v>
      </c>
      <c r="E551" s="3" t="str">
        <f aca="false">RIGHT(TRIM(A551),5)</f>
        <v>18:00</v>
      </c>
      <c r="F551" s="4" t="n">
        <f aca="false">DATE(D551,C551,B551)+E551</f>
        <v>43520.75</v>
      </c>
      <c r="G551" s="5" t="n">
        <f aca="false">IF(COUNTIF(F$2:F551,F551)&lt;2,F551,"")</f>
        <v>43520.75</v>
      </c>
    </row>
    <row r="552" customFormat="false" ht="13.8" hidden="false" customHeight="false" outlineLevel="0" collapsed="false">
      <c r="A552" s="0" t="s">
        <v>369</v>
      </c>
      <c r="B552" s="3" t="str">
        <f aca="false">LEFT(TRIM(A552),2)</f>
        <v>24</v>
      </c>
      <c r="C552" s="3" t="n">
        <f aca="false">MATCH(RIGHT(LEFT(TRIM(A552),6),3),J$2:J$13,0)</f>
        <v>2</v>
      </c>
      <c r="D552" s="3" t="str">
        <f aca="false">RIGHT(LEFT(TRIM(A552),11),4)</f>
        <v>2019</v>
      </c>
      <c r="E552" s="3" t="str">
        <f aca="false">RIGHT(TRIM(A552),5)</f>
        <v>20:30</v>
      </c>
      <c r="F552" s="4" t="n">
        <f aca="false">DATE(D552,C552,B552)+E552</f>
        <v>43520.8541666667</v>
      </c>
      <c r="G552" s="5" t="n">
        <f aca="false">IF(COUNTIF(F$2:F552,F552)&lt;2,F552,"")</f>
        <v>43520.8541666667</v>
      </c>
    </row>
    <row r="553" customFormat="false" ht="13.8" hidden="false" customHeight="false" outlineLevel="0" collapsed="false">
      <c r="A553" s="0" t="s">
        <v>370</v>
      </c>
      <c r="B553" s="3" t="str">
        <f aca="false">LEFT(TRIM(A553),2)</f>
        <v>24</v>
      </c>
      <c r="C553" s="3" t="n">
        <f aca="false">MATCH(RIGHT(LEFT(TRIM(A553),6),3),J$2:J$13,0)</f>
        <v>2</v>
      </c>
      <c r="D553" s="3" t="str">
        <f aca="false">RIGHT(LEFT(TRIM(A553),11),4)</f>
        <v>2019</v>
      </c>
      <c r="E553" s="3" t="str">
        <f aca="false">RIGHT(TRIM(A553),5)</f>
        <v>15:30</v>
      </c>
      <c r="F553" s="4" t="n">
        <f aca="false">DATE(D553,C553,B553)+E553</f>
        <v>43520.6458333333</v>
      </c>
      <c r="G553" s="5" t="n">
        <f aca="false">IF(COUNTIF(F$2:F553,F553)&lt;2,F553,"")</f>
        <v>43520.6458333333</v>
      </c>
    </row>
    <row r="554" customFormat="false" ht="13.8" hidden="false" customHeight="false" outlineLevel="0" collapsed="false">
      <c r="A554" s="0" t="s">
        <v>368</v>
      </c>
      <c r="B554" s="3" t="str">
        <f aca="false">LEFT(TRIM(A554),2)</f>
        <v>24</v>
      </c>
      <c r="C554" s="3" t="n">
        <f aca="false">MATCH(RIGHT(LEFT(TRIM(A554),6),3),J$2:J$13,0)</f>
        <v>2</v>
      </c>
      <c r="D554" s="3" t="str">
        <f aca="false">RIGHT(LEFT(TRIM(A554),11),4)</f>
        <v>2019</v>
      </c>
      <c r="E554" s="3" t="str">
        <f aca="false">RIGHT(TRIM(A554),5)</f>
        <v>18:00</v>
      </c>
      <c r="F554" s="4" t="n">
        <f aca="false">DATE(D554,C554,B554)+E554</f>
        <v>43520.75</v>
      </c>
      <c r="G554" s="5" t="str">
        <f aca="false">IF(COUNTIF(F$2:F554,F554)&lt;2,F554,"")</f>
        <v/>
      </c>
    </row>
    <row r="555" customFormat="false" ht="13.8" hidden="false" customHeight="false" outlineLevel="0" collapsed="false">
      <c r="A555" s="0" t="s">
        <v>371</v>
      </c>
      <c r="B555" s="3" t="str">
        <f aca="false">LEFT(TRIM(A555),2)</f>
        <v>26</v>
      </c>
      <c r="C555" s="3" t="n">
        <f aca="false">MATCH(RIGHT(LEFT(TRIM(A555),6),3),J$2:J$13,0)</f>
        <v>2</v>
      </c>
      <c r="D555" s="3" t="str">
        <f aca="false">RIGHT(LEFT(TRIM(A555),11),4)</f>
        <v>2019</v>
      </c>
      <c r="E555" s="3" t="str">
        <f aca="false">RIGHT(TRIM(A555),5)</f>
        <v>21:00</v>
      </c>
      <c r="F555" s="4" t="n">
        <f aca="false">DATE(D555,C555,B555)+E555</f>
        <v>43522.875</v>
      </c>
      <c r="G555" s="5" t="n">
        <f aca="false">IF(COUNTIF(F$2:F555,F555)&lt;2,F555,"")</f>
        <v>43522.875</v>
      </c>
    </row>
    <row r="556" customFormat="false" ht="13.8" hidden="false" customHeight="false" outlineLevel="0" collapsed="false">
      <c r="A556" s="0" t="s">
        <v>372</v>
      </c>
      <c r="B556" s="3" t="str">
        <f aca="false">LEFT(TRIM(A556),2)</f>
        <v>26</v>
      </c>
      <c r="C556" s="3" t="n">
        <f aca="false">MATCH(RIGHT(LEFT(TRIM(A556),6),3),J$2:J$13,0)</f>
        <v>2</v>
      </c>
      <c r="D556" s="3" t="str">
        <f aca="false">RIGHT(LEFT(TRIM(A556),11),4)</f>
        <v>2019</v>
      </c>
      <c r="E556" s="3" t="str">
        <f aca="false">RIGHT(TRIM(A556),5)</f>
        <v>20:45</v>
      </c>
      <c r="F556" s="4" t="n">
        <f aca="false">DATE(D556,C556,B556)+E556</f>
        <v>43522.8645833333</v>
      </c>
      <c r="G556" s="5" t="n">
        <f aca="false">IF(COUNTIF(F$2:F556,F556)&lt;2,F556,"")</f>
        <v>43522.8645833333</v>
      </c>
    </row>
    <row r="557" customFormat="false" ht="13.8" hidden="false" customHeight="false" outlineLevel="0" collapsed="false">
      <c r="A557" s="0" t="s">
        <v>372</v>
      </c>
      <c r="B557" s="3" t="str">
        <f aca="false">LEFT(TRIM(A557),2)</f>
        <v>26</v>
      </c>
      <c r="C557" s="3" t="n">
        <f aca="false">MATCH(RIGHT(LEFT(TRIM(A557),6),3),J$2:J$13,0)</f>
        <v>2</v>
      </c>
      <c r="D557" s="3" t="str">
        <f aca="false">RIGHT(LEFT(TRIM(A557),11),4)</f>
        <v>2019</v>
      </c>
      <c r="E557" s="3" t="str">
        <f aca="false">RIGHT(TRIM(A557),5)</f>
        <v>20:45</v>
      </c>
      <c r="F557" s="4" t="n">
        <f aca="false">DATE(D557,C557,B557)+E557</f>
        <v>43522.8645833333</v>
      </c>
      <c r="G557" s="5" t="str">
        <f aca="false">IF(COUNTIF(F$2:F557,F557)&lt;2,F557,"")</f>
        <v/>
      </c>
    </row>
    <row r="558" customFormat="false" ht="13.8" hidden="false" customHeight="false" outlineLevel="0" collapsed="false">
      <c r="A558" s="0" t="s">
        <v>372</v>
      </c>
      <c r="B558" s="3" t="str">
        <f aca="false">LEFT(TRIM(A558),2)</f>
        <v>26</v>
      </c>
      <c r="C558" s="3" t="n">
        <f aca="false">MATCH(RIGHT(LEFT(TRIM(A558),6),3),J$2:J$13,0)</f>
        <v>2</v>
      </c>
      <c r="D558" s="3" t="str">
        <f aca="false">RIGHT(LEFT(TRIM(A558),11),4)</f>
        <v>2019</v>
      </c>
      <c r="E558" s="3" t="str">
        <f aca="false">RIGHT(TRIM(A558),5)</f>
        <v>20:45</v>
      </c>
      <c r="F558" s="4" t="n">
        <f aca="false">DATE(D558,C558,B558)+E558</f>
        <v>43522.8645833333</v>
      </c>
      <c r="G558" s="5" t="str">
        <f aca="false">IF(COUNTIF(F$2:F558,F558)&lt;2,F558,"")</f>
        <v/>
      </c>
    </row>
    <row r="559" customFormat="false" ht="13.8" hidden="false" customHeight="false" outlineLevel="0" collapsed="false">
      <c r="A559" s="0" t="s">
        <v>371</v>
      </c>
      <c r="B559" s="3" t="str">
        <f aca="false">LEFT(TRIM(A559),2)</f>
        <v>26</v>
      </c>
      <c r="C559" s="3" t="n">
        <f aca="false">MATCH(RIGHT(LEFT(TRIM(A559),6),3),J$2:J$13,0)</f>
        <v>2</v>
      </c>
      <c r="D559" s="3" t="str">
        <f aca="false">RIGHT(LEFT(TRIM(A559),11),4)</f>
        <v>2019</v>
      </c>
      <c r="E559" s="3" t="str">
        <f aca="false">RIGHT(TRIM(A559),5)</f>
        <v>21:00</v>
      </c>
      <c r="F559" s="4" t="n">
        <f aca="false">DATE(D559,C559,B559)+E559</f>
        <v>43522.875</v>
      </c>
      <c r="G559" s="5" t="str">
        <f aca="false">IF(COUNTIF(F$2:F559,F559)&lt;2,F559,"")</f>
        <v/>
      </c>
    </row>
    <row r="560" customFormat="false" ht="13.8" hidden="false" customHeight="false" outlineLevel="0" collapsed="false">
      <c r="A560" s="0" t="s">
        <v>373</v>
      </c>
      <c r="B560" s="3" t="str">
        <f aca="false">LEFT(TRIM(A560),2)</f>
        <v>26</v>
      </c>
      <c r="C560" s="3" t="n">
        <f aca="false">MATCH(RIGHT(LEFT(TRIM(A560),6),3),J$2:J$13,0)</f>
        <v>2</v>
      </c>
      <c r="D560" s="3" t="str">
        <f aca="false">RIGHT(LEFT(TRIM(A560),11),4)</f>
        <v>2019</v>
      </c>
      <c r="E560" s="3" t="str">
        <f aca="false">RIGHT(TRIM(A560),5)</f>
        <v>21:10</v>
      </c>
      <c r="F560" s="4" t="n">
        <f aca="false">DATE(D560,C560,B560)+E560</f>
        <v>43522.8819444444</v>
      </c>
      <c r="G560" s="5" t="n">
        <f aca="false">IF(COUNTIF(F$2:F560,F560)&lt;2,F560,"")</f>
        <v>43522.8819444444</v>
      </c>
    </row>
    <row r="561" customFormat="false" ht="13.8" hidden="false" customHeight="false" outlineLevel="0" collapsed="false">
      <c r="A561" s="0" t="s">
        <v>374</v>
      </c>
      <c r="B561" s="3" t="str">
        <f aca="false">LEFT(TRIM(A561),2)</f>
        <v>02</v>
      </c>
      <c r="C561" s="3" t="n">
        <f aca="false">MATCH(RIGHT(LEFT(TRIM(A561),6),3),J$2:J$13,0)</f>
        <v>3</v>
      </c>
      <c r="D561" s="3" t="str">
        <f aca="false">RIGHT(LEFT(TRIM(A561),11),4)</f>
        <v>2019</v>
      </c>
      <c r="E561" s="3" t="str">
        <f aca="false">RIGHT(TRIM(A561),5)</f>
        <v>18:30</v>
      </c>
      <c r="F561" s="4" t="n">
        <f aca="false">DATE(D561,C561,B561)+E561</f>
        <v>43526.7708333333</v>
      </c>
      <c r="G561" s="5" t="n">
        <f aca="false">IF(COUNTIF(F$2:F561,F561)&lt;2,F561,"")</f>
        <v>43526.7708333333</v>
      </c>
    </row>
    <row r="562" customFormat="false" ht="13.8" hidden="false" customHeight="false" outlineLevel="0" collapsed="false">
      <c r="A562" s="0" t="s">
        <v>375</v>
      </c>
      <c r="B562" s="3" t="str">
        <f aca="false">LEFT(TRIM(A562),2)</f>
        <v>02</v>
      </c>
      <c r="C562" s="3" t="n">
        <f aca="false">MATCH(RIGHT(LEFT(TRIM(A562),6),3),J$2:J$13,0)</f>
        <v>3</v>
      </c>
      <c r="D562" s="3" t="str">
        <f aca="false">RIGHT(LEFT(TRIM(A562),11),4)</f>
        <v>2019</v>
      </c>
      <c r="E562" s="3" t="str">
        <f aca="false">RIGHT(TRIM(A562),5)</f>
        <v>15:30</v>
      </c>
      <c r="F562" s="4" t="n">
        <f aca="false">DATE(D562,C562,B562)+E562</f>
        <v>43526.6458333333</v>
      </c>
      <c r="G562" s="5" t="n">
        <f aca="false">IF(COUNTIF(F$2:F562,F562)&lt;2,F562,"")</f>
        <v>43526.6458333333</v>
      </c>
    </row>
    <row r="563" customFormat="false" ht="13.8" hidden="false" customHeight="false" outlineLevel="0" collapsed="false">
      <c r="A563" s="0" t="s">
        <v>375</v>
      </c>
      <c r="B563" s="3" t="str">
        <f aca="false">LEFT(TRIM(A563),2)</f>
        <v>02</v>
      </c>
      <c r="C563" s="3" t="n">
        <f aca="false">MATCH(RIGHT(LEFT(TRIM(A563),6),3),J$2:J$13,0)</f>
        <v>3</v>
      </c>
      <c r="D563" s="3" t="str">
        <f aca="false">RIGHT(LEFT(TRIM(A563),11),4)</f>
        <v>2019</v>
      </c>
      <c r="E563" s="3" t="str">
        <f aca="false">RIGHT(TRIM(A563),5)</f>
        <v>15:30</v>
      </c>
      <c r="F563" s="4" t="n">
        <f aca="false">DATE(D563,C563,B563)+E563</f>
        <v>43526.6458333333</v>
      </c>
      <c r="G563" s="5" t="str">
        <f aca="false">IF(COUNTIF(F$2:F563,F563)&lt;2,F563,"")</f>
        <v/>
      </c>
    </row>
    <row r="564" customFormat="false" ht="13.8" hidden="false" customHeight="false" outlineLevel="0" collapsed="false">
      <c r="A564" s="0" t="s">
        <v>374</v>
      </c>
      <c r="B564" s="3" t="str">
        <f aca="false">LEFT(TRIM(A564),2)</f>
        <v>02</v>
      </c>
      <c r="C564" s="3" t="n">
        <f aca="false">MATCH(RIGHT(LEFT(TRIM(A564),6),3),J$2:J$13,0)</f>
        <v>3</v>
      </c>
      <c r="D564" s="3" t="str">
        <f aca="false">RIGHT(LEFT(TRIM(A564),11),4)</f>
        <v>2019</v>
      </c>
      <c r="E564" s="3" t="str">
        <f aca="false">RIGHT(TRIM(A564),5)</f>
        <v>18:30</v>
      </c>
      <c r="F564" s="4" t="n">
        <f aca="false">DATE(D564,C564,B564)+E564</f>
        <v>43526.7708333333</v>
      </c>
      <c r="G564" s="5" t="str">
        <f aca="false">IF(COUNTIF(F$2:F564,F564)&lt;2,F564,"")</f>
        <v/>
      </c>
    </row>
    <row r="565" customFormat="false" ht="13.8" hidden="false" customHeight="false" outlineLevel="0" collapsed="false">
      <c r="A565" s="0" t="s">
        <v>376</v>
      </c>
      <c r="B565" s="3" t="str">
        <f aca="false">LEFT(TRIM(A565),2)</f>
        <v>03</v>
      </c>
      <c r="C565" s="3" t="n">
        <f aca="false">MATCH(RIGHT(LEFT(TRIM(A565),6),3),J$2:J$13,0)</f>
        <v>3</v>
      </c>
      <c r="D565" s="3" t="str">
        <f aca="false">RIGHT(LEFT(TRIM(A565),11),4)</f>
        <v>2019</v>
      </c>
      <c r="E565" s="3" t="str">
        <f aca="false">RIGHT(TRIM(A565),5)</f>
        <v>18:00</v>
      </c>
      <c r="F565" s="4" t="n">
        <f aca="false">DATE(D565,C565,B565)+E565</f>
        <v>43527.75</v>
      </c>
      <c r="G565" s="5" t="n">
        <f aca="false">IF(COUNTIF(F$2:F565,F565)&lt;2,F565,"")</f>
        <v>43527.75</v>
      </c>
    </row>
    <row r="566" customFormat="false" ht="13.8" hidden="false" customHeight="false" outlineLevel="0" collapsed="false">
      <c r="A566" s="0" t="s">
        <v>377</v>
      </c>
      <c r="B566" s="3" t="str">
        <f aca="false">LEFT(TRIM(A566),2)</f>
        <v>03</v>
      </c>
      <c r="C566" s="3" t="n">
        <f aca="false">MATCH(RIGHT(LEFT(TRIM(A566),6),3),J$2:J$13,0)</f>
        <v>3</v>
      </c>
      <c r="D566" s="3" t="str">
        <f aca="false">RIGHT(LEFT(TRIM(A566),11),4)</f>
        <v>2019</v>
      </c>
      <c r="E566" s="3" t="str">
        <f aca="false">RIGHT(TRIM(A566),5)</f>
        <v>15:00</v>
      </c>
      <c r="F566" s="4" t="n">
        <f aca="false">DATE(D566,C566,B566)+E566</f>
        <v>43527.625</v>
      </c>
      <c r="G566" s="5" t="n">
        <f aca="false">IF(COUNTIF(F$2:F566,F566)&lt;2,F566,"")</f>
        <v>43527.625</v>
      </c>
    </row>
    <row r="567" customFormat="false" ht="13.8" hidden="false" customHeight="false" outlineLevel="0" collapsed="false">
      <c r="A567" s="0" t="s">
        <v>378</v>
      </c>
      <c r="B567" s="3" t="str">
        <f aca="false">LEFT(TRIM(A567),2)</f>
        <v>27</v>
      </c>
      <c r="C567" s="3" t="n">
        <f aca="false">MATCH(RIGHT(LEFT(TRIM(A567),6),3),J$2:J$13,0)</f>
        <v>2</v>
      </c>
      <c r="D567" s="3" t="str">
        <f aca="false">RIGHT(LEFT(TRIM(A567),11),4)</f>
        <v>2019</v>
      </c>
      <c r="E567" s="3" t="str">
        <f aca="false">RIGHT(TRIM(A567),5)</f>
        <v>20:45</v>
      </c>
      <c r="F567" s="4" t="n">
        <f aca="false">DATE(D567,C567,B567)+E567</f>
        <v>43523.8645833333</v>
      </c>
      <c r="G567" s="5" t="n">
        <f aca="false">IF(COUNTIF(F$2:F567,F567)&lt;2,F567,"")</f>
        <v>43523.8645833333</v>
      </c>
    </row>
    <row r="568" customFormat="false" ht="13.8" hidden="false" customHeight="false" outlineLevel="0" collapsed="false">
      <c r="A568" s="0" t="s">
        <v>378</v>
      </c>
      <c r="B568" s="3" t="str">
        <f aca="false">LEFT(TRIM(A568),2)</f>
        <v>27</v>
      </c>
      <c r="C568" s="3" t="n">
        <f aca="false">MATCH(RIGHT(LEFT(TRIM(A568),6),3),J$2:J$13,0)</f>
        <v>2</v>
      </c>
      <c r="D568" s="3" t="str">
        <f aca="false">RIGHT(LEFT(TRIM(A568),11),4)</f>
        <v>2019</v>
      </c>
      <c r="E568" s="3" t="str">
        <f aca="false">RIGHT(TRIM(A568),5)</f>
        <v>20:45</v>
      </c>
      <c r="F568" s="4" t="n">
        <f aca="false">DATE(D568,C568,B568)+E568</f>
        <v>43523.8645833333</v>
      </c>
      <c r="G568" s="5" t="str">
        <f aca="false">IF(COUNTIF(F$2:F568,F568)&lt;2,F568,"")</f>
        <v/>
      </c>
    </row>
    <row r="569" customFormat="false" ht="13.8" hidden="false" customHeight="false" outlineLevel="0" collapsed="false">
      <c r="A569" s="0" t="s">
        <v>379</v>
      </c>
      <c r="B569" s="3" t="str">
        <f aca="false">LEFT(TRIM(A569),2)</f>
        <v>27</v>
      </c>
      <c r="C569" s="3" t="n">
        <f aca="false">MATCH(RIGHT(LEFT(TRIM(A569),6),3),J$2:J$13,0)</f>
        <v>2</v>
      </c>
      <c r="D569" s="3" t="str">
        <f aca="false">RIGHT(LEFT(TRIM(A569),11),4)</f>
        <v>2019</v>
      </c>
      <c r="E569" s="3" t="str">
        <f aca="false">RIGHT(TRIM(A569),5)</f>
        <v>21:00</v>
      </c>
      <c r="F569" s="4" t="n">
        <f aca="false">DATE(D569,C569,B569)+E569</f>
        <v>43523.875</v>
      </c>
      <c r="G569" s="5" t="n">
        <f aca="false">IF(COUNTIF(F$2:F569,F569)&lt;2,F569,"")</f>
        <v>43523.875</v>
      </c>
    </row>
    <row r="570" customFormat="false" ht="13.8" hidden="false" customHeight="false" outlineLevel="0" collapsed="false">
      <c r="A570" s="0" t="s">
        <v>379</v>
      </c>
      <c r="B570" s="3" t="str">
        <f aca="false">LEFT(TRIM(A570),2)</f>
        <v>27</v>
      </c>
      <c r="C570" s="3" t="n">
        <f aca="false">MATCH(RIGHT(LEFT(TRIM(A570),6),3),J$2:J$13,0)</f>
        <v>2</v>
      </c>
      <c r="D570" s="3" t="str">
        <f aca="false">RIGHT(LEFT(TRIM(A570),11),4)</f>
        <v>2019</v>
      </c>
      <c r="E570" s="3" t="str">
        <f aca="false">RIGHT(TRIM(A570),5)</f>
        <v>21:00</v>
      </c>
      <c r="F570" s="4" t="n">
        <f aca="false">DATE(D570,C570,B570)+E570</f>
        <v>43523.875</v>
      </c>
      <c r="G570" s="5" t="str">
        <f aca="false">IF(COUNTIF(F$2:F570,F570)&lt;2,F570,"")</f>
        <v/>
      </c>
    </row>
    <row r="571" customFormat="false" ht="13.8" hidden="false" customHeight="false" outlineLevel="0" collapsed="false">
      <c r="A571" s="0" t="s">
        <v>379</v>
      </c>
      <c r="B571" s="3" t="str">
        <f aca="false">LEFT(TRIM(A571),2)</f>
        <v>27</v>
      </c>
      <c r="C571" s="3" t="n">
        <f aca="false">MATCH(RIGHT(LEFT(TRIM(A571),6),3),J$2:J$13,0)</f>
        <v>2</v>
      </c>
      <c r="D571" s="3" t="str">
        <f aca="false">RIGHT(LEFT(TRIM(A571),11),4)</f>
        <v>2019</v>
      </c>
      <c r="E571" s="3" t="str">
        <f aca="false">RIGHT(TRIM(A571),5)</f>
        <v>21:00</v>
      </c>
      <c r="F571" s="4" t="n">
        <f aca="false">DATE(D571,C571,B571)+E571</f>
        <v>43523.875</v>
      </c>
      <c r="G571" s="5" t="str">
        <f aca="false">IF(COUNTIF(F$2:F571,F571)&lt;2,F571,"")</f>
        <v/>
      </c>
    </row>
    <row r="572" customFormat="false" ht="13.8" hidden="false" customHeight="false" outlineLevel="0" collapsed="false">
      <c r="A572" s="0" t="s">
        <v>379</v>
      </c>
      <c r="B572" s="3" t="str">
        <f aca="false">LEFT(TRIM(A572),2)</f>
        <v>27</v>
      </c>
      <c r="C572" s="3" t="n">
        <f aca="false">MATCH(RIGHT(LEFT(TRIM(A572),6),3),J$2:J$13,0)</f>
        <v>2</v>
      </c>
      <c r="D572" s="3" t="str">
        <f aca="false">RIGHT(LEFT(TRIM(A572),11),4)</f>
        <v>2019</v>
      </c>
      <c r="E572" s="3" t="str">
        <f aca="false">RIGHT(TRIM(A572),5)</f>
        <v>21:00</v>
      </c>
      <c r="F572" s="4" t="n">
        <f aca="false">DATE(D572,C572,B572)+E572</f>
        <v>43523.875</v>
      </c>
      <c r="G572" s="5" t="str">
        <f aca="false">IF(COUNTIF(F$2:F572,F572)&lt;2,F572,"")</f>
        <v/>
      </c>
    </row>
    <row r="573" customFormat="false" ht="13.8" hidden="false" customHeight="false" outlineLevel="0" collapsed="false">
      <c r="A573" s="0" t="s">
        <v>379</v>
      </c>
      <c r="B573" s="3" t="str">
        <f aca="false">LEFT(TRIM(A573),2)</f>
        <v>27</v>
      </c>
      <c r="C573" s="3" t="n">
        <f aca="false">MATCH(RIGHT(LEFT(TRIM(A573),6),3),J$2:J$13,0)</f>
        <v>2</v>
      </c>
      <c r="D573" s="3" t="str">
        <f aca="false">RIGHT(LEFT(TRIM(A573),11),4)</f>
        <v>2019</v>
      </c>
      <c r="E573" s="3" t="str">
        <f aca="false">RIGHT(TRIM(A573),5)</f>
        <v>21:00</v>
      </c>
      <c r="F573" s="4" t="n">
        <f aca="false">DATE(D573,C573,B573)+E573</f>
        <v>43523.875</v>
      </c>
      <c r="G573" s="5" t="str">
        <f aca="false">IF(COUNTIF(F$2:F573,F573)&lt;2,F573,"")</f>
        <v/>
      </c>
    </row>
    <row r="574" customFormat="false" ht="13.8" hidden="false" customHeight="false" outlineLevel="0" collapsed="false">
      <c r="A574" s="0" t="s">
        <v>379</v>
      </c>
      <c r="B574" s="3" t="str">
        <f aca="false">LEFT(TRIM(A574),2)</f>
        <v>27</v>
      </c>
      <c r="C574" s="3" t="n">
        <f aca="false">MATCH(RIGHT(LEFT(TRIM(A574),6),3),J$2:J$13,0)</f>
        <v>2</v>
      </c>
      <c r="D574" s="3" t="str">
        <f aca="false">RIGHT(LEFT(TRIM(A574),11),4)</f>
        <v>2019</v>
      </c>
      <c r="E574" s="3" t="str">
        <f aca="false">RIGHT(TRIM(A574),5)</f>
        <v>21:00</v>
      </c>
      <c r="F574" s="4" t="n">
        <f aca="false">DATE(D574,C574,B574)+E574</f>
        <v>43523.875</v>
      </c>
      <c r="G574" s="5" t="str">
        <f aca="false">IF(COUNTIF(F$2:F574,F574)&lt;2,F574,"")</f>
        <v/>
      </c>
    </row>
    <row r="575" customFormat="false" ht="13.8" hidden="false" customHeight="false" outlineLevel="0" collapsed="false">
      <c r="A575" s="0" t="s">
        <v>379</v>
      </c>
      <c r="B575" s="3" t="str">
        <f aca="false">LEFT(TRIM(A575),2)</f>
        <v>27</v>
      </c>
      <c r="C575" s="3" t="n">
        <f aca="false">MATCH(RIGHT(LEFT(TRIM(A575),6),3),J$2:J$13,0)</f>
        <v>2</v>
      </c>
      <c r="D575" s="3" t="str">
        <f aca="false">RIGHT(LEFT(TRIM(A575),11),4)</f>
        <v>2019</v>
      </c>
      <c r="E575" s="3" t="str">
        <f aca="false">RIGHT(TRIM(A575),5)</f>
        <v>21:00</v>
      </c>
      <c r="F575" s="4" t="n">
        <f aca="false">DATE(D575,C575,B575)+E575</f>
        <v>43523.875</v>
      </c>
      <c r="G575" s="5" t="str">
        <f aca="false">IF(COUNTIF(F$2:F575,F575)&lt;2,F575,"")</f>
        <v/>
      </c>
    </row>
    <row r="576" customFormat="false" ht="13.8" hidden="false" customHeight="false" outlineLevel="0" collapsed="false">
      <c r="A576" s="0" t="s">
        <v>380</v>
      </c>
      <c r="B576" s="3" t="str">
        <f aca="false">LEFT(TRIM(A576),2)</f>
        <v>28</v>
      </c>
      <c r="C576" s="3" t="n">
        <f aca="false">MATCH(RIGHT(LEFT(TRIM(A576),6),3),J$2:J$13,0)</f>
        <v>2</v>
      </c>
      <c r="D576" s="3" t="str">
        <f aca="false">RIGHT(LEFT(TRIM(A576),11),4)</f>
        <v>2019</v>
      </c>
      <c r="E576" s="3" t="str">
        <f aca="false">RIGHT(TRIM(A576),5)</f>
        <v>21:00</v>
      </c>
      <c r="F576" s="4" t="n">
        <f aca="false">DATE(D576,C576,B576)+E576</f>
        <v>43524.875</v>
      </c>
      <c r="G576" s="5" t="n">
        <f aca="false">IF(COUNTIF(F$2:F576,F576)&lt;2,F576,"")</f>
        <v>43524.875</v>
      </c>
    </row>
    <row r="577" customFormat="false" ht="13.8" hidden="false" customHeight="false" outlineLevel="0" collapsed="false">
      <c r="A577" s="0" t="s">
        <v>381</v>
      </c>
      <c r="B577" s="3" t="str">
        <f aca="false">LEFT(TRIM(A577),2)</f>
        <v>01</v>
      </c>
      <c r="C577" s="3" t="n">
        <f aca="false">MATCH(RIGHT(LEFT(TRIM(A577),6),3),J$2:J$13,0)</f>
        <v>3</v>
      </c>
      <c r="D577" s="3" t="str">
        <f aca="false">RIGHT(LEFT(TRIM(A577),11),4)</f>
        <v>2019</v>
      </c>
      <c r="E577" s="3" t="str">
        <f aca="false">RIGHT(TRIM(A577),5)</f>
        <v>20:30</v>
      </c>
      <c r="F577" s="4" t="n">
        <f aca="false">DATE(D577,C577,B577)+E577</f>
        <v>43525.8541666667</v>
      </c>
      <c r="G577" s="5" t="n">
        <f aca="false">IF(COUNTIF(F$2:F577,F577)&lt;2,F577,"")</f>
        <v>43525.8541666667</v>
      </c>
    </row>
    <row r="578" customFormat="false" ht="13.8" hidden="false" customHeight="false" outlineLevel="0" collapsed="false">
      <c r="A578" s="0" t="s">
        <v>375</v>
      </c>
      <c r="B578" s="3" t="str">
        <f aca="false">LEFT(TRIM(A578),2)</f>
        <v>02</v>
      </c>
      <c r="C578" s="3" t="n">
        <f aca="false">MATCH(RIGHT(LEFT(TRIM(A578),6),3),J$2:J$13,0)</f>
        <v>3</v>
      </c>
      <c r="D578" s="3" t="str">
        <f aca="false">RIGHT(LEFT(TRIM(A578),11),4)</f>
        <v>2019</v>
      </c>
      <c r="E578" s="3" t="str">
        <f aca="false">RIGHT(TRIM(A578),5)</f>
        <v>15:30</v>
      </c>
      <c r="F578" s="4" t="n">
        <f aca="false">DATE(D578,C578,B578)+E578</f>
        <v>43526.6458333333</v>
      </c>
      <c r="G578" s="5" t="str">
        <f aca="false">IF(COUNTIF(F$2:F578,F578)&lt;2,F578,"")</f>
        <v/>
      </c>
    </row>
    <row r="579" customFormat="false" ht="13.8" hidden="false" customHeight="false" outlineLevel="0" collapsed="false">
      <c r="A579" s="0" t="s">
        <v>382</v>
      </c>
      <c r="B579" s="3" t="str">
        <f aca="false">LEFT(TRIM(A579),2)</f>
        <v>01</v>
      </c>
      <c r="C579" s="3" t="n">
        <f aca="false">MATCH(RIGHT(LEFT(TRIM(A579),6),3),J$2:J$13,0)</f>
        <v>3</v>
      </c>
      <c r="D579" s="3" t="str">
        <f aca="false">RIGHT(LEFT(TRIM(A579),11),4)</f>
        <v>2019</v>
      </c>
      <c r="E579" s="3" t="str">
        <f aca="false">RIGHT(TRIM(A579),5)</f>
        <v>20:45</v>
      </c>
      <c r="F579" s="4" t="n">
        <f aca="false">DATE(D579,C579,B579)+E579</f>
        <v>43525.8645833333</v>
      </c>
      <c r="G579" s="5" t="n">
        <f aca="false">IF(COUNTIF(F$2:F579,F579)&lt;2,F579,"")</f>
        <v>43525.8645833333</v>
      </c>
    </row>
    <row r="580" customFormat="false" ht="13.8" hidden="false" customHeight="false" outlineLevel="0" collapsed="false">
      <c r="A580" s="0" t="s">
        <v>383</v>
      </c>
      <c r="B580" s="3" t="str">
        <f aca="false">LEFT(TRIM(A580),2)</f>
        <v>02</v>
      </c>
      <c r="C580" s="3" t="n">
        <f aca="false">MATCH(RIGHT(LEFT(TRIM(A580),6),3),J$2:J$13,0)</f>
        <v>3</v>
      </c>
      <c r="D580" s="3" t="str">
        <f aca="false">RIGHT(LEFT(TRIM(A580),11),4)</f>
        <v>2019</v>
      </c>
      <c r="E580" s="3" t="str">
        <f aca="false">RIGHT(TRIM(A580),5)</f>
        <v>20:00</v>
      </c>
      <c r="F580" s="4" t="n">
        <f aca="false">DATE(D580,C580,B580)+E580</f>
        <v>43526.8333333333</v>
      </c>
      <c r="G580" s="5" t="n">
        <f aca="false">IF(COUNTIF(F$2:F580,F580)&lt;2,F580,"")</f>
        <v>43526.8333333333</v>
      </c>
    </row>
    <row r="581" customFormat="false" ht="13.8" hidden="false" customHeight="false" outlineLevel="0" collapsed="false">
      <c r="A581" s="0" t="s">
        <v>383</v>
      </c>
      <c r="B581" s="3" t="str">
        <f aca="false">LEFT(TRIM(A581),2)</f>
        <v>02</v>
      </c>
      <c r="C581" s="3" t="n">
        <f aca="false">MATCH(RIGHT(LEFT(TRIM(A581),6),3),J$2:J$13,0)</f>
        <v>3</v>
      </c>
      <c r="D581" s="3" t="str">
        <f aca="false">RIGHT(LEFT(TRIM(A581),11),4)</f>
        <v>2019</v>
      </c>
      <c r="E581" s="3" t="str">
        <f aca="false">RIGHT(TRIM(A581),5)</f>
        <v>20:00</v>
      </c>
      <c r="F581" s="4" t="n">
        <f aca="false">DATE(D581,C581,B581)+E581</f>
        <v>43526.8333333333</v>
      </c>
      <c r="G581" s="5" t="str">
        <f aca="false">IF(COUNTIF(F$2:F581,F581)&lt;2,F581,"")</f>
        <v/>
      </c>
    </row>
    <row r="582" customFormat="false" ht="13.8" hidden="false" customHeight="false" outlineLevel="0" collapsed="false">
      <c r="A582" s="0" t="s">
        <v>384</v>
      </c>
      <c r="B582" s="3" t="str">
        <f aca="false">LEFT(TRIM(A582),2)</f>
        <v>03</v>
      </c>
      <c r="C582" s="3" t="n">
        <f aca="false">MATCH(RIGHT(LEFT(TRIM(A582),6),3),J$2:J$13,0)</f>
        <v>3</v>
      </c>
      <c r="D582" s="3" t="str">
        <f aca="false">RIGHT(LEFT(TRIM(A582),11),4)</f>
        <v>2019</v>
      </c>
      <c r="E582" s="3" t="str">
        <f aca="false">RIGHT(TRIM(A582),5)</f>
        <v>21:00</v>
      </c>
      <c r="F582" s="4" t="n">
        <f aca="false">DATE(D582,C582,B582)+E582</f>
        <v>43527.875</v>
      </c>
      <c r="G582" s="5" t="n">
        <f aca="false">IF(COUNTIF(F$2:F582,F582)&lt;2,F582,"")</f>
        <v>43527.875</v>
      </c>
    </row>
    <row r="583" customFormat="false" ht="13.8" hidden="false" customHeight="false" outlineLevel="0" collapsed="false">
      <c r="A583" s="0" t="s">
        <v>381</v>
      </c>
      <c r="B583" s="3" t="str">
        <f aca="false">LEFT(TRIM(A583),2)</f>
        <v>01</v>
      </c>
      <c r="C583" s="3" t="n">
        <f aca="false">MATCH(RIGHT(LEFT(TRIM(A583),6),3),J$2:J$13,0)</f>
        <v>3</v>
      </c>
      <c r="D583" s="3" t="str">
        <f aca="false">RIGHT(LEFT(TRIM(A583),11),4)</f>
        <v>2019</v>
      </c>
      <c r="E583" s="3" t="str">
        <f aca="false">RIGHT(TRIM(A583),5)</f>
        <v>20:30</v>
      </c>
      <c r="F583" s="4" t="n">
        <f aca="false">DATE(D583,C583,B583)+E583</f>
        <v>43525.8541666667</v>
      </c>
      <c r="G583" s="5" t="str">
        <f aca="false">IF(COUNTIF(F$2:F583,F583)&lt;2,F583,"")</f>
        <v/>
      </c>
    </row>
    <row r="584" customFormat="false" ht="13.8" hidden="false" customHeight="false" outlineLevel="0" collapsed="false">
      <c r="A584" s="0" t="s">
        <v>385</v>
      </c>
      <c r="B584" s="3" t="str">
        <f aca="false">LEFT(TRIM(A584),2)</f>
        <v>03</v>
      </c>
      <c r="C584" s="3" t="n">
        <f aca="false">MATCH(RIGHT(LEFT(TRIM(A584),6),3),J$2:J$13,0)</f>
        <v>3</v>
      </c>
      <c r="D584" s="3" t="str">
        <f aca="false">RIGHT(LEFT(TRIM(A584),11),4)</f>
        <v>2019</v>
      </c>
      <c r="E584" s="3" t="str">
        <f aca="false">RIGHT(TRIM(A584),5)</f>
        <v>12:30</v>
      </c>
      <c r="F584" s="4" t="n">
        <f aca="false">DATE(D584,C584,B584)+E584</f>
        <v>43527.5208333333</v>
      </c>
      <c r="G584" s="5" t="n">
        <f aca="false">IF(COUNTIF(F$2:F584,F584)&lt;2,F584,"")</f>
        <v>43527.5208333333</v>
      </c>
    </row>
    <row r="585" customFormat="false" ht="13.8" hidden="false" customHeight="false" outlineLevel="0" collapsed="false">
      <c r="A585" s="0" t="s">
        <v>377</v>
      </c>
      <c r="B585" s="3" t="str">
        <f aca="false">LEFT(TRIM(A585),2)</f>
        <v>03</v>
      </c>
      <c r="C585" s="3" t="n">
        <f aca="false">MATCH(RIGHT(LEFT(TRIM(A585),6),3),J$2:J$13,0)</f>
        <v>3</v>
      </c>
      <c r="D585" s="3" t="str">
        <f aca="false">RIGHT(LEFT(TRIM(A585),11),4)</f>
        <v>2019</v>
      </c>
      <c r="E585" s="3" t="str">
        <f aca="false">RIGHT(TRIM(A585),5)</f>
        <v>15:00</v>
      </c>
      <c r="F585" s="4" t="n">
        <f aca="false">DATE(D585,C585,B585)+E585</f>
        <v>43527.625</v>
      </c>
      <c r="G585" s="5" t="str">
        <f aca="false">IF(COUNTIF(F$2:F585,F585)&lt;2,F585,"")</f>
        <v/>
      </c>
    </row>
    <row r="586" customFormat="false" ht="13.8" hidden="false" customHeight="false" outlineLevel="0" collapsed="false">
      <c r="A586" s="0" t="s">
        <v>386</v>
      </c>
      <c r="B586" s="3" t="str">
        <f aca="false">LEFT(TRIM(A586),2)</f>
        <v>03</v>
      </c>
      <c r="C586" s="3" t="n">
        <f aca="false">MATCH(RIGHT(LEFT(TRIM(A586),6),3),J$2:J$13,0)</f>
        <v>3</v>
      </c>
      <c r="D586" s="3" t="str">
        <f aca="false">RIGHT(LEFT(TRIM(A586),11),4)</f>
        <v>2019</v>
      </c>
      <c r="E586" s="3" t="str">
        <f aca="false">RIGHT(TRIM(A586),5)</f>
        <v>20:30</v>
      </c>
      <c r="F586" s="4" t="n">
        <f aca="false">DATE(D586,C586,B586)+E586</f>
        <v>43527.8541666667</v>
      </c>
      <c r="G586" s="5" t="n">
        <f aca="false">IF(COUNTIF(F$2:F586,F586)&lt;2,F586,"")</f>
        <v>43527.8541666667</v>
      </c>
    </row>
    <row r="587" customFormat="false" ht="13.8" hidden="false" customHeight="false" outlineLevel="0" collapsed="false">
      <c r="A587" s="0" t="s">
        <v>387</v>
      </c>
      <c r="B587" s="3" t="str">
        <f aca="false">LEFT(TRIM(A587),2)</f>
        <v>02</v>
      </c>
      <c r="C587" s="3" t="n">
        <f aca="false">MATCH(RIGHT(LEFT(TRIM(A587),6),3),J$2:J$13,0)</f>
        <v>3</v>
      </c>
      <c r="D587" s="3" t="str">
        <f aca="false">RIGHT(LEFT(TRIM(A587),11),4)</f>
        <v>2019</v>
      </c>
      <c r="E587" s="3" t="str">
        <f aca="false">RIGHT(TRIM(A587),5)</f>
        <v>16:15</v>
      </c>
      <c r="F587" s="4" t="n">
        <f aca="false">DATE(D587,C587,B587)+E587</f>
        <v>43526.6770833333</v>
      </c>
      <c r="G587" s="5" t="n">
        <f aca="false">IF(COUNTIF(F$2:F587,F587)&lt;2,F587,"")</f>
        <v>43526.6770833333</v>
      </c>
    </row>
    <row r="588" customFormat="false" ht="13.8" hidden="false" customHeight="false" outlineLevel="0" collapsed="false">
      <c r="A588" s="0" t="s">
        <v>375</v>
      </c>
      <c r="B588" s="3" t="str">
        <f aca="false">LEFT(TRIM(A588),2)</f>
        <v>02</v>
      </c>
      <c r="C588" s="3" t="n">
        <f aca="false">MATCH(RIGHT(LEFT(TRIM(A588),6),3),J$2:J$13,0)</f>
        <v>3</v>
      </c>
      <c r="D588" s="3" t="str">
        <f aca="false">RIGHT(LEFT(TRIM(A588),11),4)</f>
        <v>2019</v>
      </c>
      <c r="E588" s="3" t="str">
        <f aca="false">RIGHT(TRIM(A588),5)</f>
        <v>15:30</v>
      </c>
      <c r="F588" s="4" t="n">
        <f aca="false">DATE(D588,C588,B588)+E588</f>
        <v>43526.6458333333</v>
      </c>
      <c r="G588" s="5" t="str">
        <f aca="false">IF(COUNTIF(F$2:F588,F588)&lt;2,F588,"")</f>
        <v/>
      </c>
    </row>
    <row r="589" customFormat="false" ht="13.8" hidden="false" customHeight="false" outlineLevel="0" collapsed="false">
      <c r="A589" s="0" t="s">
        <v>375</v>
      </c>
      <c r="B589" s="3" t="str">
        <f aca="false">LEFT(TRIM(A589),2)</f>
        <v>02</v>
      </c>
      <c r="C589" s="3" t="n">
        <f aca="false">MATCH(RIGHT(LEFT(TRIM(A589),6),3),J$2:J$13,0)</f>
        <v>3</v>
      </c>
      <c r="D589" s="3" t="str">
        <f aca="false">RIGHT(LEFT(TRIM(A589),11),4)</f>
        <v>2019</v>
      </c>
      <c r="E589" s="3" t="str">
        <f aca="false">RIGHT(TRIM(A589),5)</f>
        <v>15:30</v>
      </c>
      <c r="F589" s="4" t="n">
        <f aca="false">DATE(D589,C589,B589)+E589</f>
        <v>43526.6458333333</v>
      </c>
      <c r="G589" s="5" t="str">
        <f aca="false">IF(COUNTIF(F$2:F589,F589)&lt;2,F589,"")</f>
        <v/>
      </c>
    </row>
    <row r="590" customFormat="false" ht="13.8" hidden="false" customHeight="false" outlineLevel="0" collapsed="false">
      <c r="A590" s="0" t="s">
        <v>388</v>
      </c>
      <c r="B590" s="3" t="str">
        <f aca="false">LEFT(TRIM(A590),2)</f>
        <v>03</v>
      </c>
      <c r="C590" s="3" t="n">
        <f aca="false">MATCH(RIGHT(LEFT(TRIM(A590),6),3),J$2:J$13,0)</f>
        <v>3</v>
      </c>
      <c r="D590" s="3" t="str">
        <f aca="false">RIGHT(LEFT(TRIM(A590),11),4)</f>
        <v>2019</v>
      </c>
      <c r="E590" s="3" t="str">
        <f aca="false">RIGHT(TRIM(A590),5)</f>
        <v>18:30</v>
      </c>
      <c r="F590" s="4" t="n">
        <f aca="false">DATE(D590,C590,B590)+E590</f>
        <v>43527.7708333333</v>
      </c>
      <c r="G590" s="5" t="n">
        <f aca="false">IF(COUNTIF(F$2:F590,F590)&lt;2,F590,"")</f>
        <v>43527.7708333333</v>
      </c>
    </row>
    <row r="591" customFormat="false" ht="13.8" hidden="false" customHeight="false" outlineLevel="0" collapsed="false">
      <c r="A591" s="0" t="s">
        <v>389</v>
      </c>
      <c r="B591" s="3" t="str">
        <f aca="false">LEFT(TRIM(A591),2)</f>
        <v>02</v>
      </c>
      <c r="C591" s="3" t="n">
        <f aca="false">MATCH(RIGHT(LEFT(TRIM(A591),6),3),J$2:J$13,0)</f>
        <v>3</v>
      </c>
      <c r="D591" s="3" t="str">
        <f aca="false">RIGHT(LEFT(TRIM(A591),11),4)</f>
        <v>2019</v>
      </c>
      <c r="E591" s="3" t="str">
        <f aca="false">RIGHT(TRIM(A591),5)</f>
        <v>16:00</v>
      </c>
      <c r="F591" s="4" t="n">
        <f aca="false">DATE(D591,C591,B591)+E591</f>
        <v>43526.6666666667</v>
      </c>
      <c r="G591" s="5" t="n">
        <f aca="false">IF(COUNTIF(F$2:F591,F591)&lt;2,F591,"")</f>
        <v>43526.6666666667</v>
      </c>
    </row>
    <row r="592" customFormat="false" ht="13.8" hidden="false" customHeight="false" outlineLevel="0" collapsed="false">
      <c r="A592" s="0" t="s">
        <v>389</v>
      </c>
      <c r="B592" s="3" t="str">
        <f aca="false">LEFT(TRIM(A592),2)</f>
        <v>02</v>
      </c>
      <c r="C592" s="3" t="n">
        <f aca="false">MATCH(RIGHT(LEFT(TRIM(A592),6),3),J$2:J$13,0)</f>
        <v>3</v>
      </c>
      <c r="D592" s="3" t="str">
        <f aca="false">RIGHT(LEFT(TRIM(A592),11),4)</f>
        <v>2019</v>
      </c>
      <c r="E592" s="3" t="str">
        <f aca="false">RIGHT(TRIM(A592),5)</f>
        <v>16:00</v>
      </c>
      <c r="F592" s="4" t="n">
        <f aca="false">DATE(D592,C592,B592)+E592</f>
        <v>43526.6666666667</v>
      </c>
      <c r="G592" s="5" t="str">
        <f aca="false">IF(COUNTIF(F$2:F592,F592)&lt;2,F592,"")</f>
        <v/>
      </c>
    </row>
    <row r="593" customFormat="false" ht="13.8" hidden="false" customHeight="false" outlineLevel="0" collapsed="false">
      <c r="A593" s="0" t="s">
        <v>390</v>
      </c>
      <c r="B593" s="3" t="str">
        <f aca="false">LEFT(TRIM(A593),2)</f>
        <v>02</v>
      </c>
      <c r="C593" s="3" t="n">
        <f aca="false">MATCH(RIGHT(LEFT(TRIM(A593),6),3),J$2:J$13,0)</f>
        <v>3</v>
      </c>
      <c r="D593" s="3" t="str">
        <f aca="false">RIGHT(LEFT(TRIM(A593),11),4)</f>
        <v>2019</v>
      </c>
      <c r="E593" s="3" t="str">
        <f aca="false">RIGHT(TRIM(A593),5)</f>
        <v>18:00</v>
      </c>
      <c r="F593" s="4" t="n">
        <f aca="false">DATE(D593,C593,B593)+E593</f>
        <v>43526.75</v>
      </c>
      <c r="G593" s="5" t="n">
        <f aca="false">IF(COUNTIF(F$2:F593,F593)&lt;2,F593,"")</f>
        <v>43526.75</v>
      </c>
    </row>
    <row r="594" customFormat="false" ht="13.8" hidden="false" customHeight="false" outlineLevel="0" collapsed="false">
      <c r="A594" s="0" t="s">
        <v>391</v>
      </c>
      <c r="B594" s="3" t="str">
        <f aca="false">LEFT(TRIM(A594),2)</f>
        <v>02</v>
      </c>
      <c r="C594" s="3" t="n">
        <f aca="false">MATCH(RIGHT(LEFT(TRIM(A594),6),3),J$2:J$13,0)</f>
        <v>3</v>
      </c>
      <c r="D594" s="3" t="str">
        <f aca="false">RIGHT(LEFT(TRIM(A594),11),4)</f>
        <v>2019</v>
      </c>
      <c r="E594" s="3" t="str">
        <f aca="false">RIGHT(TRIM(A594),5)</f>
        <v>20:30</v>
      </c>
      <c r="F594" s="4" t="n">
        <f aca="false">DATE(D594,C594,B594)+E594</f>
        <v>43526.8541666667</v>
      </c>
      <c r="G594" s="5" t="n">
        <f aca="false">IF(COUNTIF(F$2:F594,F594)&lt;2,F594,"")</f>
        <v>43526.8541666667</v>
      </c>
    </row>
    <row r="595" customFormat="false" ht="13.8" hidden="false" customHeight="false" outlineLevel="0" collapsed="false">
      <c r="A595" s="0" t="s">
        <v>377</v>
      </c>
      <c r="B595" s="3" t="str">
        <f aca="false">LEFT(TRIM(A595),2)</f>
        <v>03</v>
      </c>
      <c r="C595" s="3" t="n">
        <f aca="false">MATCH(RIGHT(LEFT(TRIM(A595),6),3),J$2:J$13,0)</f>
        <v>3</v>
      </c>
      <c r="D595" s="3" t="str">
        <f aca="false">RIGHT(LEFT(TRIM(A595),11),4)</f>
        <v>2019</v>
      </c>
      <c r="E595" s="3" t="str">
        <f aca="false">RIGHT(TRIM(A595),5)</f>
        <v>15:00</v>
      </c>
      <c r="F595" s="4" t="n">
        <f aca="false">DATE(D595,C595,B595)+E595</f>
        <v>43527.625</v>
      </c>
      <c r="G595" s="5" t="str">
        <f aca="false">IF(COUNTIF(F$2:F595,F595)&lt;2,F595,"")</f>
        <v/>
      </c>
    </row>
    <row r="596" customFormat="false" ht="13.8" hidden="false" customHeight="false" outlineLevel="0" collapsed="false">
      <c r="A596" s="0" t="s">
        <v>392</v>
      </c>
      <c r="B596" s="3" t="str">
        <f aca="false">LEFT(TRIM(A596),2)</f>
        <v>02</v>
      </c>
      <c r="C596" s="3" t="n">
        <f aca="false">MATCH(RIGHT(LEFT(TRIM(A596),6),3),J$2:J$13,0)</f>
        <v>3</v>
      </c>
      <c r="D596" s="3" t="str">
        <f aca="false">RIGHT(LEFT(TRIM(A596),11),4)</f>
        <v>2019</v>
      </c>
      <c r="E596" s="3" t="str">
        <f aca="false">RIGHT(TRIM(A596),5)</f>
        <v>20:45</v>
      </c>
      <c r="F596" s="4" t="n">
        <f aca="false">DATE(D596,C596,B596)+E596</f>
        <v>43526.8645833333</v>
      </c>
      <c r="G596" s="5" t="n">
        <f aca="false">IF(COUNTIF(F$2:F596,F596)&lt;2,F596,"")</f>
        <v>43526.8645833333</v>
      </c>
    </row>
    <row r="597" customFormat="false" ht="13.8" hidden="false" customHeight="false" outlineLevel="0" collapsed="false">
      <c r="A597" s="0" t="s">
        <v>393</v>
      </c>
      <c r="B597" s="3" t="str">
        <f aca="false">LEFT(TRIM(A597),2)</f>
        <v>02</v>
      </c>
      <c r="C597" s="3" t="n">
        <f aca="false">MATCH(RIGHT(LEFT(TRIM(A597),6),3),J$2:J$13,0)</f>
        <v>3</v>
      </c>
      <c r="D597" s="3" t="str">
        <f aca="false">RIGHT(LEFT(TRIM(A597),11),4)</f>
        <v>2019</v>
      </c>
      <c r="E597" s="3" t="str">
        <f aca="false">RIGHT(TRIM(A597),5)</f>
        <v>17:00</v>
      </c>
      <c r="F597" s="4" t="n">
        <f aca="false">DATE(D597,C597,B597)+E597</f>
        <v>43526.7083333333</v>
      </c>
      <c r="G597" s="5" t="n">
        <f aca="false">IF(COUNTIF(F$2:F597,F597)&lt;2,F597,"")</f>
        <v>43526.7083333333</v>
      </c>
    </row>
    <row r="598" customFormat="false" ht="13.8" hidden="false" customHeight="false" outlineLevel="0" collapsed="false">
      <c r="A598" s="0" t="s">
        <v>394</v>
      </c>
      <c r="B598" s="3" t="str">
        <f aca="false">LEFT(TRIM(A598),2)</f>
        <v>03</v>
      </c>
      <c r="C598" s="3" t="n">
        <f aca="false">MATCH(RIGHT(LEFT(TRIM(A598),6),3),J$2:J$13,0)</f>
        <v>3</v>
      </c>
      <c r="D598" s="3" t="str">
        <f aca="false">RIGHT(LEFT(TRIM(A598),11),4)</f>
        <v>2019</v>
      </c>
      <c r="E598" s="3" t="str">
        <f aca="false">RIGHT(TRIM(A598),5)</f>
        <v>17:00</v>
      </c>
      <c r="F598" s="4" t="n">
        <f aca="false">DATE(D598,C598,B598)+E598</f>
        <v>43527.7083333333</v>
      </c>
      <c r="G598" s="5" t="n">
        <f aca="false">IF(COUNTIF(F$2:F598,F598)&lt;2,F598,"")</f>
        <v>43527.7083333333</v>
      </c>
    </row>
    <row r="599" customFormat="false" ht="13.8" hidden="false" customHeight="false" outlineLevel="0" collapsed="false">
      <c r="A599" s="0" t="s">
        <v>395</v>
      </c>
      <c r="B599" s="3" t="str">
        <f aca="false">LEFT(TRIM(A599),2)</f>
        <v>02</v>
      </c>
      <c r="C599" s="3" t="n">
        <f aca="false">MATCH(RIGHT(LEFT(TRIM(A599),6),3),J$2:J$13,0)</f>
        <v>3</v>
      </c>
      <c r="D599" s="3" t="str">
        <f aca="false">RIGHT(LEFT(TRIM(A599),11),4)</f>
        <v>2019</v>
      </c>
      <c r="E599" s="3" t="str">
        <f aca="false">RIGHT(TRIM(A599),5)</f>
        <v>13:30</v>
      </c>
      <c r="F599" s="4" t="n">
        <f aca="false">DATE(D599,C599,B599)+E599</f>
        <v>43526.5625</v>
      </c>
      <c r="G599" s="5" t="n">
        <f aca="false">IF(COUNTIF(F$2:F599,F599)&lt;2,F599,"")</f>
        <v>43526.5625</v>
      </c>
    </row>
    <row r="600" customFormat="false" ht="13.8" hidden="false" customHeight="false" outlineLevel="0" collapsed="false">
      <c r="A600" s="0" t="s">
        <v>389</v>
      </c>
      <c r="B600" s="3" t="str">
        <f aca="false">LEFT(TRIM(A600),2)</f>
        <v>02</v>
      </c>
      <c r="C600" s="3" t="n">
        <f aca="false">MATCH(RIGHT(LEFT(TRIM(A600),6),3),J$2:J$13,0)</f>
        <v>3</v>
      </c>
      <c r="D600" s="3" t="str">
        <f aca="false">RIGHT(LEFT(TRIM(A600),11),4)</f>
        <v>2019</v>
      </c>
      <c r="E600" s="3" t="str">
        <f aca="false">RIGHT(TRIM(A600),5)</f>
        <v>16:00</v>
      </c>
      <c r="F600" s="4" t="n">
        <f aca="false">DATE(D600,C600,B600)+E600</f>
        <v>43526.6666666667</v>
      </c>
      <c r="G600" s="5" t="str">
        <f aca="false">IF(COUNTIF(F$2:F600,F600)&lt;2,F600,"")</f>
        <v/>
      </c>
    </row>
    <row r="601" customFormat="false" ht="13.8" hidden="false" customHeight="false" outlineLevel="0" collapsed="false">
      <c r="A601" s="0" t="s">
        <v>389</v>
      </c>
      <c r="B601" s="3" t="str">
        <f aca="false">LEFT(TRIM(A601),2)</f>
        <v>02</v>
      </c>
      <c r="C601" s="3" t="n">
        <f aca="false">MATCH(RIGHT(LEFT(TRIM(A601),6),3),J$2:J$13,0)</f>
        <v>3</v>
      </c>
      <c r="D601" s="3" t="str">
        <f aca="false">RIGHT(LEFT(TRIM(A601),11),4)</f>
        <v>2019</v>
      </c>
      <c r="E601" s="3" t="str">
        <f aca="false">RIGHT(TRIM(A601),5)</f>
        <v>16:00</v>
      </c>
      <c r="F601" s="4" t="n">
        <f aca="false">DATE(D601,C601,B601)+E601</f>
        <v>43526.6666666667</v>
      </c>
      <c r="G601" s="5" t="str">
        <f aca="false">IF(COUNTIF(F$2:F601,F601)&lt;2,F601,"")</f>
        <v/>
      </c>
    </row>
    <row r="602" customFormat="false" ht="13.8" hidden="false" customHeight="false" outlineLevel="0" collapsed="false">
      <c r="A602" s="0" t="s">
        <v>389</v>
      </c>
      <c r="B602" s="3" t="str">
        <f aca="false">LEFT(TRIM(A602),2)</f>
        <v>02</v>
      </c>
      <c r="C602" s="3" t="n">
        <f aca="false">MATCH(RIGHT(LEFT(TRIM(A602),6),3),J$2:J$13,0)</f>
        <v>3</v>
      </c>
      <c r="D602" s="3" t="str">
        <f aca="false">RIGHT(LEFT(TRIM(A602),11),4)</f>
        <v>2019</v>
      </c>
      <c r="E602" s="3" t="str">
        <f aca="false">RIGHT(TRIM(A602),5)</f>
        <v>16:00</v>
      </c>
      <c r="F602" s="4" t="n">
        <f aca="false">DATE(D602,C602,B602)+E602</f>
        <v>43526.6666666667</v>
      </c>
      <c r="G602" s="5" t="str">
        <f aca="false">IF(COUNTIF(F$2:F602,F602)&lt;2,F602,"")</f>
        <v/>
      </c>
    </row>
    <row r="603" customFormat="false" ht="13.8" hidden="false" customHeight="false" outlineLevel="0" collapsed="false">
      <c r="A603" s="0" t="s">
        <v>374</v>
      </c>
      <c r="B603" s="3" t="str">
        <f aca="false">LEFT(TRIM(A603),2)</f>
        <v>02</v>
      </c>
      <c r="C603" s="3" t="n">
        <f aca="false">MATCH(RIGHT(LEFT(TRIM(A603),6),3),J$2:J$13,0)</f>
        <v>3</v>
      </c>
      <c r="D603" s="3" t="str">
        <f aca="false">RIGHT(LEFT(TRIM(A603),11),4)</f>
        <v>2019</v>
      </c>
      <c r="E603" s="3" t="str">
        <f aca="false">RIGHT(TRIM(A603),5)</f>
        <v>18:30</v>
      </c>
      <c r="F603" s="4" t="n">
        <f aca="false">DATE(D603,C603,B603)+E603</f>
        <v>43526.7708333333</v>
      </c>
      <c r="G603" s="5" t="str">
        <f aca="false">IF(COUNTIF(F$2:F603,F603)&lt;2,F603,"")</f>
        <v/>
      </c>
    </row>
    <row r="604" customFormat="false" ht="13.8" hidden="false" customHeight="false" outlineLevel="0" collapsed="false">
      <c r="A604" s="0" t="s">
        <v>396</v>
      </c>
      <c r="B604" s="3" t="str">
        <f aca="false">LEFT(TRIM(A604),2)</f>
        <v>03</v>
      </c>
      <c r="C604" s="3" t="n">
        <f aca="false">MATCH(RIGHT(LEFT(TRIM(A604),6),3),J$2:J$13,0)</f>
        <v>3</v>
      </c>
      <c r="D604" s="3" t="str">
        <f aca="false">RIGHT(LEFT(TRIM(A604),11),4)</f>
        <v>2019</v>
      </c>
      <c r="E604" s="3" t="str">
        <f aca="false">RIGHT(TRIM(A604),5)</f>
        <v>13:00</v>
      </c>
      <c r="F604" s="4" t="n">
        <f aca="false">DATE(D604,C604,B604)+E604</f>
        <v>43527.5416666667</v>
      </c>
      <c r="G604" s="5" t="n">
        <f aca="false">IF(COUNTIF(F$2:F604,F604)&lt;2,F604,"")</f>
        <v>43527.5416666667</v>
      </c>
    </row>
    <row r="605" customFormat="false" ht="13.8" hidden="false" customHeight="false" outlineLevel="0" collapsed="false">
      <c r="A605" s="0" t="s">
        <v>397</v>
      </c>
      <c r="B605" s="3" t="str">
        <f aca="false">LEFT(TRIM(A605),2)</f>
        <v>03</v>
      </c>
      <c r="C605" s="3" t="n">
        <f aca="false">MATCH(RIGHT(LEFT(TRIM(A605),6),3),J$2:J$13,0)</f>
        <v>3</v>
      </c>
      <c r="D605" s="3" t="str">
        <f aca="false">RIGHT(LEFT(TRIM(A605),11),4)</f>
        <v>2019</v>
      </c>
      <c r="E605" s="3" t="str">
        <f aca="false">RIGHT(TRIM(A605),5)</f>
        <v>15:05</v>
      </c>
      <c r="F605" s="4" t="n">
        <f aca="false">DATE(D605,C605,B605)+E605</f>
        <v>43527.6284722222</v>
      </c>
      <c r="G605" s="5" t="n">
        <f aca="false">IF(COUNTIF(F$2:F605,F605)&lt;2,F605,"")</f>
        <v>43527.6284722222</v>
      </c>
    </row>
    <row r="606" customFormat="false" ht="13.8" hidden="false" customHeight="false" outlineLevel="0" collapsed="false">
      <c r="A606" s="0" t="s">
        <v>398</v>
      </c>
      <c r="B606" s="3" t="str">
        <f aca="false">LEFT(TRIM(A606),2)</f>
        <v>03</v>
      </c>
      <c r="C606" s="3" t="n">
        <f aca="false">MATCH(RIGHT(LEFT(TRIM(A606),6),3),J$2:J$13,0)</f>
        <v>3</v>
      </c>
      <c r="D606" s="3" t="str">
        <f aca="false">RIGHT(LEFT(TRIM(A606),11),4)</f>
        <v>2019</v>
      </c>
      <c r="E606" s="3" t="str">
        <f aca="false">RIGHT(TRIM(A606),5)</f>
        <v>17:15</v>
      </c>
      <c r="F606" s="4" t="n">
        <f aca="false">DATE(D606,C606,B606)+E606</f>
        <v>43527.71875</v>
      </c>
      <c r="G606" s="5" t="n">
        <f aca="false">IF(COUNTIF(F$2:F606,F606)&lt;2,F606,"")</f>
        <v>43527.71875</v>
      </c>
    </row>
    <row r="607" customFormat="false" ht="13.8" hidden="false" customHeight="false" outlineLevel="0" collapsed="false">
      <c r="A607" s="0" t="s">
        <v>376</v>
      </c>
      <c r="B607" s="3" t="str">
        <f aca="false">LEFT(TRIM(A607),2)</f>
        <v>03</v>
      </c>
      <c r="C607" s="3" t="n">
        <f aca="false">MATCH(RIGHT(LEFT(TRIM(A607),6),3),J$2:J$13,0)</f>
        <v>3</v>
      </c>
      <c r="D607" s="3" t="str">
        <f aca="false">RIGHT(LEFT(TRIM(A607),11),4)</f>
        <v>2019</v>
      </c>
      <c r="E607" s="3" t="str">
        <f aca="false">RIGHT(TRIM(A607),5)</f>
        <v>18:00</v>
      </c>
      <c r="F607" s="4" t="n">
        <f aca="false">DATE(D607,C607,B607)+E607</f>
        <v>43527.75</v>
      </c>
      <c r="G607" s="5" t="str">
        <f aca="false">IF(COUNTIF(F$2:F607,F607)&lt;2,F607,"")</f>
        <v/>
      </c>
    </row>
    <row r="608" customFormat="false" ht="13.8" hidden="false" customHeight="false" outlineLevel="0" collapsed="false">
      <c r="A608" s="0" t="s">
        <v>399</v>
      </c>
      <c r="B608" s="3" t="str">
        <f aca="false">LEFT(TRIM(A608),2)</f>
        <v>03</v>
      </c>
      <c r="C608" s="3" t="n">
        <f aca="false">MATCH(RIGHT(LEFT(TRIM(A608),6),3),J$2:J$13,0)</f>
        <v>3</v>
      </c>
      <c r="D608" s="3" t="str">
        <f aca="false">RIGHT(LEFT(TRIM(A608),11),4)</f>
        <v>2019</v>
      </c>
      <c r="E608" s="3" t="str">
        <f aca="false">RIGHT(TRIM(A608),5)</f>
        <v>16:15</v>
      </c>
      <c r="F608" s="4" t="n">
        <f aca="false">DATE(D608,C608,B608)+E608</f>
        <v>43527.6770833333</v>
      </c>
      <c r="G608" s="5" t="n">
        <f aca="false">IF(COUNTIF(F$2:F608,F608)&lt;2,F608,"")</f>
        <v>43527.6770833333</v>
      </c>
    </row>
    <row r="609" customFormat="false" ht="13.8" hidden="false" customHeight="false" outlineLevel="0" collapsed="false">
      <c r="A609" s="0" t="s">
        <v>400</v>
      </c>
      <c r="B609" s="3" t="str">
        <f aca="false">LEFT(TRIM(A609),2)</f>
        <v>03</v>
      </c>
      <c r="C609" s="3" t="n">
        <f aca="false">MATCH(RIGHT(LEFT(TRIM(A609),6),3),J$2:J$13,0)</f>
        <v>3</v>
      </c>
      <c r="D609" s="3" t="str">
        <f aca="false">RIGHT(LEFT(TRIM(A609),11),4)</f>
        <v>2019</v>
      </c>
      <c r="E609" s="3" t="str">
        <f aca="false">RIGHT(TRIM(A609),5)</f>
        <v>20:45</v>
      </c>
      <c r="F609" s="4" t="n">
        <f aca="false">DATE(D609,C609,B609)+E609</f>
        <v>43527.8645833333</v>
      </c>
      <c r="G609" s="5" t="n">
        <f aca="false">IF(COUNTIF(F$2:F609,F609)&lt;2,F609,"")</f>
        <v>43527.8645833333</v>
      </c>
    </row>
    <row r="610" customFormat="false" ht="13.8" hidden="false" customHeight="false" outlineLevel="0" collapsed="false">
      <c r="A610" s="0" t="s">
        <v>401</v>
      </c>
      <c r="B610" s="3" t="str">
        <f aca="false">LEFT(TRIM(A610),2)</f>
        <v>05</v>
      </c>
      <c r="C610" s="3" t="n">
        <f aca="false">MATCH(RIGHT(LEFT(TRIM(A610),6),3),J$2:J$13,0)</f>
        <v>3</v>
      </c>
      <c r="D610" s="3" t="str">
        <f aca="false">RIGHT(LEFT(TRIM(A610),11),4)</f>
        <v>2019</v>
      </c>
      <c r="E610" s="3" t="str">
        <f aca="false">RIGHT(TRIM(A610),5)</f>
        <v>19:00</v>
      </c>
      <c r="F610" s="4" t="n">
        <f aca="false">DATE(D610,C610,B610)+E610</f>
        <v>43529.7916666667</v>
      </c>
      <c r="G610" s="5" t="n">
        <f aca="false">IF(COUNTIF(F$2:F610,F610)&lt;2,F610,"")</f>
        <v>43529.7916666667</v>
      </c>
    </row>
    <row r="611" customFormat="false" ht="13.8" hidden="false" customHeight="false" outlineLevel="0" collapsed="false">
      <c r="A611" s="0" t="s">
        <v>402</v>
      </c>
      <c r="B611" s="3" t="str">
        <f aca="false">LEFT(TRIM(A611),2)</f>
        <v>05</v>
      </c>
      <c r="C611" s="3" t="n">
        <f aca="false">MATCH(RIGHT(LEFT(TRIM(A611),6),3),J$2:J$13,0)</f>
        <v>3</v>
      </c>
      <c r="D611" s="3" t="str">
        <f aca="false">RIGHT(LEFT(TRIM(A611),11),4)</f>
        <v>2019</v>
      </c>
      <c r="E611" s="3" t="str">
        <f aca="false">RIGHT(TRIM(A611),5)</f>
        <v>21:00</v>
      </c>
      <c r="F611" s="4" t="n">
        <f aca="false">DATE(D611,C611,B611)+E611</f>
        <v>43529.875</v>
      </c>
      <c r="G611" s="5" t="n">
        <f aca="false">IF(COUNTIF(F$2:F611,F611)&lt;2,F611,"")</f>
        <v>43529.875</v>
      </c>
    </row>
    <row r="612" customFormat="false" ht="13.8" hidden="false" customHeight="false" outlineLevel="0" collapsed="false">
      <c r="A612" s="0" t="s">
        <v>402</v>
      </c>
      <c r="B612" s="3" t="str">
        <f aca="false">LEFT(TRIM(A612),2)</f>
        <v>05</v>
      </c>
      <c r="C612" s="3" t="n">
        <f aca="false">MATCH(RIGHT(LEFT(TRIM(A612),6),3),J$2:J$13,0)</f>
        <v>3</v>
      </c>
      <c r="D612" s="3" t="str">
        <f aca="false">RIGHT(LEFT(TRIM(A612),11),4)</f>
        <v>2019</v>
      </c>
      <c r="E612" s="3" t="str">
        <f aca="false">RIGHT(TRIM(A612),5)</f>
        <v>21:00</v>
      </c>
      <c r="F612" s="4" t="n">
        <f aca="false">DATE(D612,C612,B612)+E612</f>
        <v>43529.875</v>
      </c>
      <c r="G612" s="5" t="str">
        <f aca="false">IF(COUNTIF(F$2:F612,F612)&lt;2,F612,"")</f>
        <v/>
      </c>
    </row>
    <row r="613" customFormat="false" ht="13.8" hidden="false" customHeight="false" outlineLevel="0" collapsed="false">
      <c r="A613" s="0" t="s">
        <v>403</v>
      </c>
      <c r="B613" s="3" t="str">
        <f aca="false">LEFT(TRIM(A613),2)</f>
        <v>06</v>
      </c>
      <c r="C613" s="3" t="n">
        <f aca="false">MATCH(RIGHT(LEFT(TRIM(A613),6),3),J$2:J$13,0)</f>
        <v>3</v>
      </c>
      <c r="D613" s="3" t="str">
        <f aca="false">RIGHT(LEFT(TRIM(A613),11),4)</f>
        <v>2019</v>
      </c>
      <c r="E613" s="3" t="str">
        <f aca="false">RIGHT(TRIM(A613),5)</f>
        <v>21:00</v>
      </c>
      <c r="F613" s="4" t="n">
        <f aca="false">DATE(D613,C613,B613)+E613</f>
        <v>43530.875</v>
      </c>
      <c r="G613" s="5" t="n">
        <f aca="false">IF(COUNTIF(F$2:F613,F613)&lt;2,F613,"")</f>
        <v>43530.875</v>
      </c>
    </row>
    <row r="614" customFormat="false" ht="13.8" hidden="false" customHeight="false" outlineLevel="0" collapsed="false">
      <c r="A614" s="0" t="s">
        <v>403</v>
      </c>
      <c r="B614" s="3" t="str">
        <f aca="false">LEFT(TRIM(A614),2)</f>
        <v>06</v>
      </c>
      <c r="C614" s="3" t="n">
        <f aca="false">MATCH(RIGHT(LEFT(TRIM(A614),6),3),J$2:J$13,0)</f>
        <v>3</v>
      </c>
      <c r="D614" s="3" t="str">
        <f aca="false">RIGHT(LEFT(TRIM(A614),11),4)</f>
        <v>2019</v>
      </c>
      <c r="E614" s="3" t="str">
        <f aca="false">RIGHT(TRIM(A614),5)</f>
        <v>21:00</v>
      </c>
      <c r="F614" s="4" t="n">
        <f aca="false">DATE(D614,C614,B614)+E614</f>
        <v>43530.875</v>
      </c>
      <c r="G614" s="5" t="str">
        <f aca="false">IF(COUNTIF(F$2:F614,F614)&lt;2,F614,"")</f>
        <v/>
      </c>
    </row>
    <row r="615" customFormat="false" ht="13.8" hidden="false" customHeight="false" outlineLevel="0" collapsed="false">
      <c r="A615" s="0" t="s">
        <v>404</v>
      </c>
      <c r="B615" s="3" t="str">
        <f aca="false">LEFT(TRIM(A615),2)</f>
        <v>07</v>
      </c>
      <c r="C615" s="3" t="n">
        <f aca="false">MATCH(RIGHT(LEFT(TRIM(A615),6),3),J$2:J$13,0)</f>
        <v>3</v>
      </c>
      <c r="D615" s="3" t="str">
        <f aca="false">RIGHT(LEFT(TRIM(A615),11),4)</f>
        <v>2019</v>
      </c>
      <c r="E615" s="3" t="str">
        <f aca="false">RIGHT(TRIM(A615),5)</f>
        <v>18:55</v>
      </c>
      <c r="F615" s="4" t="n">
        <f aca="false">DATE(D615,C615,B615)+E615</f>
        <v>43531.7881944444</v>
      </c>
      <c r="G615" s="5" t="n">
        <f aca="false">IF(COUNTIF(F$2:F615,F615)&lt;2,F615,"")</f>
        <v>43531.7881944444</v>
      </c>
    </row>
    <row r="616" customFormat="false" ht="13.8" hidden="false" customHeight="false" outlineLevel="0" collapsed="false">
      <c r="A616" s="0" t="s">
        <v>404</v>
      </c>
      <c r="B616" s="3" t="str">
        <f aca="false">LEFT(TRIM(A616),2)</f>
        <v>07</v>
      </c>
      <c r="C616" s="3" t="n">
        <f aca="false">MATCH(RIGHT(LEFT(TRIM(A616),6),3),J$2:J$13,0)</f>
        <v>3</v>
      </c>
      <c r="D616" s="3" t="str">
        <f aca="false">RIGHT(LEFT(TRIM(A616),11),4)</f>
        <v>2019</v>
      </c>
      <c r="E616" s="3" t="str">
        <f aca="false">RIGHT(TRIM(A616),5)</f>
        <v>18:55</v>
      </c>
      <c r="F616" s="4" t="n">
        <f aca="false">DATE(D616,C616,B616)+E616</f>
        <v>43531.7881944444</v>
      </c>
      <c r="G616" s="5" t="str">
        <f aca="false">IF(COUNTIF(F$2:F616,F616)&lt;2,F616,"")</f>
        <v/>
      </c>
    </row>
    <row r="617" customFormat="false" ht="13.8" hidden="false" customHeight="false" outlineLevel="0" collapsed="false">
      <c r="A617" s="0" t="s">
        <v>404</v>
      </c>
      <c r="B617" s="3" t="str">
        <f aca="false">LEFT(TRIM(A617),2)</f>
        <v>07</v>
      </c>
      <c r="C617" s="3" t="n">
        <f aca="false">MATCH(RIGHT(LEFT(TRIM(A617),6),3),J$2:J$13,0)</f>
        <v>3</v>
      </c>
      <c r="D617" s="3" t="str">
        <f aca="false">RIGHT(LEFT(TRIM(A617),11),4)</f>
        <v>2019</v>
      </c>
      <c r="E617" s="3" t="str">
        <f aca="false">RIGHT(TRIM(A617),5)</f>
        <v>18:55</v>
      </c>
      <c r="F617" s="4" t="n">
        <f aca="false">DATE(D617,C617,B617)+E617</f>
        <v>43531.7881944444</v>
      </c>
      <c r="G617" s="5" t="str">
        <f aca="false">IF(COUNTIF(F$2:F617,F617)&lt;2,F617,"")</f>
        <v/>
      </c>
    </row>
    <row r="618" customFormat="false" ht="13.8" hidden="false" customHeight="false" outlineLevel="0" collapsed="false">
      <c r="A618" s="0" t="s">
        <v>405</v>
      </c>
      <c r="B618" s="3" t="str">
        <f aca="false">LEFT(TRIM(A618),2)</f>
        <v>09</v>
      </c>
      <c r="C618" s="3" t="n">
        <f aca="false">MATCH(RIGHT(LEFT(TRIM(A618),6),3),J$2:J$13,0)</f>
        <v>3</v>
      </c>
      <c r="D618" s="3" t="str">
        <f aca="false">RIGHT(LEFT(TRIM(A618),11),4)</f>
        <v>2019</v>
      </c>
      <c r="E618" s="3" t="str">
        <f aca="false">RIGHT(TRIM(A618),5)</f>
        <v>13:30</v>
      </c>
      <c r="F618" s="4" t="n">
        <f aca="false">DATE(D618,C618,B618)+E618</f>
        <v>43533.5625</v>
      </c>
      <c r="G618" s="5" t="n">
        <f aca="false">IF(COUNTIF(F$2:F618,F618)&lt;2,F618,"")</f>
        <v>43533.5625</v>
      </c>
    </row>
    <row r="619" customFormat="false" ht="13.8" hidden="false" customHeight="false" outlineLevel="0" collapsed="false">
      <c r="A619" s="0" t="s">
        <v>406</v>
      </c>
      <c r="B619" s="3" t="str">
        <f aca="false">LEFT(TRIM(A619),2)</f>
        <v>09</v>
      </c>
      <c r="C619" s="3" t="n">
        <f aca="false">MATCH(RIGHT(LEFT(TRIM(A619),6),3),J$2:J$13,0)</f>
        <v>3</v>
      </c>
      <c r="D619" s="3" t="str">
        <f aca="false">RIGHT(LEFT(TRIM(A619),11),4)</f>
        <v>2019</v>
      </c>
      <c r="E619" s="3" t="str">
        <f aca="false">RIGHT(TRIM(A619),5)</f>
        <v>16:00</v>
      </c>
      <c r="F619" s="4" t="n">
        <f aca="false">DATE(D619,C619,B619)+E619</f>
        <v>43533.6666666667</v>
      </c>
      <c r="G619" s="5" t="n">
        <f aca="false">IF(COUNTIF(F$2:F619,F619)&lt;2,F619,"")</f>
        <v>43533.6666666667</v>
      </c>
    </row>
    <row r="620" customFormat="false" ht="13.8" hidden="false" customHeight="false" outlineLevel="0" collapsed="false">
      <c r="A620" s="0" t="s">
        <v>406</v>
      </c>
      <c r="B620" s="3" t="str">
        <f aca="false">LEFT(TRIM(A620),2)</f>
        <v>09</v>
      </c>
      <c r="C620" s="3" t="n">
        <f aca="false">MATCH(RIGHT(LEFT(TRIM(A620),6),3),J$2:J$13,0)</f>
        <v>3</v>
      </c>
      <c r="D620" s="3" t="str">
        <f aca="false">RIGHT(LEFT(TRIM(A620),11),4)</f>
        <v>2019</v>
      </c>
      <c r="E620" s="3" t="str">
        <f aca="false">RIGHT(TRIM(A620),5)</f>
        <v>16:00</v>
      </c>
      <c r="F620" s="4" t="n">
        <f aca="false">DATE(D620,C620,B620)+E620</f>
        <v>43533.6666666667</v>
      </c>
      <c r="G620" s="5" t="str">
        <f aca="false">IF(COUNTIF(F$2:F620,F620)&lt;2,F620,"")</f>
        <v/>
      </c>
    </row>
    <row r="621" customFormat="false" ht="13.8" hidden="false" customHeight="false" outlineLevel="0" collapsed="false">
      <c r="A621" s="0" t="s">
        <v>407</v>
      </c>
      <c r="B621" s="3" t="str">
        <f aca="false">LEFT(TRIM(A621),2)</f>
        <v>09</v>
      </c>
      <c r="C621" s="3" t="n">
        <f aca="false">MATCH(RIGHT(LEFT(TRIM(A621),6),3),J$2:J$13,0)</f>
        <v>3</v>
      </c>
      <c r="D621" s="3" t="str">
        <f aca="false">RIGHT(LEFT(TRIM(A621),11),4)</f>
        <v>2019</v>
      </c>
      <c r="E621" s="3" t="str">
        <f aca="false">RIGHT(TRIM(A621),5)</f>
        <v>15:30</v>
      </c>
      <c r="F621" s="4" t="n">
        <f aca="false">DATE(D621,C621,B621)+E621</f>
        <v>43533.6458333333</v>
      </c>
      <c r="G621" s="5" t="n">
        <f aca="false">IF(COUNTIF(F$2:F621,F621)&lt;2,F621,"")</f>
        <v>43533.6458333333</v>
      </c>
    </row>
    <row r="622" customFormat="false" ht="13.8" hidden="false" customHeight="false" outlineLevel="0" collapsed="false">
      <c r="A622" s="0" t="s">
        <v>407</v>
      </c>
      <c r="B622" s="3" t="str">
        <f aca="false">LEFT(TRIM(A622),2)</f>
        <v>09</v>
      </c>
      <c r="C622" s="3" t="n">
        <f aca="false">MATCH(RIGHT(LEFT(TRIM(A622),6),3),J$2:J$13,0)</f>
        <v>3</v>
      </c>
      <c r="D622" s="3" t="str">
        <f aca="false">RIGHT(LEFT(TRIM(A622),11),4)</f>
        <v>2019</v>
      </c>
      <c r="E622" s="3" t="str">
        <f aca="false">RIGHT(TRIM(A622),5)</f>
        <v>15:30</v>
      </c>
      <c r="F622" s="4" t="n">
        <f aca="false">DATE(D622,C622,B622)+E622</f>
        <v>43533.6458333333</v>
      </c>
      <c r="G622" s="5" t="str">
        <f aca="false">IF(COUNTIF(F$2:F622,F622)&lt;2,F622,"")</f>
        <v/>
      </c>
    </row>
    <row r="623" customFormat="false" ht="13.8" hidden="false" customHeight="false" outlineLevel="0" collapsed="false">
      <c r="A623" s="0" t="s">
        <v>408</v>
      </c>
      <c r="B623" s="3" t="str">
        <f aca="false">LEFT(TRIM(A623),2)</f>
        <v>09</v>
      </c>
      <c r="C623" s="3" t="n">
        <f aca="false">MATCH(RIGHT(LEFT(TRIM(A623),6),3),J$2:J$13,0)</f>
        <v>3</v>
      </c>
      <c r="D623" s="3" t="str">
        <f aca="false">RIGHT(LEFT(TRIM(A623),11),4)</f>
        <v>2019</v>
      </c>
      <c r="E623" s="3" t="str">
        <f aca="false">RIGHT(TRIM(A623),5)</f>
        <v>18:30</v>
      </c>
      <c r="F623" s="4" t="n">
        <f aca="false">DATE(D623,C623,B623)+E623</f>
        <v>43533.7708333333</v>
      </c>
      <c r="G623" s="5" t="n">
        <f aca="false">IF(COUNTIF(F$2:F623,F623)&lt;2,F623,"")</f>
        <v>43533.7708333333</v>
      </c>
    </row>
    <row r="624" customFormat="false" ht="13.8" hidden="false" customHeight="false" outlineLevel="0" collapsed="false">
      <c r="A624" s="0" t="s">
        <v>409</v>
      </c>
      <c r="B624" s="3" t="str">
        <f aca="false">LEFT(TRIM(A624),2)</f>
        <v>10</v>
      </c>
      <c r="C624" s="3" t="n">
        <f aca="false">MATCH(RIGHT(LEFT(TRIM(A624),6),3),J$2:J$13,0)</f>
        <v>3</v>
      </c>
      <c r="D624" s="3" t="str">
        <f aca="false">RIGHT(LEFT(TRIM(A624),11),4)</f>
        <v>2019</v>
      </c>
      <c r="E624" s="3" t="str">
        <f aca="false">RIGHT(TRIM(A624),5)</f>
        <v>15:30</v>
      </c>
      <c r="F624" s="4" t="n">
        <f aca="false">DATE(D624,C624,B624)+E624</f>
        <v>43534.6458333333</v>
      </c>
      <c r="G624" s="5" t="n">
        <f aca="false">IF(COUNTIF(F$2:F624,F624)&lt;2,F624,"")</f>
        <v>43534.6458333333</v>
      </c>
    </row>
    <row r="625" customFormat="false" ht="13.8" hidden="false" customHeight="false" outlineLevel="0" collapsed="false">
      <c r="A625" s="0" t="s">
        <v>404</v>
      </c>
      <c r="B625" s="3" t="str">
        <f aca="false">LEFT(TRIM(A625),2)</f>
        <v>07</v>
      </c>
      <c r="C625" s="3" t="n">
        <f aca="false">MATCH(RIGHT(LEFT(TRIM(A625),6),3),J$2:J$13,0)</f>
        <v>3</v>
      </c>
      <c r="D625" s="3" t="str">
        <f aca="false">RIGHT(LEFT(TRIM(A625),11),4)</f>
        <v>2019</v>
      </c>
      <c r="E625" s="3" t="str">
        <f aca="false">RIGHT(TRIM(A625),5)</f>
        <v>18:55</v>
      </c>
      <c r="F625" s="4" t="n">
        <f aca="false">DATE(D625,C625,B625)+E625</f>
        <v>43531.7881944444</v>
      </c>
      <c r="G625" s="5" t="str">
        <f aca="false">IF(COUNTIF(F$2:F625,F625)&lt;2,F625,"")</f>
        <v/>
      </c>
    </row>
    <row r="626" customFormat="false" ht="13.8" hidden="false" customHeight="false" outlineLevel="0" collapsed="false">
      <c r="A626" s="0" t="s">
        <v>410</v>
      </c>
      <c r="B626" s="3" t="str">
        <f aca="false">LEFT(TRIM(A626),2)</f>
        <v>07</v>
      </c>
      <c r="C626" s="3" t="n">
        <f aca="false">MATCH(RIGHT(LEFT(TRIM(A626),6),3),J$2:J$13,0)</f>
        <v>3</v>
      </c>
      <c r="D626" s="3" t="str">
        <f aca="false">RIGHT(LEFT(TRIM(A626),11),4)</f>
        <v>2019</v>
      </c>
      <c r="E626" s="3" t="str">
        <f aca="false">RIGHT(TRIM(A626),5)</f>
        <v>21:00</v>
      </c>
      <c r="F626" s="4" t="n">
        <f aca="false">DATE(D626,C626,B626)+E626</f>
        <v>43531.875</v>
      </c>
      <c r="G626" s="5" t="n">
        <f aca="false">IF(COUNTIF(F$2:F626,F626)&lt;2,F626,"")</f>
        <v>43531.875</v>
      </c>
    </row>
    <row r="627" customFormat="false" ht="13.8" hidden="false" customHeight="false" outlineLevel="0" collapsed="false">
      <c r="A627" s="0" t="s">
        <v>410</v>
      </c>
      <c r="B627" s="3" t="str">
        <f aca="false">LEFT(TRIM(A627),2)</f>
        <v>07</v>
      </c>
      <c r="C627" s="3" t="n">
        <f aca="false">MATCH(RIGHT(LEFT(TRIM(A627),6),3),J$2:J$13,0)</f>
        <v>3</v>
      </c>
      <c r="D627" s="3" t="str">
        <f aca="false">RIGHT(LEFT(TRIM(A627),11),4)</f>
        <v>2019</v>
      </c>
      <c r="E627" s="3" t="str">
        <f aca="false">RIGHT(TRIM(A627),5)</f>
        <v>21:00</v>
      </c>
      <c r="F627" s="4" t="n">
        <f aca="false">DATE(D627,C627,B627)+E627</f>
        <v>43531.875</v>
      </c>
      <c r="G627" s="5" t="str">
        <f aca="false">IF(COUNTIF(F$2:F627,F627)&lt;2,F627,"")</f>
        <v/>
      </c>
    </row>
    <row r="628" customFormat="false" ht="13.8" hidden="false" customHeight="false" outlineLevel="0" collapsed="false">
      <c r="A628" s="0" t="s">
        <v>410</v>
      </c>
      <c r="B628" s="3" t="str">
        <f aca="false">LEFT(TRIM(A628),2)</f>
        <v>07</v>
      </c>
      <c r="C628" s="3" t="n">
        <f aca="false">MATCH(RIGHT(LEFT(TRIM(A628),6),3),J$2:J$13,0)</f>
        <v>3</v>
      </c>
      <c r="D628" s="3" t="str">
        <f aca="false">RIGHT(LEFT(TRIM(A628),11),4)</f>
        <v>2019</v>
      </c>
      <c r="E628" s="3" t="str">
        <f aca="false">RIGHT(TRIM(A628),5)</f>
        <v>21:00</v>
      </c>
      <c r="F628" s="4" t="n">
        <f aca="false">DATE(D628,C628,B628)+E628</f>
        <v>43531.875</v>
      </c>
      <c r="G628" s="5" t="str">
        <f aca="false">IF(COUNTIF(F$2:F628,F628)&lt;2,F628,"")</f>
        <v/>
      </c>
    </row>
    <row r="629" customFormat="false" ht="13.8" hidden="false" customHeight="false" outlineLevel="0" collapsed="false">
      <c r="A629" s="0" t="s">
        <v>411</v>
      </c>
      <c r="B629" s="3" t="str">
        <f aca="false">LEFT(TRIM(A629),2)</f>
        <v>08</v>
      </c>
      <c r="C629" s="3" t="n">
        <f aca="false">MATCH(RIGHT(LEFT(TRIM(A629),6),3),J$2:J$13,0)</f>
        <v>3</v>
      </c>
      <c r="D629" s="3" t="str">
        <f aca="false">RIGHT(LEFT(TRIM(A629),11),4)</f>
        <v>2019</v>
      </c>
      <c r="E629" s="3" t="str">
        <f aca="false">RIGHT(TRIM(A629),5)</f>
        <v>21:00</v>
      </c>
      <c r="F629" s="4" t="n">
        <f aca="false">DATE(D629,C629,B629)+E629</f>
        <v>43532.875</v>
      </c>
      <c r="G629" s="5" t="n">
        <f aca="false">IF(COUNTIF(F$2:F629,F629)&lt;2,F629,"")</f>
        <v>43532.875</v>
      </c>
    </row>
    <row r="630" customFormat="false" ht="13.8" hidden="false" customHeight="false" outlineLevel="0" collapsed="false">
      <c r="A630" s="0" t="s">
        <v>412</v>
      </c>
      <c r="B630" s="3" t="str">
        <f aca="false">LEFT(TRIM(A630),2)</f>
        <v>09</v>
      </c>
      <c r="C630" s="3" t="n">
        <f aca="false">MATCH(RIGHT(LEFT(TRIM(A630),6),3),J$2:J$13,0)</f>
        <v>3</v>
      </c>
      <c r="D630" s="3" t="str">
        <f aca="false">RIGHT(LEFT(TRIM(A630),11),4)</f>
        <v>2019</v>
      </c>
      <c r="E630" s="3" t="str">
        <f aca="false">RIGHT(TRIM(A630),5)</f>
        <v>13:00</v>
      </c>
      <c r="F630" s="4" t="n">
        <f aca="false">DATE(D630,C630,B630)+E630</f>
        <v>43533.5416666667</v>
      </c>
      <c r="G630" s="5" t="n">
        <f aca="false">IF(COUNTIF(F$2:F630,F630)&lt;2,F630,"")</f>
        <v>43533.5416666667</v>
      </c>
    </row>
    <row r="631" customFormat="false" ht="13.8" hidden="false" customHeight="false" outlineLevel="0" collapsed="false">
      <c r="A631" s="0" t="s">
        <v>413</v>
      </c>
      <c r="B631" s="3" t="str">
        <f aca="false">LEFT(TRIM(A631),2)</f>
        <v>09</v>
      </c>
      <c r="C631" s="3" t="n">
        <f aca="false">MATCH(RIGHT(LEFT(TRIM(A631),6),3),J$2:J$13,0)</f>
        <v>3</v>
      </c>
      <c r="D631" s="3" t="str">
        <f aca="false">RIGHT(LEFT(TRIM(A631),11),4)</f>
        <v>2019</v>
      </c>
      <c r="E631" s="3" t="str">
        <f aca="false">RIGHT(TRIM(A631),5)</f>
        <v>20:45</v>
      </c>
      <c r="F631" s="4" t="n">
        <f aca="false">DATE(D631,C631,B631)+E631</f>
        <v>43533.8645833333</v>
      </c>
      <c r="G631" s="5" t="n">
        <f aca="false">IF(COUNTIF(F$2:F631,F631)&lt;2,F631,"")</f>
        <v>43533.8645833333</v>
      </c>
    </row>
    <row r="632" customFormat="false" ht="13.8" hidden="false" customHeight="false" outlineLevel="0" collapsed="false">
      <c r="A632" s="0" t="s">
        <v>414</v>
      </c>
      <c r="B632" s="3" t="str">
        <f aca="false">LEFT(TRIM(A632),2)</f>
        <v>10</v>
      </c>
      <c r="C632" s="3" t="n">
        <f aca="false">MATCH(RIGHT(LEFT(TRIM(A632),6),3),J$2:J$13,0)</f>
        <v>3</v>
      </c>
      <c r="D632" s="3" t="str">
        <f aca="false">RIGHT(LEFT(TRIM(A632),11),4)</f>
        <v>2019</v>
      </c>
      <c r="E632" s="3" t="str">
        <f aca="false">RIGHT(TRIM(A632),5)</f>
        <v>12:00</v>
      </c>
      <c r="F632" s="4" t="n">
        <f aca="false">DATE(D632,C632,B632)+E632</f>
        <v>43534.5</v>
      </c>
      <c r="G632" s="5" t="n">
        <f aca="false">IF(COUNTIF(F$2:F632,F632)&lt;2,F632,"")</f>
        <v>43534.5</v>
      </c>
    </row>
    <row r="633" customFormat="false" ht="13.8" hidden="false" customHeight="false" outlineLevel="0" collapsed="false">
      <c r="A633" s="0" t="s">
        <v>415</v>
      </c>
      <c r="B633" s="3" t="str">
        <f aca="false">LEFT(TRIM(A633),2)</f>
        <v>08</v>
      </c>
      <c r="C633" s="3" t="n">
        <f aca="false">MATCH(RIGHT(LEFT(TRIM(A633),6),3),J$2:J$13,0)</f>
        <v>3</v>
      </c>
      <c r="D633" s="3" t="str">
        <f aca="false">RIGHT(LEFT(TRIM(A633),11),4)</f>
        <v>2019</v>
      </c>
      <c r="E633" s="3" t="str">
        <f aca="false">RIGHT(TRIM(A633),5)</f>
        <v>20:30</v>
      </c>
      <c r="F633" s="4" t="n">
        <f aca="false">DATE(D633,C633,B633)+E633</f>
        <v>43532.8541666667</v>
      </c>
      <c r="G633" s="5" t="n">
        <f aca="false">IF(COUNTIF(F$2:F633,F633)&lt;2,F633,"")</f>
        <v>43532.8541666667</v>
      </c>
    </row>
    <row r="634" customFormat="false" ht="13.8" hidden="false" customHeight="false" outlineLevel="0" collapsed="false">
      <c r="A634" s="0" t="s">
        <v>416</v>
      </c>
      <c r="B634" s="3" t="str">
        <f aca="false">LEFT(TRIM(A634),2)</f>
        <v>09</v>
      </c>
      <c r="C634" s="3" t="n">
        <f aca="false">MATCH(RIGHT(LEFT(TRIM(A634),6),3),J$2:J$13,0)</f>
        <v>3</v>
      </c>
      <c r="D634" s="3" t="str">
        <f aca="false">RIGHT(LEFT(TRIM(A634),11),4)</f>
        <v>2019</v>
      </c>
      <c r="E634" s="3" t="str">
        <f aca="false">RIGHT(TRIM(A634),5)</f>
        <v>20:30</v>
      </c>
      <c r="F634" s="4" t="n">
        <f aca="false">DATE(D634,C634,B634)+E634</f>
        <v>43533.8541666667</v>
      </c>
      <c r="G634" s="5" t="n">
        <f aca="false">IF(COUNTIF(F$2:F634,F634)&lt;2,F634,"")</f>
        <v>43533.8541666667</v>
      </c>
    </row>
    <row r="635" customFormat="false" ht="13.8" hidden="false" customHeight="false" outlineLevel="0" collapsed="false">
      <c r="A635" s="0" t="s">
        <v>417</v>
      </c>
      <c r="B635" s="3" t="str">
        <f aca="false">LEFT(TRIM(A635),2)</f>
        <v>10</v>
      </c>
      <c r="C635" s="3" t="n">
        <f aca="false">MATCH(RIGHT(LEFT(TRIM(A635),6),3),J$2:J$13,0)</f>
        <v>3</v>
      </c>
      <c r="D635" s="3" t="str">
        <f aca="false">RIGHT(LEFT(TRIM(A635),11),4)</f>
        <v>2019</v>
      </c>
      <c r="E635" s="3" t="str">
        <f aca="false">RIGHT(TRIM(A635),5)</f>
        <v>15:00</v>
      </c>
      <c r="F635" s="4" t="n">
        <f aca="false">DATE(D635,C635,B635)+E635</f>
        <v>43534.625</v>
      </c>
      <c r="G635" s="5" t="n">
        <f aca="false">IF(COUNTIF(F$2:F635,F635)&lt;2,F635,"")</f>
        <v>43534.625</v>
      </c>
    </row>
    <row r="636" customFormat="false" ht="13.8" hidden="false" customHeight="false" outlineLevel="0" collapsed="false">
      <c r="A636" s="0" t="s">
        <v>417</v>
      </c>
      <c r="B636" s="3" t="str">
        <f aca="false">LEFT(TRIM(A636),2)</f>
        <v>10</v>
      </c>
      <c r="C636" s="3" t="n">
        <f aca="false">MATCH(RIGHT(LEFT(TRIM(A636),6),3),J$2:J$13,0)</f>
        <v>3</v>
      </c>
      <c r="D636" s="3" t="str">
        <f aca="false">RIGHT(LEFT(TRIM(A636),11),4)</f>
        <v>2019</v>
      </c>
      <c r="E636" s="3" t="str">
        <f aca="false">RIGHT(TRIM(A636),5)</f>
        <v>15:00</v>
      </c>
      <c r="F636" s="4" t="n">
        <f aca="false">DATE(D636,C636,B636)+E636</f>
        <v>43534.625</v>
      </c>
      <c r="G636" s="5" t="str">
        <f aca="false">IF(COUNTIF(F$2:F636,F636)&lt;2,F636,"")</f>
        <v/>
      </c>
    </row>
    <row r="637" customFormat="false" ht="13.8" hidden="false" customHeight="false" outlineLevel="0" collapsed="false">
      <c r="A637" s="0" t="s">
        <v>418</v>
      </c>
      <c r="B637" s="3" t="str">
        <f aca="false">LEFT(TRIM(A637),2)</f>
        <v>10</v>
      </c>
      <c r="C637" s="3" t="n">
        <f aca="false">MATCH(RIGHT(LEFT(TRIM(A637),6),3),J$2:J$13,0)</f>
        <v>3</v>
      </c>
      <c r="D637" s="3" t="str">
        <f aca="false">RIGHT(LEFT(TRIM(A637),11),4)</f>
        <v>2019</v>
      </c>
      <c r="E637" s="3" t="str">
        <f aca="false">RIGHT(TRIM(A637),5)</f>
        <v>20:30</v>
      </c>
      <c r="F637" s="4" t="n">
        <f aca="false">DATE(D637,C637,B637)+E637</f>
        <v>43534.8541666667</v>
      </c>
      <c r="G637" s="5" t="n">
        <f aca="false">IF(COUNTIF(F$2:F637,F637)&lt;2,F637,"")</f>
        <v>43534.8541666667</v>
      </c>
    </row>
    <row r="638" customFormat="false" ht="13.8" hidden="false" customHeight="false" outlineLevel="0" collapsed="false">
      <c r="A638" s="0" t="s">
        <v>415</v>
      </c>
      <c r="B638" s="3" t="str">
        <f aca="false">LEFT(TRIM(A638),2)</f>
        <v>08</v>
      </c>
      <c r="C638" s="3" t="n">
        <f aca="false">MATCH(RIGHT(LEFT(TRIM(A638),6),3),J$2:J$13,0)</f>
        <v>3</v>
      </c>
      <c r="D638" s="3" t="str">
        <f aca="false">RIGHT(LEFT(TRIM(A638),11),4)</f>
        <v>2019</v>
      </c>
      <c r="E638" s="3" t="str">
        <f aca="false">RIGHT(TRIM(A638),5)</f>
        <v>20:30</v>
      </c>
      <c r="F638" s="4" t="n">
        <f aca="false">DATE(D638,C638,B638)+E638</f>
        <v>43532.8541666667</v>
      </c>
      <c r="G638" s="5" t="str">
        <f aca="false">IF(COUNTIF(F$2:F638,F638)&lt;2,F638,"")</f>
        <v/>
      </c>
    </row>
    <row r="639" customFormat="false" ht="13.8" hidden="false" customHeight="false" outlineLevel="0" collapsed="false">
      <c r="A639" s="0" t="s">
        <v>407</v>
      </c>
      <c r="B639" s="3" t="str">
        <f aca="false">LEFT(TRIM(A639),2)</f>
        <v>09</v>
      </c>
      <c r="C639" s="3" t="n">
        <f aca="false">MATCH(RIGHT(LEFT(TRIM(A639),6),3),J$2:J$13,0)</f>
        <v>3</v>
      </c>
      <c r="D639" s="3" t="str">
        <f aca="false">RIGHT(LEFT(TRIM(A639),11),4)</f>
        <v>2019</v>
      </c>
      <c r="E639" s="3" t="str">
        <f aca="false">RIGHT(TRIM(A639),5)</f>
        <v>15:30</v>
      </c>
      <c r="F639" s="4" t="n">
        <f aca="false">DATE(D639,C639,B639)+E639</f>
        <v>43533.6458333333</v>
      </c>
      <c r="G639" s="5" t="str">
        <f aca="false">IF(COUNTIF(F$2:F639,F639)&lt;2,F639,"")</f>
        <v/>
      </c>
    </row>
    <row r="640" customFormat="false" ht="13.8" hidden="false" customHeight="false" outlineLevel="0" collapsed="false">
      <c r="A640" s="0" t="s">
        <v>419</v>
      </c>
      <c r="B640" s="3" t="str">
        <f aca="false">LEFT(TRIM(A640),2)</f>
        <v>10</v>
      </c>
      <c r="C640" s="3" t="n">
        <f aca="false">MATCH(RIGHT(LEFT(TRIM(A640),6),3),J$2:J$13,0)</f>
        <v>3</v>
      </c>
      <c r="D640" s="3" t="str">
        <f aca="false">RIGHT(LEFT(TRIM(A640),11),4)</f>
        <v>2019</v>
      </c>
      <c r="E640" s="3" t="str">
        <f aca="false">RIGHT(TRIM(A640),5)</f>
        <v>18:00</v>
      </c>
      <c r="F640" s="4" t="n">
        <f aca="false">DATE(D640,C640,B640)+E640</f>
        <v>43534.75</v>
      </c>
      <c r="G640" s="5" t="n">
        <f aca="false">IF(COUNTIF(F$2:F640,F640)&lt;2,F640,"")</f>
        <v>43534.75</v>
      </c>
    </row>
    <row r="641" customFormat="false" ht="13.8" hidden="false" customHeight="false" outlineLevel="0" collapsed="false">
      <c r="A641" s="0" t="s">
        <v>406</v>
      </c>
      <c r="B641" s="3" t="str">
        <f aca="false">LEFT(TRIM(A641),2)</f>
        <v>09</v>
      </c>
      <c r="C641" s="3" t="n">
        <f aca="false">MATCH(RIGHT(LEFT(TRIM(A641),6),3),J$2:J$13,0)</f>
        <v>3</v>
      </c>
      <c r="D641" s="3" t="str">
        <f aca="false">RIGHT(LEFT(TRIM(A641),11),4)</f>
        <v>2019</v>
      </c>
      <c r="E641" s="3" t="str">
        <f aca="false">RIGHT(TRIM(A641),5)</f>
        <v>16:00</v>
      </c>
      <c r="F641" s="4" t="n">
        <f aca="false">DATE(D641,C641,B641)+E641</f>
        <v>43533.6666666667</v>
      </c>
      <c r="G641" s="5" t="str">
        <f aca="false">IF(COUNTIF(F$2:F641,F641)&lt;2,F641,"")</f>
        <v/>
      </c>
    </row>
    <row r="642" customFormat="false" ht="13.8" hidden="false" customHeight="false" outlineLevel="0" collapsed="false">
      <c r="A642" s="0" t="s">
        <v>406</v>
      </c>
      <c r="B642" s="3" t="str">
        <f aca="false">LEFT(TRIM(A642),2)</f>
        <v>09</v>
      </c>
      <c r="C642" s="3" t="n">
        <f aca="false">MATCH(RIGHT(LEFT(TRIM(A642),6),3),J$2:J$13,0)</f>
        <v>3</v>
      </c>
      <c r="D642" s="3" t="str">
        <f aca="false">RIGHT(LEFT(TRIM(A642),11),4)</f>
        <v>2019</v>
      </c>
      <c r="E642" s="3" t="str">
        <f aca="false">RIGHT(TRIM(A642),5)</f>
        <v>16:00</v>
      </c>
      <c r="F642" s="4" t="n">
        <f aca="false">DATE(D642,C642,B642)+E642</f>
        <v>43533.6666666667</v>
      </c>
      <c r="G642" s="5" t="str">
        <f aca="false">IF(COUNTIF(F$2:F642,F642)&lt;2,F642,"")</f>
        <v/>
      </c>
    </row>
    <row r="643" customFormat="false" ht="13.8" hidden="false" customHeight="false" outlineLevel="0" collapsed="false">
      <c r="A643" s="0" t="s">
        <v>408</v>
      </c>
      <c r="B643" s="3" t="str">
        <f aca="false">LEFT(TRIM(A643),2)</f>
        <v>09</v>
      </c>
      <c r="C643" s="3" t="n">
        <f aca="false">MATCH(RIGHT(LEFT(TRIM(A643),6),3),J$2:J$13,0)</f>
        <v>3</v>
      </c>
      <c r="D643" s="3" t="str">
        <f aca="false">RIGHT(LEFT(TRIM(A643),11),4)</f>
        <v>2019</v>
      </c>
      <c r="E643" s="3" t="str">
        <f aca="false">RIGHT(TRIM(A643),5)</f>
        <v>18:30</v>
      </c>
      <c r="F643" s="4" t="n">
        <f aca="false">DATE(D643,C643,B643)+E643</f>
        <v>43533.7708333333</v>
      </c>
      <c r="G643" s="5" t="str">
        <f aca="false">IF(COUNTIF(F$2:F643,F643)&lt;2,F643,"")</f>
        <v/>
      </c>
    </row>
    <row r="644" customFormat="false" ht="13.8" hidden="false" customHeight="false" outlineLevel="0" collapsed="false">
      <c r="A644" s="0" t="s">
        <v>420</v>
      </c>
      <c r="B644" s="3" t="str">
        <f aca="false">LEFT(TRIM(A644),2)</f>
        <v>10</v>
      </c>
      <c r="C644" s="3" t="n">
        <f aca="false">MATCH(RIGHT(LEFT(TRIM(A644),6),3),J$2:J$13,0)</f>
        <v>3</v>
      </c>
      <c r="D644" s="3" t="str">
        <f aca="false">RIGHT(LEFT(TRIM(A644),11),4)</f>
        <v>2019</v>
      </c>
      <c r="E644" s="3" t="str">
        <f aca="false">RIGHT(TRIM(A644),5)</f>
        <v>13:00</v>
      </c>
      <c r="F644" s="4" t="n">
        <f aca="false">DATE(D644,C644,B644)+E644</f>
        <v>43534.5416666667</v>
      </c>
      <c r="G644" s="5" t="n">
        <f aca="false">IF(COUNTIF(F$2:F644,F644)&lt;2,F644,"")</f>
        <v>43534.5416666667</v>
      </c>
    </row>
    <row r="645" customFormat="false" ht="13.8" hidden="false" customHeight="false" outlineLevel="0" collapsed="false">
      <c r="A645" s="0" t="s">
        <v>421</v>
      </c>
      <c r="B645" s="3" t="str">
        <f aca="false">LEFT(TRIM(A645),2)</f>
        <v>09</v>
      </c>
      <c r="C645" s="3" t="n">
        <f aca="false">MATCH(RIGHT(LEFT(TRIM(A645),6),3),J$2:J$13,0)</f>
        <v>3</v>
      </c>
      <c r="D645" s="3" t="str">
        <f aca="false">RIGHT(LEFT(TRIM(A645),11),4)</f>
        <v>2019</v>
      </c>
      <c r="E645" s="3" t="str">
        <f aca="false">RIGHT(TRIM(A645),5)</f>
        <v>17:00</v>
      </c>
      <c r="F645" s="4" t="n">
        <f aca="false">DATE(D645,C645,B645)+E645</f>
        <v>43533.7083333333</v>
      </c>
      <c r="G645" s="5" t="n">
        <f aca="false">IF(COUNTIF(F$2:F645,F645)&lt;2,F645,"")</f>
        <v>43533.7083333333</v>
      </c>
    </row>
    <row r="646" customFormat="false" ht="13.8" hidden="false" customHeight="false" outlineLevel="0" collapsed="false">
      <c r="A646" s="0" t="s">
        <v>422</v>
      </c>
      <c r="B646" s="3" t="str">
        <f aca="false">LEFT(TRIM(A646),2)</f>
        <v>09</v>
      </c>
      <c r="C646" s="3" t="n">
        <f aca="false">MATCH(RIGHT(LEFT(TRIM(A646),6),3),J$2:J$13,0)</f>
        <v>3</v>
      </c>
      <c r="D646" s="3" t="str">
        <f aca="false">RIGHT(LEFT(TRIM(A646),11),4)</f>
        <v>2019</v>
      </c>
      <c r="E646" s="3" t="str">
        <f aca="false">RIGHT(TRIM(A646),5)</f>
        <v>20:00</v>
      </c>
      <c r="F646" s="4" t="n">
        <f aca="false">DATE(D646,C646,B646)+E646</f>
        <v>43533.8333333333</v>
      </c>
      <c r="G646" s="5" t="n">
        <f aca="false">IF(COUNTIF(F$2:F646,F646)&lt;2,F646,"")</f>
        <v>43533.8333333333</v>
      </c>
    </row>
    <row r="647" customFormat="false" ht="13.8" hidden="false" customHeight="false" outlineLevel="0" collapsed="false">
      <c r="A647" s="0" t="s">
        <v>417</v>
      </c>
      <c r="B647" s="3" t="str">
        <f aca="false">LEFT(TRIM(A647),2)</f>
        <v>10</v>
      </c>
      <c r="C647" s="3" t="n">
        <f aca="false">MATCH(RIGHT(LEFT(TRIM(A647),6),3),J$2:J$13,0)</f>
        <v>3</v>
      </c>
      <c r="D647" s="3" t="str">
        <f aca="false">RIGHT(LEFT(TRIM(A647),11),4)</f>
        <v>2019</v>
      </c>
      <c r="E647" s="3" t="str">
        <f aca="false">RIGHT(TRIM(A647),5)</f>
        <v>15:00</v>
      </c>
      <c r="F647" s="4" t="n">
        <f aca="false">DATE(D647,C647,B647)+E647</f>
        <v>43534.625</v>
      </c>
      <c r="G647" s="5" t="str">
        <f aca="false">IF(COUNTIF(F$2:F647,F647)&lt;2,F647,"")</f>
        <v/>
      </c>
    </row>
    <row r="648" customFormat="false" ht="13.8" hidden="false" customHeight="false" outlineLevel="0" collapsed="false">
      <c r="A648" s="0" t="s">
        <v>423</v>
      </c>
      <c r="B648" s="3" t="str">
        <f aca="false">LEFT(TRIM(A648),2)</f>
        <v>10</v>
      </c>
      <c r="C648" s="3" t="n">
        <f aca="false">MATCH(RIGHT(LEFT(TRIM(A648),6),3),J$2:J$13,0)</f>
        <v>3</v>
      </c>
      <c r="D648" s="3" t="str">
        <f aca="false">RIGHT(LEFT(TRIM(A648),11),4)</f>
        <v>2019</v>
      </c>
      <c r="E648" s="3" t="str">
        <f aca="false">RIGHT(TRIM(A648),5)</f>
        <v>21:00</v>
      </c>
      <c r="F648" s="4" t="n">
        <f aca="false">DATE(D648,C648,B648)+E648</f>
        <v>43534.875</v>
      </c>
      <c r="G648" s="5" t="n">
        <f aca="false">IF(COUNTIF(F$2:F648,F648)&lt;2,F648,"")</f>
        <v>43534.875</v>
      </c>
    </row>
    <row r="649" customFormat="false" ht="13.8" hidden="false" customHeight="false" outlineLevel="0" collapsed="false">
      <c r="A649" s="0" t="s">
        <v>424</v>
      </c>
      <c r="B649" s="3" t="str">
        <f aca="false">LEFT(TRIM(A649),2)</f>
        <v>09</v>
      </c>
      <c r="C649" s="3" t="n">
        <f aca="false">MATCH(RIGHT(LEFT(TRIM(A649),6),3),J$2:J$13,0)</f>
        <v>3</v>
      </c>
      <c r="D649" s="3" t="str">
        <f aca="false">RIGHT(LEFT(TRIM(A649),11),4)</f>
        <v>2019</v>
      </c>
      <c r="E649" s="3" t="str">
        <f aca="false">RIGHT(TRIM(A649),5)</f>
        <v>16:15</v>
      </c>
      <c r="F649" s="4" t="n">
        <f aca="false">DATE(D649,C649,B649)+E649</f>
        <v>43533.6770833333</v>
      </c>
      <c r="G649" s="5" t="n">
        <f aca="false">IF(COUNTIF(F$2:F649,F649)&lt;2,F649,"")</f>
        <v>43533.6770833333</v>
      </c>
    </row>
    <row r="650" customFormat="false" ht="13.8" hidden="false" customHeight="false" outlineLevel="0" collapsed="false">
      <c r="A650" s="0" t="s">
        <v>407</v>
      </c>
      <c r="B650" s="3" t="str">
        <f aca="false">LEFT(TRIM(A650),2)</f>
        <v>09</v>
      </c>
      <c r="C650" s="3" t="n">
        <f aca="false">MATCH(RIGHT(LEFT(TRIM(A650),6),3),J$2:J$13,0)</f>
        <v>3</v>
      </c>
      <c r="D650" s="3" t="str">
        <f aca="false">RIGHT(LEFT(TRIM(A650),11),4)</f>
        <v>2019</v>
      </c>
      <c r="E650" s="3" t="str">
        <f aca="false">RIGHT(TRIM(A650),5)</f>
        <v>15:30</v>
      </c>
      <c r="F650" s="4" t="n">
        <f aca="false">DATE(D650,C650,B650)+E650</f>
        <v>43533.6458333333</v>
      </c>
      <c r="G650" s="5" t="str">
        <f aca="false">IF(COUNTIF(F$2:F650,F650)&lt;2,F650,"")</f>
        <v/>
      </c>
    </row>
    <row r="651" customFormat="false" ht="13.8" hidden="false" customHeight="false" outlineLevel="0" collapsed="false">
      <c r="A651" s="0" t="s">
        <v>406</v>
      </c>
      <c r="B651" s="3" t="str">
        <f aca="false">LEFT(TRIM(A651),2)</f>
        <v>09</v>
      </c>
      <c r="C651" s="3" t="n">
        <f aca="false">MATCH(RIGHT(LEFT(TRIM(A651),6),3),J$2:J$13,0)</f>
        <v>3</v>
      </c>
      <c r="D651" s="3" t="str">
        <f aca="false">RIGHT(LEFT(TRIM(A651),11),4)</f>
        <v>2019</v>
      </c>
      <c r="E651" s="3" t="str">
        <f aca="false">RIGHT(TRIM(A651),5)</f>
        <v>16:00</v>
      </c>
      <c r="F651" s="4" t="n">
        <f aca="false">DATE(D651,C651,B651)+E651</f>
        <v>43533.6666666667</v>
      </c>
      <c r="G651" s="5" t="str">
        <f aca="false">IF(COUNTIF(F$2:F651,F651)&lt;2,F651,"")</f>
        <v/>
      </c>
    </row>
    <row r="652" customFormat="false" ht="13.8" hidden="false" customHeight="false" outlineLevel="0" collapsed="false">
      <c r="A652" s="0" t="s">
        <v>422</v>
      </c>
      <c r="B652" s="3" t="str">
        <f aca="false">LEFT(TRIM(A652),2)</f>
        <v>09</v>
      </c>
      <c r="C652" s="3" t="n">
        <f aca="false">MATCH(RIGHT(LEFT(TRIM(A652),6),3),J$2:J$13,0)</f>
        <v>3</v>
      </c>
      <c r="D652" s="3" t="str">
        <f aca="false">RIGHT(LEFT(TRIM(A652),11),4)</f>
        <v>2019</v>
      </c>
      <c r="E652" s="3" t="str">
        <f aca="false">RIGHT(TRIM(A652),5)</f>
        <v>20:00</v>
      </c>
      <c r="F652" s="4" t="n">
        <f aca="false">DATE(D652,C652,B652)+E652</f>
        <v>43533.8333333333</v>
      </c>
      <c r="G652" s="5" t="str">
        <f aca="false">IF(COUNTIF(F$2:F652,F652)&lt;2,F652,"")</f>
        <v/>
      </c>
    </row>
    <row r="653" customFormat="false" ht="13.8" hidden="false" customHeight="false" outlineLevel="0" collapsed="false">
      <c r="A653" s="0" t="s">
        <v>417</v>
      </c>
      <c r="B653" s="3" t="str">
        <f aca="false">LEFT(TRIM(A653),2)</f>
        <v>10</v>
      </c>
      <c r="C653" s="3" t="n">
        <f aca="false">MATCH(RIGHT(LEFT(TRIM(A653),6),3),J$2:J$13,0)</f>
        <v>3</v>
      </c>
      <c r="D653" s="3" t="str">
        <f aca="false">RIGHT(LEFT(TRIM(A653),11),4)</f>
        <v>2019</v>
      </c>
      <c r="E653" s="3" t="str">
        <f aca="false">RIGHT(TRIM(A653),5)</f>
        <v>15:00</v>
      </c>
      <c r="F653" s="4" t="n">
        <f aca="false">DATE(D653,C653,B653)+E653</f>
        <v>43534.625</v>
      </c>
      <c r="G653" s="5" t="str">
        <f aca="false">IF(COUNTIF(F$2:F653,F653)&lt;2,F653,"")</f>
        <v/>
      </c>
    </row>
    <row r="654" customFormat="false" ht="13.8" hidden="false" customHeight="false" outlineLevel="0" collapsed="false">
      <c r="A654" s="0" t="s">
        <v>425</v>
      </c>
      <c r="B654" s="3" t="str">
        <f aca="false">LEFT(TRIM(A654),2)</f>
        <v>10</v>
      </c>
      <c r="C654" s="3" t="n">
        <f aca="false">MATCH(RIGHT(LEFT(TRIM(A654),6),3),J$2:J$13,0)</f>
        <v>3</v>
      </c>
      <c r="D654" s="3" t="str">
        <f aca="false">RIGHT(LEFT(TRIM(A654),11),4)</f>
        <v>2019</v>
      </c>
      <c r="E654" s="3" t="str">
        <f aca="false">RIGHT(TRIM(A654),5)</f>
        <v>20:45</v>
      </c>
      <c r="F654" s="4" t="n">
        <f aca="false">DATE(D654,C654,B654)+E654</f>
        <v>43534.8645833333</v>
      </c>
      <c r="G654" s="5" t="n">
        <f aca="false">IF(COUNTIF(F$2:F654,F654)&lt;2,F654,"")</f>
        <v>43534.8645833333</v>
      </c>
    </row>
    <row r="655" customFormat="false" ht="13.8" hidden="false" customHeight="false" outlineLevel="0" collapsed="false">
      <c r="A655" s="0" t="s">
        <v>426</v>
      </c>
      <c r="B655" s="3" t="str">
        <f aca="false">LEFT(TRIM(A655),2)</f>
        <v>11</v>
      </c>
      <c r="C655" s="3" t="n">
        <f aca="false">MATCH(RIGHT(LEFT(TRIM(A655),6),3),J$2:J$13,0)</f>
        <v>3</v>
      </c>
      <c r="D655" s="3" t="str">
        <f aca="false">RIGHT(LEFT(TRIM(A655),11),4)</f>
        <v>2019</v>
      </c>
      <c r="E655" s="3" t="str">
        <f aca="false">RIGHT(TRIM(A655),5)</f>
        <v>20:30</v>
      </c>
      <c r="F655" s="4" t="n">
        <f aca="false">DATE(D655,C655,B655)+E655</f>
        <v>43535.8541666667</v>
      </c>
      <c r="G655" s="5" t="n">
        <f aca="false">IF(COUNTIF(F$2:F655,F655)&lt;2,F655,"")</f>
        <v>43535.8541666667</v>
      </c>
    </row>
    <row r="656" customFormat="false" ht="13.8" hidden="false" customHeight="false" outlineLevel="0" collapsed="false">
      <c r="A656" s="0" t="s">
        <v>408</v>
      </c>
      <c r="B656" s="3" t="str">
        <f aca="false">LEFT(TRIM(A656),2)</f>
        <v>09</v>
      </c>
      <c r="C656" s="3" t="n">
        <f aca="false">MATCH(RIGHT(LEFT(TRIM(A656),6),3),J$2:J$13,0)</f>
        <v>3</v>
      </c>
      <c r="D656" s="3" t="str">
        <f aca="false">RIGHT(LEFT(TRIM(A656),11),4)</f>
        <v>2019</v>
      </c>
      <c r="E656" s="3" t="str">
        <f aca="false">RIGHT(TRIM(A656),5)</f>
        <v>18:30</v>
      </c>
      <c r="F656" s="4" t="n">
        <f aca="false">DATE(D656,C656,B656)+E656</f>
        <v>43533.7708333333</v>
      </c>
      <c r="G656" s="5" t="str">
        <f aca="false">IF(COUNTIF(F$2:F656,F656)&lt;2,F656,"")</f>
        <v/>
      </c>
    </row>
    <row r="657" customFormat="false" ht="13.8" hidden="false" customHeight="false" outlineLevel="0" collapsed="false">
      <c r="A657" s="0" t="s">
        <v>427</v>
      </c>
      <c r="B657" s="3" t="str">
        <f aca="false">LEFT(TRIM(A657),2)</f>
        <v>10</v>
      </c>
      <c r="C657" s="3" t="n">
        <f aca="false">MATCH(RIGHT(LEFT(TRIM(A657),6),3),J$2:J$13,0)</f>
        <v>3</v>
      </c>
      <c r="D657" s="3" t="str">
        <f aca="false">RIGHT(LEFT(TRIM(A657),11),4)</f>
        <v>2019</v>
      </c>
      <c r="E657" s="3" t="str">
        <f aca="false">RIGHT(TRIM(A657),5)</f>
        <v>16:15</v>
      </c>
      <c r="F657" s="4" t="n">
        <f aca="false">DATE(D657,C657,B657)+E657</f>
        <v>43534.6770833333</v>
      </c>
      <c r="G657" s="5" t="n">
        <f aca="false">IF(COUNTIF(F$2:F657,F657)&lt;2,F657,"")</f>
        <v>43534.6770833333</v>
      </c>
    </row>
    <row r="658" customFormat="false" ht="13.8" hidden="false" customHeight="false" outlineLevel="0" collapsed="false">
      <c r="A658" s="0" t="s">
        <v>428</v>
      </c>
      <c r="B658" s="3" t="str">
        <f aca="false">LEFT(TRIM(A658),2)</f>
        <v>10</v>
      </c>
      <c r="C658" s="3" t="n">
        <f aca="false">MATCH(RIGHT(LEFT(TRIM(A658),6),3),J$2:J$13,0)</f>
        <v>3</v>
      </c>
      <c r="D658" s="3" t="str">
        <f aca="false">RIGHT(LEFT(TRIM(A658),11),4)</f>
        <v>2019</v>
      </c>
      <c r="E658" s="3" t="str">
        <f aca="false">RIGHT(TRIM(A658),5)</f>
        <v>18:30</v>
      </c>
      <c r="F658" s="4" t="n">
        <f aca="false">DATE(D658,C658,B658)+E658</f>
        <v>43534.7708333333</v>
      </c>
      <c r="G658" s="5" t="n">
        <f aca="false">IF(COUNTIF(F$2:F658,F658)&lt;2,F658,"")</f>
        <v>43534.7708333333</v>
      </c>
    </row>
    <row r="659" customFormat="false" ht="13.8" hidden="false" customHeight="false" outlineLevel="0" collapsed="false">
      <c r="A659" s="0" t="s">
        <v>428</v>
      </c>
      <c r="B659" s="3" t="str">
        <f aca="false">LEFT(TRIM(A659),2)</f>
        <v>10</v>
      </c>
      <c r="C659" s="3" t="n">
        <f aca="false">MATCH(RIGHT(LEFT(TRIM(A659),6),3),J$2:J$13,0)</f>
        <v>3</v>
      </c>
      <c r="D659" s="3" t="str">
        <f aca="false">RIGHT(LEFT(TRIM(A659),11),4)</f>
        <v>2019</v>
      </c>
      <c r="E659" s="3" t="str">
        <f aca="false">RIGHT(TRIM(A659),5)</f>
        <v>18:30</v>
      </c>
      <c r="F659" s="4" t="n">
        <f aca="false">DATE(D659,C659,B659)+E659</f>
        <v>43534.7708333333</v>
      </c>
      <c r="G659" s="5" t="str">
        <f aca="false">IF(COUNTIF(F$2:F659,F659)&lt;2,F659,"")</f>
        <v/>
      </c>
    </row>
    <row r="660" customFormat="false" ht="13.8" hidden="false" customHeight="false" outlineLevel="0" collapsed="false">
      <c r="A660" s="0" t="s">
        <v>429</v>
      </c>
      <c r="B660" s="3" t="str">
        <f aca="false">LEFT(TRIM(A660),2)</f>
        <v>10</v>
      </c>
      <c r="C660" s="3" t="n">
        <f aca="false">MATCH(RIGHT(LEFT(TRIM(A660),6),3),J$2:J$13,0)</f>
        <v>3</v>
      </c>
      <c r="D660" s="3" t="str">
        <f aca="false">RIGHT(LEFT(TRIM(A660),11),4)</f>
        <v>2019</v>
      </c>
      <c r="E660" s="3" t="str">
        <f aca="false">RIGHT(TRIM(A660),5)</f>
        <v>15:05</v>
      </c>
      <c r="F660" s="4" t="n">
        <f aca="false">DATE(D660,C660,B660)+E660</f>
        <v>43534.6284722222</v>
      </c>
      <c r="G660" s="5" t="n">
        <f aca="false">IF(COUNTIF(F$2:F660,F660)&lt;2,F660,"")</f>
        <v>43534.6284722222</v>
      </c>
    </row>
    <row r="661" customFormat="false" ht="13.8" hidden="false" customHeight="false" outlineLevel="0" collapsed="false">
      <c r="A661" s="0" t="s">
        <v>430</v>
      </c>
      <c r="B661" s="3" t="str">
        <f aca="false">LEFT(TRIM(A661),2)</f>
        <v>10</v>
      </c>
      <c r="C661" s="3" t="n">
        <f aca="false">MATCH(RIGHT(LEFT(TRIM(A661),6),3),J$2:J$13,0)</f>
        <v>3</v>
      </c>
      <c r="D661" s="3" t="str">
        <f aca="false">RIGHT(LEFT(TRIM(A661),11),4)</f>
        <v>2019</v>
      </c>
      <c r="E661" s="3" t="str">
        <f aca="false">RIGHT(TRIM(A661),5)</f>
        <v>17:30</v>
      </c>
      <c r="F661" s="4" t="n">
        <f aca="false">DATE(D661,C661,B661)+E661</f>
        <v>43534.7291666667</v>
      </c>
      <c r="G661" s="5" t="n">
        <f aca="false">IF(COUNTIF(F$2:F661,F661)&lt;2,F661,"")</f>
        <v>43534.7291666667</v>
      </c>
    </row>
    <row r="662" customFormat="false" ht="13.8" hidden="false" customHeight="false" outlineLevel="0" collapsed="false">
      <c r="A662" s="0" t="s">
        <v>431</v>
      </c>
      <c r="B662" s="3" t="str">
        <f aca="false">LEFT(TRIM(A662),2)</f>
        <v>10</v>
      </c>
      <c r="C662" s="3" t="n">
        <f aca="false">MATCH(RIGHT(LEFT(TRIM(A662),6),3),J$2:J$13,0)</f>
        <v>3</v>
      </c>
      <c r="D662" s="3" t="str">
        <f aca="false">RIGHT(LEFT(TRIM(A662),11),4)</f>
        <v>2019</v>
      </c>
      <c r="E662" s="3" t="str">
        <f aca="false">RIGHT(TRIM(A662),5)</f>
        <v>17:00</v>
      </c>
      <c r="F662" s="4" t="n">
        <f aca="false">DATE(D662,C662,B662)+E662</f>
        <v>43534.7083333333</v>
      </c>
      <c r="G662" s="5" t="n">
        <f aca="false">IF(COUNTIF(F$2:F662,F662)&lt;2,F662,"")</f>
        <v>43534.7083333333</v>
      </c>
    </row>
    <row r="663" customFormat="false" ht="13.8" hidden="false" customHeight="false" outlineLevel="0" collapsed="false">
      <c r="A663" s="0" t="s">
        <v>417</v>
      </c>
      <c r="B663" s="3" t="str">
        <f aca="false">LEFT(TRIM(A663),2)</f>
        <v>10</v>
      </c>
      <c r="C663" s="3" t="n">
        <f aca="false">MATCH(RIGHT(LEFT(TRIM(A663),6),3),J$2:J$13,0)</f>
        <v>3</v>
      </c>
      <c r="D663" s="3" t="str">
        <f aca="false">RIGHT(LEFT(TRIM(A663),11),4)</f>
        <v>2019</v>
      </c>
      <c r="E663" s="3" t="str">
        <f aca="false">RIGHT(TRIM(A663),5)</f>
        <v>15:00</v>
      </c>
      <c r="F663" s="4" t="n">
        <f aca="false">DATE(D663,C663,B663)+E663</f>
        <v>43534.625</v>
      </c>
      <c r="G663" s="5" t="str">
        <f aca="false">IF(COUNTIF(F$2:F663,F663)&lt;2,F663,"")</f>
        <v/>
      </c>
    </row>
    <row r="664" customFormat="false" ht="13.8" hidden="false" customHeight="false" outlineLevel="0" collapsed="false">
      <c r="A664" s="0" t="s">
        <v>419</v>
      </c>
      <c r="B664" s="3" t="str">
        <f aca="false">LEFT(TRIM(A664),2)</f>
        <v>10</v>
      </c>
      <c r="C664" s="3" t="n">
        <f aca="false">MATCH(RIGHT(LEFT(TRIM(A664),6),3),J$2:J$13,0)</f>
        <v>3</v>
      </c>
      <c r="D664" s="3" t="str">
        <f aca="false">RIGHT(LEFT(TRIM(A664),11),4)</f>
        <v>2019</v>
      </c>
      <c r="E664" s="3" t="str">
        <f aca="false">RIGHT(TRIM(A664),5)</f>
        <v>18:00</v>
      </c>
      <c r="F664" s="4" t="n">
        <f aca="false">DATE(D664,C664,B664)+E664</f>
        <v>43534.75</v>
      </c>
      <c r="G664" s="5" t="str">
        <f aca="false">IF(COUNTIF(F$2:F664,F664)&lt;2,F664,"")</f>
        <v/>
      </c>
    </row>
    <row r="665" customFormat="false" ht="13.8" hidden="false" customHeight="false" outlineLevel="0" collapsed="false">
      <c r="A665" s="0" t="s">
        <v>426</v>
      </c>
      <c r="B665" s="3" t="str">
        <f aca="false">LEFT(TRIM(A665),2)</f>
        <v>11</v>
      </c>
      <c r="C665" s="3" t="n">
        <f aca="false">MATCH(RIGHT(LEFT(TRIM(A665),6),3),J$2:J$13,0)</f>
        <v>3</v>
      </c>
      <c r="D665" s="3" t="str">
        <f aca="false">RIGHT(LEFT(TRIM(A665),11),4)</f>
        <v>2019</v>
      </c>
      <c r="E665" s="3" t="str">
        <f aca="false">RIGHT(TRIM(A665),5)</f>
        <v>20:30</v>
      </c>
      <c r="F665" s="4" t="n">
        <f aca="false">DATE(D665,C665,B665)+E665</f>
        <v>43535.8541666667</v>
      </c>
      <c r="G665" s="5" t="str">
        <f aca="false">IF(COUNTIF(F$2:F665,F665)&lt;2,F665,"")</f>
        <v/>
      </c>
    </row>
    <row r="666" customFormat="false" ht="13.8" hidden="false" customHeight="false" outlineLevel="0" collapsed="false">
      <c r="A666" s="0" t="s">
        <v>432</v>
      </c>
      <c r="B666" s="3" t="str">
        <f aca="false">LEFT(TRIM(A666),2)</f>
        <v>16</v>
      </c>
      <c r="C666" s="3" t="n">
        <f aca="false">MATCH(RIGHT(LEFT(TRIM(A666),6),3),J$2:J$13,0)</f>
        <v>3</v>
      </c>
      <c r="D666" s="3" t="str">
        <f aca="false">RIGHT(LEFT(TRIM(A666),11),4)</f>
        <v>2019</v>
      </c>
      <c r="E666" s="3" t="str">
        <f aca="false">RIGHT(TRIM(A666),5)</f>
        <v>13:00</v>
      </c>
      <c r="F666" s="4" t="n">
        <f aca="false">DATE(D666,C666,B666)+E666</f>
        <v>43540.5416666667</v>
      </c>
      <c r="G666" s="5" t="n">
        <f aca="false">IF(COUNTIF(F$2:F666,F666)&lt;2,F666,"")</f>
        <v>43540.5416666667</v>
      </c>
    </row>
    <row r="667" customFormat="false" ht="13.8" hidden="false" customHeight="false" outlineLevel="0" collapsed="false">
      <c r="A667" s="0" t="s">
        <v>433</v>
      </c>
      <c r="B667" s="3" t="str">
        <f aca="false">LEFT(TRIM(A667),2)</f>
        <v>16</v>
      </c>
      <c r="C667" s="3" t="n">
        <f aca="false">MATCH(RIGHT(LEFT(TRIM(A667),6),3),J$2:J$13,0)</f>
        <v>3</v>
      </c>
      <c r="D667" s="3" t="str">
        <f aca="false">RIGHT(LEFT(TRIM(A667),11),4)</f>
        <v>2019</v>
      </c>
      <c r="E667" s="3" t="str">
        <f aca="false">RIGHT(TRIM(A667),5)</f>
        <v>16:00</v>
      </c>
      <c r="F667" s="4" t="n">
        <f aca="false">DATE(D667,C667,B667)+E667</f>
        <v>43540.6666666667</v>
      </c>
      <c r="G667" s="5" t="n">
        <f aca="false">IF(COUNTIF(F$2:F667,F667)&lt;2,F667,"")</f>
        <v>43540.6666666667</v>
      </c>
    </row>
    <row r="668" customFormat="false" ht="13.8" hidden="false" customHeight="false" outlineLevel="0" collapsed="false">
      <c r="A668" s="0" t="s">
        <v>433</v>
      </c>
      <c r="B668" s="3" t="str">
        <f aca="false">LEFT(TRIM(A668),2)</f>
        <v>16</v>
      </c>
      <c r="C668" s="3" t="n">
        <f aca="false">MATCH(RIGHT(LEFT(TRIM(A668),6),3),J$2:J$13,0)</f>
        <v>3</v>
      </c>
      <c r="D668" s="3" t="str">
        <f aca="false">RIGHT(LEFT(TRIM(A668),11),4)</f>
        <v>2019</v>
      </c>
      <c r="E668" s="3" t="str">
        <f aca="false">RIGHT(TRIM(A668),5)</f>
        <v>16:00</v>
      </c>
      <c r="F668" s="4" t="n">
        <f aca="false">DATE(D668,C668,B668)+E668</f>
        <v>43540.6666666667</v>
      </c>
      <c r="G668" s="5" t="str">
        <f aca="false">IF(COUNTIF(F$2:F668,F668)&lt;2,F668,"")</f>
        <v/>
      </c>
    </row>
    <row r="669" customFormat="false" ht="13.8" hidden="false" customHeight="false" outlineLevel="0" collapsed="false">
      <c r="A669" s="0" t="s">
        <v>434</v>
      </c>
      <c r="B669" s="3" t="str">
        <f aca="false">LEFT(TRIM(A669),2)</f>
        <v>15</v>
      </c>
      <c r="C669" s="3" t="n">
        <f aca="false">MATCH(RIGHT(LEFT(TRIM(A669),6),3),J$2:J$13,0)</f>
        <v>3</v>
      </c>
      <c r="D669" s="3" t="str">
        <f aca="false">RIGHT(LEFT(TRIM(A669),11),4)</f>
        <v>2019</v>
      </c>
      <c r="E669" s="3" t="str">
        <f aca="false">RIGHT(TRIM(A669),5)</f>
        <v>20:30</v>
      </c>
      <c r="F669" s="4" t="n">
        <f aca="false">DATE(D669,C669,B669)+E669</f>
        <v>43539.8541666667</v>
      </c>
      <c r="G669" s="5" t="n">
        <f aca="false">IF(COUNTIF(F$2:F669,F669)&lt;2,F669,"")</f>
        <v>43539.8541666667</v>
      </c>
    </row>
    <row r="670" customFormat="false" ht="13.8" hidden="false" customHeight="false" outlineLevel="0" collapsed="false">
      <c r="A670" s="0" t="s">
        <v>435</v>
      </c>
      <c r="B670" s="3" t="str">
        <f aca="false">LEFT(TRIM(A670),2)</f>
        <v>16</v>
      </c>
      <c r="C670" s="3" t="n">
        <f aca="false">MATCH(RIGHT(LEFT(TRIM(A670),6),3),J$2:J$13,0)</f>
        <v>3</v>
      </c>
      <c r="D670" s="3" t="str">
        <f aca="false">RIGHT(LEFT(TRIM(A670),11),4)</f>
        <v>2019</v>
      </c>
      <c r="E670" s="3" t="str">
        <f aca="false">RIGHT(TRIM(A670),5)</f>
        <v>18:30</v>
      </c>
      <c r="F670" s="4" t="n">
        <f aca="false">DATE(D670,C670,B670)+E670</f>
        <v>43540.7708333333</v>
      </c>
      <c r="G670" s="5" t="n">
        <f aca="false">IF(COUNTIF(F$2:F670,F670)&lt;2,F670,"")</f>
        <v>43540.7708333333</v>
      </c>
    </row>
    <row r="671" customFormat="false" ht="13.8" hidden="false" customHeight="false" outlineLevel="0" collapsed="false">
      <c r="A671" s="0" t="s">
        <v>436</v>
      </c>
      <c r="B671" s="3" t="str">
        <f aca="false">LEFT(TRIM(A671),2)</f>
        <v>12</v>
      </c>
      <c r="C671" s="3" t="n">
        <f aca="false">MATCH(RIGHT(LEFT(TRIM(A671),6),3),J$2:J$13,0)</f>
        <v>3</v>
      </c>
      <c r="D671" s="3" t="str">
        <f aca="false">RIGHT(LEFT(TRIM(A671),11),4)</f>
        <v>2019</v>
      </c>
      <c r="E671" s="3" t="str">
        <f aca="false">RIGHT(TRIM(A671),5)</f>
        <v>21:00</v>
      </c>
      <c r="F671" s="4" t="n">
        <f aca="false">DATE(D671,C671,B671)+E671</f>
        <v>43536.875</v>
      </c>
      <c r="G671" s="5" t="n">
        <f aca="false">IF(COUNTIF(F$2:F671,F671)&lt;2,F671,"")</f>
        <v>43536.875</v>
      </c>
    </row>
    <row r="672" customFormat="false" ht="13.8" hidden="false" customHeight="false" outlineLevel="0" collapsed="false">
      <c r="A672" s="0" t="s">
        <v>436</v>
      </c>
      <c r="B672" s="3" t="str">
        <f aca="false">LEFT(TRIM(A672),2)</f>
        <v>12</v>
      </c>
      <c r="C672" s="3" t="n">
        <f aca="false">MATCH(RIGHT(LEFT(TRIM(A672),6),3),J$2:J$13,0)</f>
        <v>3</v>
      </c>
      <c r="D672" s="3" t="str">
        <f aca="false">RIGHT(LEFT(TRIM(A672),11),4)</f>
        <v>2019</v>
      </c>
      <c r="E672" s="3" t="str">
        <f aca="false">RIGHT(TRIM(A672),5)</f>
        <v>21:00</v>
      </c>
      <c r="F672" s="4" t="n">
        <f aca="false">DATE(D672,C672,B672)+E672</f>
        <v>43536.875</v>
      </c>
      <c r="G672" s="5" t="str">
        <f aca="false">IF(COUNTIF(F$2:F672,F672)&lt;2,F672,"")</f>
        <v/>
      </c>
    </row>
    <row r="673" customFormat="false" ht="13.8" hidden="false" customHeight="false" outlineLevel="0" collapsed="false">
      <c r="A673" s="0" t="s">
        <v>437</v>
      </c>
      <c r="B673" s="3" t="str">
        <f aca="false">LEFT(TRIM(A673),2)</f>
        <v>13</v>
      </c>
      <c r="C673" s="3" t="n">
        <f aca="false">MATCH(RIGHT(LEFT(TRIM(A673),6),3),J$2:J$13,0)</f>
        <v>3</v>
      </c>
      <c r="D673" s="3" t="str">
        <f aca="false">RIGHT(LEFT(TRIM(A673),11),4)</f>
        <v>2019</v>
      </c>
      <c r="E673" s="3" t="str">
        <f aca="false">RIGHT(TRIM(A673),5)</f>
        <v>21:00</v>
      </c>
      <c r="F673" s="4" t="n">
        <f aca="false">DATE(D673,C673,B673)+E673</f>
        <v>43537.875</v>
      </c>
      <c r="G673" s="5" t="n">
        <f aca="false">IF(COUNTIF(F$2:F673,F673)&lt;2,F673,"")</f>
        <v>43537.875</v>
      </c>
    </row>
    <row r="674" customFormat="false" ht="13.8" hidden="false" customHeight="false" outlineLevel="0" collapsed="false">
      <c r="A674" s="0" t="s">
        <v>438</v>
      </c>
      <c r="B674" s="3" t="str">
        <f aca="false">LEFT(TRIM(A674),2)</f>
        <v>16</v>
      </c>
      <c r="C674" s="3" t="n">
        <f aca="false">MATCH(RIGHT(LEFT(TRIM(A674),6),3),J$2:J$13,0)</f>
        <v>3</v>
      </c>
      <c r="D674" s="3" t="str">
        <f aca="false">RIGHT(LEFT(TRIM(A674),11),4)</f>
        <v>2019</v>
      </c>
      <c r="E674" s="3" t="str">
        <f aca="false">RIGHT(TRIM(A674),5)</f>
        <v>13:15</v>
      </c>
      <c r="F674" s="4" t="n">
        <f aca="false">DATE(D674,C674,B674)+E674</f>
        <v>43540.5520833333</v>
      </c>
      <c r="G674" s="5" t="n">
        <f aca="false">IF(COUNTIF(F$2:F674,F674)&lt;2,F674,"")</f>
        <v>43540.5520833333</v>
      </c>
    </row>
    <row r="675" customFormat="false" ht="13.8" hidden="false" customHeight="false" outlineLevel="0" collapsed="false">
      <c r="A675" s="0" t="s">
        <v>439</v>
      </c>
      <c r="B675" s="3" t="str">
        <f aca="false">LEFT(TRIM(A675),2)</f>
        <v>16</v>
      </c>
      <c r="C675" s="3" t="n">
        <f aca="false">MATCH(RIGHT(LEFT(TRIM(A675),6),3),J$2:J$13,0)</f>
        <v>3</v>
      </c>
      <c r="D675" s="3" t="str">
        <f aca="false">RIGHT(LEFT(TRIM(A675),11),4)</f>
        <v>2019</v>
      </c>
      <c r="E675" s="3" t="str">
        <f aca="false">RIGHT(TRIM(A675),5)</f>
        <v>15:30</v>
      </c>
      <c r="F675" s="4" t="n">
        <f aca="false">DATE(D675,C675,B675)+E675</f>
        <v>43540.6458333333</v>
      </c>
      <c r="G675" s="5" t="n">
        <f aca="false">IF(COUNTIF(F$2:F675,F675)&lt;2,F675,"")</f>
        <v>43540.6458333333</v>
      </c>
    </row>
    <row r="676" customFormat="false" ht="13.8" hidden="false" customHeight="false" outlineLevel="0" collapsed="false">
      <c r="A676" s="0" t="s">
        <v>440</v>
      </c>
      <c r="B676" s="3" t="str">
        <f aca="false">LEFT(TRIM(A676),2)</f>
        <v>17</v>
      </c>
      <c r="C676" s="3" t="n">
        <f aca="false">MATCH(RIGHT(LEFT(TRIM(A676),6),3),J$2:J$13,0)</f>
        <v>3</v>
      </c>
      <c r="D676" s="3" t="str">
        <f aca="false">RIGHT(LEFT(TRIM(A676),11),4)</f>
        <v>2019</v>
      </c>
      <c r="E676" s="3" t="str">
        <f aca="false">RIGHT(TRIM(A676),5)</f>
        <v>13:30</v>
      </c>
      <c r="F676" s="4" t="n">
        <f aca="false">DATE(D676,C676,B676)+E676</f>
        <v>43541.5625</v>
      </c>
      <c r="G676" s="5" t="n">
        <f aca="false">IF(COUNTIF(F$2:F676,F676)&lt;2,F676,"")</f>
        <v>43541.5625</v>
      </c>
    </row>
    <row r="677" customFormat="false" ht="13.8" hidden="false" customHeight="false" outlineLevel="0" collapsed="false">
      <c r="A677" s="0" t="s">
        <v>434</v>
      </c>
      <c r="B677" s="3" t="str">
        <f aca="false">LEFT(TRIM(A677),2)</f>
        <v>15</v>
      </c>
      <c r="C677" s="3" t="n">
        <f aca="false">MATCH(RIGHT(LEFT(TRIM(A677),6),3),J$2:J$13,0)</f>
        <v>3</v>
      </c>
      <c r="D677" s="3" t="str">
        <f aca="false">RIGHT(LEFT(TRIM(A677),11),4)</f>
        <v>2019</v>
      </c>
      <c r="E677" s="3" t="str">
        <f aca="false">RIGHT(TRIM(A677),5)</f>
        <v>20:30</v>
      </c>
      <c r="F677" s="4" t="n">
        <f aca="false">DATE(D677,C677,B677)+E677</f>
        <v>43539.8541666667</v>
      </c>
      <c r="G677" s="5" t="str">
        <f aca="false">IF(COUNTIF(F$2:F677,F677)&lt;2,F677,"")</f>
        <v/>
      </c>
    </row>
    <row r="678" customFormat="false" ht="13.8" hidden="false" customHeight="false" outlineLevel="0" collapsed="false">
      <c r="A678" s="0" t="s">
        <v>441</v>
      </c>
      <c r="B678" s="3" t="str">
        <f aca="false">LEFT(TRIM(A678),2)</f>
        <v>16</v>
      </c>
      <c r="C678" s="3" t="n">
        <f aca="false">MATCH(RIGHT(LEFT(TRIM(A678),6),3),J$2:J$13,0)</f>
        <v>3</v>
      </c>
      <c r="D678" s="3" t="str">
        <f aca="false">RIGHT(LEFT(TRIM(A678),11),4)</f>
        <v>2019</v>
      </c>
      <c r="E678" s="3" t="str">
        <f aca="false">RIGHT(TRIM(A678),5)</f>
        <v>15:00</v>
      </c>
      <c r="F678" s="4" t="n">
        <f aca="false">DATE(D678,C678,B678)+E678</f>
        <v>43540.625</v>
      </c>
      <c r="G678" s="5" t="n">
        <f aca="false">IF(COUNTIF(F$2:F678,F678)&lt;2,F678,"")</f>
        <v>43540.625</v>
      </c>
    </row>
    <row r="679" customFormat="false" ht="13.8" hidden="false" customHeight="false" outlineLevel="0" collapsed="false">
      <c r="A679" s="0" t="s">
        <v>442</v>
      </c>
      <c r="B679" s="3" t="str">
        <f aca="false">LEFT(TRIM(A679),2)</f>
        <v>16</v>
      </c>
      <c r="C679" s="3" t="n">
        <f aca="false">MATCH(RIGHT(LEFT(TRIM(A679),6),3),J$2:J$13,0)</f>
        <v>3</v>
      </c>
      <c r="D679" s="3" t="str">
        <f aca="false">RIGHT(LEFT(TRIM(A679),11),4)</f>
        <v>2019</v>
      </c>
      <c r="E679" s="3" t="str">
        <f aca="false">RIGHT(TRIM(A679),5)</f>
        <v>20:30</v>
      </c>
      <c r="F679" s="4" t="n">
        <f aca="false">DATE(D679,C679,B679)+E679</f>
        <v>43540.8541666667</v>
      </c>
      <c r="G679" s="5" t="n">
        <f aca="false">IF(COUNTIF(F$2:F679,F679)&lt;2,F679,"")</f>
        <v>43540.8541666667</v>
      </c>
    </row>
    <row r="680" customFormat="false" ht="13.8" hidden="false" customHeight="false" outlineLevel="0" collapsed="false">
      <c r="A680" s="0" t="s">
        <v>443</v>
      </c>
      <c r="B680" s="3" t="str">
        <f aca="false">LEFT(TRIM(A680),2)</f>
        <v>17</v>
      </c>
      <c r="C680" s="3" t="n">
        <f aca="false">MATCH(RIGHT(LEFT(TRIM(A680),6),3),J$2:J$13,0)</f>
        <v>3</v>
      </c>
      <c r="D680" s="3" t="str">
        <f aca="false">RIGHT(LEFT(TRIM(A680),11),4)</f>
        <v>2019</v>
      </c>
      <c r="E680" s="3" t="str">
        <f aca="false">RIGHT(TRIM(A680),5)</f>
        <v>15:00</v>
      </c>
      <c r="F680" s="4" t="n">
        <f aca="false">DATE(D680,C680,B680)+E680</f>
        <v>43541.625</v>
      </c>
      <c r="G680" s="5" t="n">
        <f aca="false">IF(COUNTIF(F$2:F680,F680)&lt;2,F680,"")</f>
        <v>43541.625</v>
      </c>
    </row>
    <row r="681" customFormat="false" ht="13.8" hidden="false" customHeight="false" outlineLevel="0" collapsed="false">
      <c r="A681" s="0" t="s">
        <v>443</v>
      </c>
      <c r="B681" s="3" t="str">
        <f aca="false">LEFT(TRIM(A681),2)</f>
        <v>17</v>
      </c>
      <c r="C681" s="3" t="n">
        <f aca="false">MATCH(RIGHT(LEFT(TRIM(A681),6),3),J$2:J$13,0)</f>
        <v>3</v>
      </c>
      <c r="D681" s="3" t="str">
        <f aca="false">RIGHT(LEFT(TRIM(A681),11),4)</f>
        <v>2019</v>
      </c>
      <c r="E681" s="3" t="str">
        <f aca="false">RIGHT(TRIM(A681),5)</f>
        <v>15:00</v>
      </c>
      <c r="F681" s="4" t="n">
        <f aca="false">DATE(D681,C681,B681)+E681</f>
        <v>43541.625</v>
      </c>
      <c r="G681" s="5" t="str">
        <f aca="false">IF(COUNTIF(F$2:F681,F681)&lt;2,F681,"")</f>
        <v/>
      </c>
    </row>
    <row r="682" customFormat="false" ht="13.8" hidden="false" customHeight="false" outlineLevel="0" collapsed="false">
      <c r="A682" s="0" t="s">
        <v>437</v>
      </c>
      <c r="B682" s="3" t="str">
        <f aca="false">LEFT(TRIM(A682),2)</f>
        <v>13</v>
      </c>
      <c r="C682" s="3" t="n">
        <f aca="false">MATCH(RIGHT(LEFT(TRIM(A682),6),3),J$2:J$13,0)</f>
        <v>3</v>
      </c>
      <c r="D682" s="3" t="str">
        <f aca="false">RIGHT(LEFT(TRIM(A682),11),4)</f>
        <v>2019</v>
      </c>
      <c r="E682" s="3" t="str">
        <f aca="false">RIGHT(TRIM(A682),5)</f>
        <v>21:00</v>
      </c>
      <c r="F682" s="4" t="n">
        <f aca="false">DATE(D682,C682,B682)+E682</f>
        <v>43537.875</v>
      </c>
      <c r="G682" s="5" t="str">
        <f aca="false">IF(COUNTIF(F$2:F682,F682)&lt;2,F682,"")</f>
        <v/>
      </c>
    </row>
    <row r="683" customFormat="false" ht="13.8" hidden="false" customHeight="false" outlineLevel="0" collapsed="false">
      <c r="A683" s="0" t="s">
        <v>444</v>
      </c>
      <c r="B683" s="3" t="str">
        <f aca="false">LEFT(TRIM(A683),2)</f>
        <v>12</v>
      </c>
      <c r="C683" s="3" t="n">
        <f aca="false">MATCH(RIGHT(LEFT(TRIM(A683),6),3),J$2:J$13,0)</f>
        <v>3</v>
      </c>
      <c r="D683" s="3" t="str">
        <f aca="false">RIGHT(LEFT(TRIM(A683),11),4)</f>
        <v>2019</v>
      </c>
      <c r="E683" s="3" t="str">
        <f aca="false">RIGHT(TRIM(A683),5)</f>
        <v>19:00</v>
      </c>
      <c r="F683" s="4" t="n">
        <f aca="false">DATE(D683,C683,B683)+E683</f>
        <v>43536.7916666667</v>
      </c>
      <c r="G683" s="5" t="n">
        <f aca="false">IF(COUNTIF(F$2:F683,F683)&lt;2,F683,"")</f>
        <v>43536.7916666667</v>
      </c>
    </row>
    <row r="684" customFormat="false" ht="13.8" hidden="false" customHeight="false" outlineLevel="0" collapsed="false">
      <c r="A684" s="0" t="s">
        <v>445</v>
      </c>
      <c r="B684" s="3" t="str">
        <f aca="false">LEFT(TRIM(A684),2)</f>
        <v>15</v>
      </c>
      <c r="C684" s="3" t="n">
        <f aca="false">MATCH(RIGHT(LEFT(TRIM(A684),6),3),J$2:J$13,0)</f>
        <v>3</v>
      </c>
      <c r="D684" s="3" t="str">
        <f aca="false">RIGHT(LEFT(TRIM(A684),11),4)</f>
        <v>2019</v>
      </c>
      <c r="E684" s="3" t="str">
        <f aca="false">RIGHT(TRIM(A684),5)</f>
        <v>19:00</v>
      </c>
      <c r="F684" s="4" t="n">
        <f aca="false">DATE(D684,C684,B684)+E684</f>
        <v>43539.7916666667</v>
      </c>
      <c r="G684" s="5" t="n">
        <f aca="false">IF(COUNTIF(F$2:F684,F684)&lt;2,F684,"")</f>
        <v>43539.7916666667</v>
      </c>
    </row>
    <row r="685" customFormat="false" ht="13.8" hidden="false" customHeight="false" outlineLevel="0" collapsed="false">
      <c r="A685" s="0" t="s">
        <v>446</v>
      </c>
      <c r="B685" s="3" t="str">
        <f aca="false">LEFT(TRIM(A685),2)</f>
        <v>15</v>
      </c>
      <c r="C685" s="3" t="n">
        <f aca="false">MATCH(RIGHT(LEFT(TRIM(A685),6),3),J$2:J$13,0)</f>
        <v>3</v>
      </c>
      <c r="D685" s="3" t="str">
        <f aca="false">RIGHT(LEFT(TRIM(A685),11),4)</f>
        <v>2019</v>
      </c>
      <c r="E685" s="3" t="str">
        <f aca="false">RIGHT(TRIM(A685),5)</f>
        <v>20:45</v>
      </c>
      <c r="F685" s="4" t="n">
        <f aca="false">DATE(D685,C685,B685)+E685</f>
        <v>43539.8645833333</v>
      </c>
      <c r="G685" s="5" t="n">
        <f aca="false">IF(COUNTIF(F$2:F685,F685)&lt;2,F685,"")</f>
        <v>43539.8645833333</v>
      </c>
    </row>
    <row r="686" customFormat="false" ht="13.8" hidden="false" customHeight="false" outlineLevel="0" collapsed="false">
      <c r="A686" s="0" t="s">
        <v>447</v>
      </c>
      <c r="B686" s="3" t="str">
        <f aca="false">LEFT(TRIM(A686),2)</f>
        <v>16</v>
      </c>
      <c r="C686" s="3" t="n">
        <f aca="false">MATCH(RIGHT(LEFT(TRIM(A686),6),3),J$2:J$13,0)</f>
        <v>3</v>
      </c>
      <c r="D686" s="3" t="str">
        <f aca="false">RIGHT(LEFT(TRIM(A686),11),4)</f>
        <v>2019</v>
      </c>
      <c r="E686" s="3" t="str">
        <f aca="false">RIGHT(TRIM(A686),5)</f>
        <v>20:00</v>
      </c>
      <c r="F686" s="4" t="n">
        <f aca="false">DATE(D686,C686,B686)+E686</f>
        <v>43540.8333333333</v>
      </c>
      <c r="G686" s="5" t="n">
        <f aca="false">IF(COUNTIF(F$2:F686,F686)&lt;2,F686,"")</f>
        <v>43540.8333333333</v>
      </c>
    </row>
    <row r="687" customFormat="false" ht="13.8" hidden="false" customHeight="false" outlineLevel="0" collapsed="false">
      <c r="A687" s="0" t="s">
        <v>447</v>
      </c>
      <c r="B687" s="3" t="str">
        <f aca="false">LEFT(TRIM(A687),2)</f>
        <v>16</v>
      </c>
      <c r="C687" s="3" t="n">
        <f aca="false">MATCH(RIGHT(LEFT(TRIM(A687),6),3),J$2:J$13,0)</f>
        <v>3</v>
      </c>
      <c r="D687" s="3" t="str">
        <f aca="false">RIGHT(LEFT(TRIM(A687),11),4)</f>
        <v>2019</v>
      </c>
      <c r="E687" s="3" t="str">
        <f aca="false">RIGHT(TRIM(A687),5)</f>
        <v>20:00</v>
      </c>
      <c r="F687" s="4" t="n">
        <f aca="false">DATE(D687,C687,B687)+E687</f>
        <v>43540.8333333333</v>
      </c>
      <c r="G687" s="5" t="str">
        <f aca="false">IF(COUNTIF(F$2:F687,F687)&lt;2,F687,"")</f>
        <v/>
      </c>
    </row>
    <row r="688" customFormat="false" ht="13.8" hidden="false" customHeight="false" outlineLevel="0" collapsed="false">
      <c r="A688" s="0" t="s">
        <v>443</v>
      </c>
      <c r="B688" s="3" t="str">
        <f aca="false">LEFT(TRIM(A688),2)</f>
        <v>17</v>
      </c>
      <c r="C688" s="3" t="n">
        <f aca="false">MATCH(RIGHT(LEFT(TRIM(A688),6),3),J$2:J$13,0)</f>
        <v>3</v>
      </c>
      <c r="D688" s="3" t="str">
        <f aca="false">RIGHT(LEFT(TRIM(A688),11),4)</f>
        <v>2019</v>
      </c>
      <c r="E688" s="3" t="str">
        <f aca="false">RIGHT(TRIM(A688),5)</f>
        <v>15:00</v>
      </c>
      <c r="F688" s="4" t="n">
        <f aca="false">DATE(D688,C688,B688)+E688</f>
        <v>43541.625</v>
      </c>
      <c r="G688" s="5" t="str">
        <f aca="false">IF(COUNTIF(F$2:F688,F688)&lt;2,F688,"")</f>
        <v/>
      </c>
    </row>
    <row r="689" customFormat="false" ht="13.8" hidden="false" customHeight="false" outlineLevel="0" collapsed="false">
      <c r="A689" s="0" t="s">
        <v>448</v>
      </c>
      <c r="B689" s="3" t="str">
        <f aca="false">LEFT(TRIM(A689),2)</f>
        <v>14</v>
      </c>
      <c r="C689" s="3" t="n">
        <f aca="false">MATCH(RIGHT(LEFT(TRIM(A689),6),3),J$2:J$13,0)</f>
        <v>3</v>
      </c>
      <c r="D689" s="3" t="str">
        <f aca="false">RIGHT(LEFT(TRIM(A689),11),4)</f>
        <v>2019</v>
      </c>
      <c r="E689" s="3" t="str">
        <f aca="false">RIGHT(TRIM(A689),5)</f>
        <v>18:55</v>
      </c>
      <c r="F689" s="4" t="n">
        <f aca="false">DATE(D689,C689,B689)+E689</f>
        <v>43538.7881944444</v>
      </c>
      <c r="G689" s="5" t="n">
        <f aca="false">IF(COUNTIF(F$2:F689,F689)&lt;2,F689,"")</f>
        <v>43538.7881944444</v>
      </c>
    </row>
    <row r="690" customFormat="false" ht="13.8" hidden="false" customHeight="false" outlineLevel="0" collapsed="false">
      <c r="A690" s="0" t="s">
        <v>448</v>
      </c>
      <c r="B690" s="3" t="str">
        <f aca="false">LEFT(TRIM(A690),2)</f>
        <v>14</v>
      </c>
      <c r="C690" s="3" t="n">
        <f aca="false">MATCH(RIGHT(LEFT(TRIM(A690),6),3),J$2:J$13,0)</f>
        <v>3</v>
      </c>
      <c r="D690" s="3" t="str">
        <f aca="false">RIGHT(LEFT(TRIM(A690),11),4)</f>
        <v>2019</v>
      </c>
      <c r="E690" s="3" t="str">
        <f aca="false">RIGHT(TRIM(A690),5)</f>
        <v>18:55</v>
      </c>
      <c r="F690" s="4" t="n">
        <f aca="false">DATE(D690,C690,B690)+E690</f>
        <v>43538.7881944444</v>
      </c>
      <c r="G690" s="5" t="str">
        <f aca="false">IF(COUNTIF(F$2:F690,F690)&lt;2,F690,"")</f>
        <v/>
      </c>
    </row>
    <row r="691" customFormat="false" ht="13.8" hidden="false" customHeight="false" outlineLevel="0" collapsed="false">
      <c r="A691" s="0" t="s">
        <v>449</v>
      </c>
      <c r="B691" s="3" t="str">
        <f aca="false">LEFT(TRIM(A691),2)</f>
        <v>14</v>
      </c>
      <c r="C691" s="3" t="n">
        <f aca="false">MATCH(RIGHT(LEFT(TRIM(A691),6),3),J$2:J$13,0)</f>
        <v>3</v>
      </c>
      <c r="D691" s="3" t="str">
        <f aca="false">RIGHT(LEFT(TRIM(A691),11),4)</f>
        <v>2019</v>
      </c>
      <c r="E691" s="3" t="str">
        <f aca="false">RIGHT(TRIM(A691),5)</f>
        <v>21:00</v>
      </c>
      <c r="F691" s="4" t="n">
        <f aca="false">DATE(D691,C691,B691)+E691</f>
        <v>43538.875</v>
      </c>
      <c r="G691" s="5" t="n">
        <f aca="false">IF(COUNTIF(F$2:F691,F691)&lt;2,F691,"")</f>
        <v>43538.875</v>
      </c>
    </row>
    <row r="692" customFormat="false" ht="13.8" hidden="false" customHeight="false" outlineLevel="0" collapsed="false">
      <c r="A692" s="0" t="s">
        <v>449</v>
      </c>
      <c r="B692" s="3" t="str">
        <f aca="false">LEFT(TRIM(A692),2)</f>
        <v>14</v>
      </c>
      <c r="C692" s="3" t="n">
        <f aca="false">MATCH(RIGHT(LEFT(TRIM(A692),6),3),J$2:J$13,0)</f>
        <v>3</v>
      </c>
      <c r="D692" s="3" t="str">
        <f aca="false">RIGHT(LEFT(TRIM(A692),11),4)</f>
        <v>2019</v>
      </c>
      <c r="E692" s="3" t="str">
        <f aca="false">RIGHT(TRIM(A692),5)</f>
        <v>21:00</v>
      </c>
      <c r="F692" s="4" t="n">
        <f aca="false">DATE(D692,C692,B692)+E692</f>
        <v>43538.875</v>
      </c>
      <c r="G692" s="5" t="str">
        <f aca="false">IF(COUNTIF(F$2:F692,F692)&lt;2,F692,"")</f>
        <v/>
      </c>
    </row>
    <row r="693" customFormat="false" ht="13.8" hidden="false" customHeight="false" outlineLevel="0" collapsed="false">
      <c r="A693" s="0" t="s">
        <v>449</v>
      </c>
      <c r="B693" s="3" t="str">
        <f aca="false">LEFT(TRIM(A693),2)</f>
        <v>14</v>
      </c>
      <c r="C693" s="3" t="n">
        <f aca="false">MATCH(RIGHT(LEFT(TRIM(A693),6),3),J$2:J$13,0)</f>
        <v>3</v>
      </c>
      <c r="D693" s="3" t="str">
        <f aca="false">RIGHT(LEFT(TRIM(A693),11),4)</f>
        <v>2019</v>
      </c>
      <c r="E693" s="3" t="str">
        <f aca="false">RIGHT(TRIM(A693),5)</f>
        <v>21:00</v>
      </c>
      <c r="F693" s="4" t="n">
        <f aca="false">DATE(D693,C693,B693)+E693</f>
        <v>43538.875</v>
      </c>
      <c r="G693" s="5" t="str">
        <f aca="false">IF(COUNTIF(F$2:F693,F693)&lt;2,F693,"")</f>
        <v/>
      </c>
    </row>
    <row r="694" customFormat="false" ht="13.8" hidden="false" customHeight="false" outlineLevel="0" collapsed="false">
      <c r="A694" s="0" t="s">
        <v>450</v>
      </c>
      <c r="B694" s="3" t="str">
        <f aca="false">LEFT(TRIM(A694),2)</f>
        <v>15</v>
      </c>
      <c r="C694" s="3" t="n">
        <f aca="false">MATCH(RIGHT(LEFT(TRIM(A694),6),3),J$2:J$13,0)</f>
        <v>3</v>
      </c>
      <c r="D694" s="3" t="str">
        <f aca="false">RIGHT(LEFT(TRIM(A694),11),4)</f>
        <v>2019</v>
      </c>
      <c r="E694" s="3" t="str">
        <f aca="false">RIGHT(TRIM(A694),5)</f>
        <v>21:00</v>
      </c>
      <c r="F694" s="4" t="n">
        <f aca="false">DATE(D694,C694,B694)+E694</f>
        <v>43539.875</v>
      </c>
      <c r="G694" s="5" t="n">
        <f aca="false">IF(COUNTIF(F$2:F694,F694)&lt;2,F694,"")</f>
        <v>43539.875</v>
      </c>
    </row>
    <row r="695" customFormat="false" ht="13.8" hidden="false" customHeight="false" outlineLevel="0" collapsed="false">
      <c r="A695" s="0" t="s">
        <v>451</v>
      </c>
      <c r="B695" s="3" t="str">
        <f aca="false">LEFT(TRIM(A695),2)</f>
        <v>16</v>
      </c>
      <c r="C695" s="3" t="n">
        <f aca="false">MATCH(RIGHT(LEFT(TRIM(A695),6),3),J$2:J$13,0)</f>
        <v>3</v>
      </c>
      <c r="D695" s="3" t="str">
        <f aca="false">RIGHT(LEFT(TRIM(A695),11),4)</f>
        <v>2019</v>
      </c>
      <c r="E695" s="3" t="str">
        <f aca="false">RIGHT(TRIM(A695),5)</f>
        <v>16:15</v>
      </c>
      <c r="F695" s="4" t="n">
        <f aca="false">DATE(D695,C695,B695)+E695</f>
        <v>43540.6770833333</v>
      </c>
      <c r="G695" s="5" t="n">
        <f aca="false">IF(COUNTIF(F$2:F695,F695)&lt;2,F695,"")</f>
        <v>43540.6770833333</v>
      </c>
    </row>
    <row r="696" customFormat="false" ht="13.8" hidden="false" customHeight="false" outlineLevel="0" collapsed="false">
      <c r="A696" s="0" t="s">
        <v>452</v>
      </c>
      <c r="B696" s="3" t="str">
        <f aca="false">LEFT(TRIM(A696),2)</f>
        <v>16</v>
      </c>
      <c r="C696" s="3" t="n">
        <f aca="false">MATCH(RIGHT(LEFT(TRIM(A696),6),3),J$2:J$13,0)</f>
        <v>3</v>
      </c>
      <c r="D696" s="3" t="str">
        <f aca="false">RIGHT(LEFT(TRIM(A696),11),4)</f>
        <v>2019</v>
      </c>
      <c r="E696" s="3" t="str">
        <f aca="false">RIGHT(TRIM(A696),5)</f>
        <v>20:55</v>
      </c>
      <c r="F696" s="4" t="n">
        <f aca="false">DATE(D696,C696,B696)+E696</f>
        <v>43540.8715277778</v>
      </c>
      <c r="G696" s="5" t="n">
        <f aca="false">IF(COUNTIF(F$2:F696,F696)&lt;2,F696,"")</f>
        <v>43540.8715277778</v>
      </c>
    </row>
    <row r="697" customFormat="false" ht="13.8" hidden="false" customHeight="false" outlineLevel="0" collapsed="false">
      <c r="A697" s="0" t="s">
        <v>433</v>
      </c>
      <c r="B697" s="3" t="str">
        <f aca="false">LEFT(TRIM(A697),2)</f>
        <v>16</v>
      </c>
      <c r="C697" s="3" t="n">
        <f aca="false">MATCH(RIGHT(LEFT(TRIM(A697),6),3),J$2:J$13,0)</f>
        <v>3</v>
      </c>
      <c r="D697" s="3" t="str">
        <f aca="false">RIGHT(LEFT(TRIM(A697),11),4)</f>
        <v>2019</v>
      </c>
      <c r="E697" s="3" t="str">
        <f aca="false">RIGHT(TRIM(A697),5)</f>
        <v>16:00</v>
      </c>
      <c r="F697" s="4" t="n">
        <f aca="false">DATE(D697,C697,B697)+E697</f>
        <v>43540.6666666667</v>
      </c>
      <c r="G697" s="5" t="str">
        <f aca="false">IF(COUNTIF(F$2:F697,F697)&lt;2,F697,"")</f>
        <v/>
      </c>
    </row>
    <row r="698" customFormat="false" ht="13.8" hidden="false" customHeight="false" outlineLevel="0" collapsed="false">
      <c r="A698" s="0" t="s">
        <v>448</v>
      </c>
      <c r="B698" s="3" t="str">
        <f aca="false">LEFT(TRIM(A698),2)</f>
        <v>14</v>
      </c>
      <c r="C698" s="3" t="n">
        <f aca="false">MATCH(RIGHT(LEFT(TRIM(A698),6),3),J$2:J$13,0)</f>
        <v>3</v>
      </c>
      <c r="D698" s="3" t="str">
        <f aca="false">RIGHT(LEFT(TRIM(A698),11),4)</f>
        <v>2019</v>
      </c>
      <c r="E698" s="3" t="str">
        <f aca="false">RIGHT(TRIM(A698),5)</f>
        <v>18:55</v>
      </c>
      <c r="F698" s="4" t="n">
        <f aca="false">DATE(D698,C698,B698)+E698</f>
        <v>43538.7881944444</v>
      </c>
      <c r="G698" s="5" t="str">
        <f aca="false">IF(COUNTIF(F$2:F698,F698)&lt;2,F698,"")</f>
        <v/>
      </c>
    </row>
    <row r="699" customFormat="false" ht="13.8" hidden="false" customHeight="false" outlineLevel="0" collapsed="false">
      <c r="A699" s="0" t="s">
        <v>449</v>
      </c>
      <c r="B699" s="3" t="str">
        <f aca="false">LEFT(TRIM(A699),2)</f>
        <v>14</v>
      </c>
      <c r="C699" s="3" t="n">
        <f aca="false">MATCH(RIGHT(LEFT(TRIM(A699),6),3),J$2:J$13,0)</f>
        <v>3</v>
      </c>
      <c r="D699" s="3" t="str">
        <f aca="false">RIGHT(LEFT(TRIM(A699),11),4)</f>
        <v>2019</v>
      </c>
      <c r="E699" s="3" t="str">
        <f aca="false">RIGHT(TRIM(A699),5)</f>
        <v>21:00</v>
      </c>
      <c r="F699" s="4" t="n">
        <f aca="false">DATE(D699,C699,B699)+E699</f>
        <v>43538.875</v>
      </c>
      <c r="G699" s="5" t="str">
        <f aca="false">IF(COUNTIF(F$2:F699,F699)&lt;2,F699,"")</f>
        <v/>
      </c>
    </row>
    <row r="700" customFormat="false" ht="13.8" hidden="false" customHeight="false" outlineLevel="0" collapsed="false">
      <c r="A700" s="0" t="s">
        <v>439</v>
      </c>
      <c r="B700" s="3" t="str">
        <f aca="false">LEFT(TRIM(A700),2)</f>
        <v>16</v>
      </c>
      <c r="C700" s="3" t="n">
        <f aca="false">MATCH(RIGHT(LEFT(TRIM(A700),6),3),J$2:J$13,0)</f>
        <v>3</v>
      </c>
      <c r="D700" s="3" t="str">
        <f aca="false">RIGHT(LEFT(TRIM(A700),11),4)</f>
        <v>2019</v>
      </c>
      <c r="E700" s="3" t="str">
        <f aca="false">RIGHT(TRIM(A700),5)</f>
        <v>15:30</v>
      </c>
      <c r="F700" s="4" t="n">
        <f aca="false">DATE(D700,C700,B700)+E700</f>
        <v>43540.6458333333</v>
      </c>
      <c r="G700" s="5" t="str">
        <f aca="false">IF(COUNTIF(F$2:F700,F700)&lt;2,F700,"")</f>
        <v/>
      </c>
    </row>
    <row r="701" customFormat="false" ht="13.8" hidden="false" customHeight="false" outlineLevel="0" collapsed="false">
      <c r="A701" s="0" t="s">
        <v>453</v>
      </c>
      <c r="B701" s="3" t="str">
        <f aca="false">LEFT(TRIM(A701),2)</f>
        <v>16</v>
      </c>
      <c r="C701" s="3" t="n">
        <f aca="false">MATCH(RIGHT(LEFT(TRIM(A701),6),3),J$2:J$13,0)</f>
        <v>3</v>
      </c>
      <c r="D701" s="3" t="str">
        <f aca="false">RIGHT(LEFT(TRIM(A701),11),4)</f>
        <v>2019</v>
      </c>
      <c r="E701" s="3" t="str">
        <f aca="false">RIGHT(TRIM(A701),5)</f>
        <v>18:00</v>
      </c>
      <c r="F701" s="4" t="n">
        <f aca="false">DATE(D701,C701,B701)+E701</f>
        <v>43540.75</v>
      </c>
      <c r="G701" s="5" t="n">
        <f aca="false">IF(COUNTIF(F$2:F701,F701)&lt;2,F701,"")</f>
        <v>43540.75</v>
      </c>
    </row>
    <row r="702" customFormat="false" ht="13.8" hidden="false" customHeight="false" outlineLevel="0" collapsed="false">
      <c r="A702" s="0" t="s">
        <v>454</v>
      </c>
      <c r="B702" s="3" t="str">
        <f aca="false">LEFT(TRIM(A702),2)</f>
        <v>17</v>
      </c>
      <c r="C702" s="3" t="n">
        <f aca="false">MATCH(RIGHT(LEFT(TRIM(A702),6),3),J$2:J$13,0)</f>
        <v>3</v>
      </c>
      <c r="D702" s="3" t="str">
        <f aca="false">RIGHT(LEFT(TRIM(A702),11),4)</f>
        <v>2019</v>
      </c>
      <c r="E702" s="3" t="str">
        <f aca="false">RIGHT(TRIM(A702),5)</f>
        <v>21:00</v>
      </c>
      <c r="F702" s="4" t="n">
        <f aca="false">DATE(D702,C702,B702)+E702</f>
        <v>43541.875</v>
      </c>
      <c r="G702" s="5" t="n">
        <f aca="false">IF(COUNTIF(F$2:F702,F702)&lt;2,F702,"")</f>
        <v>43541.875</v>
      </c>
    </row>
    <row r="703" customFormat="false" ht="13.8" hidden="false" customHeight="false" outlineLevel="0" collapsed="false">
      <c r="A703" s="0" t="s">
        <v>439</v>
      </c>
      <c r="B703" s="3" t="str">
        <f aca="false">LEFT(TRIM(A703),2)</f>
        <v>16</v>
      </c>
      <c r="C703" s="3" t="n">
        <f aca="false">MATCH(RIGHT(LEFT(TRIM(A703),6),3),J$2:J$13,0)</f>
        <v>3</v>
      </c>
      <c r="D703" s="3" t="str">
        <f aca="false">RIGHT(LEFT(TRIM(A703),11),4)</f>
        <v>2019</v>
      </c>
      <c r="E703" s="3" t="str">
        <f aca="false">RIGHT(TRIM(A703),5)</f>
        <v>15:30</v>
      </c>
      <c r="F703" s="4" t="n">
        <f aca="false">DATE(D703,C703,B703)+E703</f>
        <v>43540.6458333333</v>
      </c>
      <c r="G703" s="5" t="str">
        <f aca="false">IF(COUNTIF(F$2:F703,F703)&lt;2,F703,"")</f>
        <v/>
      </c>
    </row>
    <row r="704" customFormat="false" ht="13.8" hidden="false" customHeight="false" outlineLevel="0" collapsed="false">
      <c r="A704" s="0" t="s">
        <v>455</v>
      </c>
      <c r="B704" s="3" t="str">
        <f aca="false">LEFT(TRIM(A704),2)</f>
        <v>17</v>
      </c>
      <c r="C704" s="3" t="n">
        <f aca="false">MATCH(RIGHT(LEFT(TRIM(A704),6),3),J$2:J$13,0)</f>
        <v>3</v>
      </c>
      <c r="D704" s="3" t="str">
        <f aca="false">RIGHT(LEFT(TRIM(A704),11),4)</f>
        <v>2019</v>
      </c>
      <c r="E704" s="3" t="str">
        <f aca="false">RIGHT(TRIM(A704),5)</f>
        <v>12:30</v>
      </c>
      <c r="F704" s="4" t="n">
        <f aca="false">DATE(D704,C704,B704)+E704</f>
        <v>43541.5208333333</v>
      </c>
      <c r="G704" s="5" t="n">
        <f aca="false">IF(COUNTIF(F$2:F704,F704)&lt;2,F704,"")</f>
        <v>43541.5208333333</v>
      </c>
    </row>
    <row r="705" customFormat="false" ht="13.8" hidden="false" customHeight="false" outlineLevel="0" collapsed="false">
      <c r="A705" s="0" t="s">
        <v>435</v>
      </c>
      <c r="B705" s="3" t="str">
        <f aca="false">LEFT(TRIM(A705),2)</f>
        <v>16</v>
      </c>
      <c r="C705" s="3" t="n">
        <f aca="false">MATCH(RIGHT(LEFT(TRIM(A705),6),3),J$2:J$13,0)</f>
        <v>3</v>
      </c>
      <c r="D705" s="3" t="str">
        <f aca="false">RIGHT(LEFT(TRIM(A705),11),4)</f>
        <v>2019</v>
      </c>
      <c r="E705" s="3" t="str">
        <f aca="false">RIGHT(TRIM(A705),5)</f>
        <v>18:30</v>
      </c>
      <c r="F705" s="4" t="n">
        <f aca="false">DATE(D705,C705,B705)+E705</f>
        <v>43540.7708333333</v>
      </c>
      <c r="G705" s="5" t="str">
        <f aca="false">IF(COUNTIF(F$2:F705,F705)&lt;2,F705,"")</f>
        <v/>
      </c>
    </row>
    <row r="706" customFormat="false" ht="13.8" hidden="false" customHeight="false" outlineLevel="0" collapsed="false">
      <c r="A706" s="0" t="s">
        <v>456</v>
      </c>
      <c r="B706" s="3" t="str">
        <f aca="false">LEFT(TRIM(A706),2)</f>
        <v>17</v>
      </c>
      <c r="C706" s="3" t="n">
        <f aca="false">MATCH(RIGHT(LEFT(TRIM(A706),6),3),J$2:J$13,0)</f>
        <v>3</v>
      </c>
      <c r="D706" s="3" t="str">
        <f aca="false">RIGHT(LEFT(TRIM(A706),11),4)</f>
        <v>2019</v>
      </c>
      <c r="E706" s="3" t="str">
        <f aca="false">RIGHT(TRIM(A706),5)</f>
        <v>18:00</v>
      </c>
      <c r="F706" s="4" t="n">
        <f aca="false">DATE(D706,C706,B706)+E706</f>
        <v>43541.75</v>
      </c>
      <c r="G706" s="5" t="n">
        <f aca="false">IF(COUNTIF(F$2:F706,F706)&lt;2,F706,"")</f>
        <v>43541.75</v>
      </c>
    </row>
    <row r="707" customFormat="false" ht="13.8" hidden="false" customHeight="false" outlineLevel="0" collapsed="false">
      <c r="A707" s="0" t="s">
        <v>457</v>
      </c>
      <c r="B707" s="3" t="str">
        <f aca="false">LEFT(TRIM(A707),2)</f>
        <v>17</v>
      </c>
      <c r="C707" s="3" t="n">
        <f aca="false">MATCH(RIGHT(LEFT(TRIM(A707),6),3),J$2:J$13,0)</f>
        <v>3</v>
      </c>
      <c r="D707" s="3" t="str">
        <f aca="false">RIGHT(LEFT(TRIM(A707),11),4)</f>
        <v>2019</v>
      </c>
      <c r="E707" s="3" t="str">
        <f aca="false">RIGHT(TRIM(A707),5)</f>
        <v>20:45</v>
      </c>
      <c r="F707" s="4" t="n">
        <f aca="false">DATE(D707,C707,B707)+E707</f>
        <v>43541.8645833333</v>
      </c>
      <c r="G707" s="5" t="n">
        <f aca="false">IF(COUNTIF(F$2:F707,F707)&lt;2,F707,"")</f>
        <v>43541.8645833333</v>
      </c>
    </row>
    <row r="708" customFormat="false" ht="13.8" hidden="false" customHeight="false" outlineLevel="0" collapsed="false">
      <c r="A708" s="0" t="s">
        <v>458</v>
      </c>
      <c r="B708" s="3" t="str">
        <f aca="false">LEFT(TRIM(A708),2)</f>
        <v>17</v>
      </c>
      <c r="C708" s="3" t="n">
        <f aca="false">MATCH(RIGHT(LEFT(TRIM(A708),6),3),J$2:J$13,0)</f>
        <v>3</v>
      </c>
      <c r="D708" s="3" t="str">
        <f aca="false">RIGHT(LEFT(TRIM(A708),11),4)</f>
        <v>2019</v>
      </c>
      <c r="E708" s="3" t="str">
        <f aca="false">RIGHT(TRIM(A708),5)</f>
        <v>15:15</v>
      </c>
      <c r="F708" s="4" t="n">
        <f aca="false">DATE(D708,C708,B708)+E708</f>
        <v>43541.6354166667</v>
      </c>
      <c r="G708" s="5" t="n">
        <f aca="false">IF(COUNTIF(F$2:F708,F708)&lt;2,F708,"")</f>
        <v>43541.6354166667</v>
      </c>
    </row>
    <row r="709" customFormat="false" ht="13.8" hidden="false" customHeight="false" outlineLevel="0" collapsed="false">
      <c r="A709" s="0" t="s">
        <v>459</v>
      </c>
      <c r="B709" s="3" t="str">
        <f aca="false">LEFT(TRIM(A709),2)</f>
        <v>17</v>
      </c>
      <c r="C709" s="3" t="n">
        <f aca="false">MATCH(RIGHT(LEFT(TRIM(A709),6),3),J$2:J$13,0)</f>
        <v>3</v>
      </c>
      <c r="D709" s="3" t="str">
        <f aca="false">RIGHT(LEFT(TRIM(A709),11),4)</f>
        <v>2019</v>
      </c>
      <c r="E709" s="3" t="str">
        <f aca="false">RIGHT(TRIM(A709),5)</f>
        <v>17:00</v>
      </c>
      <c r="F709" s="4" t="n">
        <f aca="false">DATE(D709,C709,B709)+E709</f>
        <v>43541.7083333333</v>
      </c>
      <c r="G709" s="5" t="n">
        <f aca="false">IF(COUNTIF(F$2:F709,F709)&lt;2,F709,"")</f>
        <v>43541.7083333333</v>
      </c>
    </row>
    <row r="710" customFormat="false" ht="13.8" hidden="false" customHeight="false" outlineLevel="0" collapsed="false">
      <c r="A710" s="0" t="s">
        <v>460</v>
      </c>
      <c r="B710" s="3" t="str">
        <f aca="false">LEFT(TRIM(A710),2)</f>
        <v>17</v>
      </c>
      <c r="C710" s="3" t="n">
        <f aca="false">MATCH(RIGHT(LEFT(TRIM(A710),6),3),J$2:J$13,0)</f>
        <v>3</v>
      </c>
      <c r="D710" s="3" t="str">
        <f aca="false">RIGHT(LEFT(TRIM(A710),11),4)</f>
        <v>2019</v>
      </c>
      <c r="E710" s="3" t="str">
        <f aca="false">RIGHT(TRIM(A710),5)</f>
        <v>15:30</v>
      </c>
      <c r="F710" s="4" t="n">
        <f aca="false">DATE(D710,C710,B710)+E710</f>
        <v>43541.6458333333</v>
      </c>
      <c r="G710" s="5" t="n">
        <f aca="false">IF(COUNTIF(F$2:F710,F710)&lt;2,F710,"")</f>
        <v>43541.6458333333</v>
      </c>
    </row>
    <row r="711" customFormat="false" ht="13.8" hidden="false" customHeight="false" outlineLevel="0" collapsed="false">
      <c r="A711" s="0" t="s">
        <v>456</v>
      </c>
      <c r="B711" s="3" t="str">
        <f aca="false">LEFT(TRIM(A711),2)</f>
        <v>17</v>
      </c>
      <c r="C711" s="3" t="n">
        <f aca="false">MATCH(RIGHT(LEFT(TRIM(A711),6),3),J$2:J$13,0)</f>
        <v>3</v>
      </c>
      <c r="D711" s="3" t="str">
        <f aca="false">RIGHT(LEFT(TRIM(A711),11),4)</f>
        <v>2019</v>
      </c>
      <c r="E711" s="3" t="str">
        <f aca="false">RIGHT(TRIM(A711),5)</f>
        <v>18:00</v>
      </c>
      <c r="F711" s="4" t="n">
        <f aca="false">DATE(D711,C711,B711)+E711</f>
        <v>43541.75</v>
      </c>
      <c r="G711" s="5" t="str">
        <f aca="false">IF(COUNTIF(F$2:F711,F711)&lt;2,F711,"")</f>
        <v/>
      </c>
    </row>
    <row r="712" customFormat="false" ht="13.8" hidden="false" customHeight="false" outlineLevel="0" collapsed="false">
      <c r="A712" s="0" t="s">
        <v>461</v>
      </c>
      <c r="B712" s="3" t="str">
        <f aca="false">LEFT(TRIM(A712),2)</f>
        <v>17</v>
      </c>
      <c r="C712" s="3" t="n">
        <f aca="false">MATCH(RIGHT(LEFT(TRIM(A712),6),3),J$2:J$13,0)</f>
        <v>3</v>
      </c>
      <c r="D712" s="3" t="str">
        <f aca="false">RIGHT(LEFT(TRIM(A712),11),4)</f>
        <v>2019</v>
      </c>
      <c r="E712" s="3" t="str">
        <f aca="false">RIGHT(TRIM(A712),5)</f>
        <v>20:30</v>
      </c>
      <c r="F712" s="4" t="n">
        <f aca="false">DATE(D712,C712,B712)+E712</f>
        <v>43541.8541666667</v>
      </c>
      <c r="G712" s="5" t="n">
        <f aca="false">IF(COUNTIF(F$2:F712,F712)&lt;2,F712,"")</f>
        <v>43541.8541666667</v>
      </c>
    </row>
    <row r="713" customFormat="false" ht="13.8" hidden="false" customHeight="false" outlineLevel="0" collapsed="false">
      <c r="A713" s="0" t="s">
        <v>462</v>
      </c>
      <c r="B713" s="3" t="str">
        <f aca="false">LEFT(TRIM(A713),2)</f>
        <v>17</v>
      </c>
      <c r="C713" s="3" t="n">
        <f aca="false">MATCH(RIGHT(LEFT(TRIM(A713),6),3),J$2:J$13,0)</f>
        <v>3</v>
      </c>
      <c r="D713" s="3" t="str">
        <f aca="false">RIGHT(LEFT(TRIM(A713),11),4)</f>
        <v>2019</v>
      </c>
      <c r="E713" s="3" t="str">
        <f aca="false">RIGHT(TRIM(A713),5)</f>
        <v>16:15</v>
      </c>
      <c r="F713" s="4" t="n">
        <f aca="false">DATE(D713,C713,B713)+E713</f>
        <v>43541.6770833333</v>
      </c>
      <c r="G713" s="5" t="n">
        <f aca="false">IF(COUNTIF(F$2:F713,F713)&lt;2,F713,"")</f>
        <v>43541.6770833333</v>
      </c>
    </row>
    <row r="714" customFormat="false" ht="13.8" hidden="false" customHeight="false" outlineLevel="0" collapsed="false">
      <c r="A714" s="0" t="s">
        <v>463</v>
      </c>
      <c r="B714" s="3" t="str">
        <f aca="false">LEFT(TRIM(A714),2)</f>
        <v>17</v>
      </c>
      <c r="C714" s="3" t="n">
        <f aca="false">MATCH(RIGHT(LEFT(TRIM(A714),6),3),J$2:J$13,0)</f>
        <v>3</v>
      </c>
      <c r="D714" s="3" t="str">
        <f aca="false">RIGHT(LEFT(TRIM(A714),11),4)</f>
        <v>2019</v>
      </c>
      <c r="E714" s="3" t="str">
        <f aca="false">RIGHT(TRIM(A714),5)</f>
        <v>18:30</v>
      </c>
      <c r="F714" s="4" t="n">
        <f aca="false">DATE(D714,C714,B714)+E714</f>
        <v>43541.7708333333</v>
      </c>
      <c r="G714" s="5" t="n">
        <f aca="false">IF(COUNTIF(F$2:F714,F714)&lt;2,F714,"")</f>
        <v>43541.7708333333</v>
      </c>
    </row>
    <row r="715" customFormat="false" ht="13.8" hidden="false" customHeight="false" outlineLevel="0" collapsed="false">
      <c r="A715" s="0" t="s">
        <v>463</v>
      </c>
      <c r="B715" s="3" t="str">
        <f aca="false">LEFT(TRIM(A715),2)</f>
        <v>17</v>
      </c>
      <c r="C715" s="3" t="n">
        <f aca="false">MATCH(RIGHT(LEFT(TRIM(A715),6),3),J$2:J$13,0)</f>
        <v>3</v>
      </c>
      <c r="D715" s="3" t="str">
        <f aca="false">RIGHT(LEFT(TRIM(A715),11),4)</f>
        <v>2019</v>
      </c>
      <c r="E715" s="3" t="str">
        <f aca="false">RIGHT(TRIM(A715),5)</f>
        <v>18:30</v>
      </c>
      <c r="F715" s="4" t="n">
        <f aca="false">DATE(D715,C715,B715)+E715</f>
        <v>43541.7708333333</v>
      </c>
      <c r="G715" s="5" t="str">
        <f aca="false">IF(COUNTIF(F$2:F715,F715)&lt;2,F715,"")</f>
        <v/>
      </c>
    </row>
    <row r="716" customFormat="false" ht="13.8" hidden="false" customHeight="false" outlineLevel="0" collapsed="false">
      <c r="A716" s="0" t="s">
        <v>464</v>
      </c>
      <c r="B716" s="3" t="str">
        <f aca="false">LEFT(TRIM(A716),2)</f>
        <v>17</v>
      </c>
      <c r="C716" s="3" t="n">
        <f aca="false">MATCH(RIGHT(LEFT(TRIM(A716),6),3),J$2:J$13,0)</f>
        <v>3</v>
      </c>
      <c r="D716" s="3" t="str">
        <f aca="false">RIGHT(LEFT(TRIM(A716),11),4)</f>
        <v>2019</v>
      </c>
      <c r="E716" s="3" t="str">
        <f aca="false">RIGHT(TRIM(A716),5)</f>
        <v>17:30</v>
      </c>
      <c r="F716" s="4" t="n">
        <f aca="false">DATE(D716,C716,B716)+E716</f>
        <v>43541.7291666667</v>
      </c>
      <c r="G716" s="5" t="n">
        <f aca="false">IF(COUNTIF(F$2:F716,F716)&lt;2,F716,"")</f>
        <v>43541.7291666667</v>
      </c>
    </row>
    <row r="717" customFormat="false" ht="13.8" hidden="false" customHeight="false" outlineLevel="0" collapsed="false">
      <c r="A717" s="0" t="s">
        <v>465</v>
      </c>
      <c r="B717" s="3" t="str">
        <f aca="false">LEFT(TRIM(A717),2)</f>
        <v>29</v>
      </c>
      <c r="C717" s="3" t="n">
        <f aca="false">MATCH(RIGHT(LEFT(TRIM(A717),6),3),J$2:J$13,0)</f>
        <v>3</v>
      </c>
      <c r="D717" s="3" t="str">
        <f aca="false">RIGHT(LEFT(TRIM(A717),11),4)</f>
        <v>2019</v>
      </c>
      <c r="E717" s="3" t="str">
        <f aca="false">RIGHT(TRIM(A717),5)</f>
        <v>20:30</v>
      </c>
      <c r="F717" s="4" t="n">
        <f aca="false">DATE(D717,C717,B717)+E717</f>
        <v>43553.8541666667</v>
      </c>
      <c r="G717" s="5" t="n">
        <f aca="false">IF(COUNTIF(F$2:F717,F717)&lt;2,F717,"")</f>
        <v>43553.8541666667</v>
      </c>
    </row>
    <row r="718" customFormat="false" ht="13.8" hidden="false" customHeight="false" outlineLevel="0" collapsed="false">
      <c r="A718" s="0" t="s">
        <v>466</v>
      </c>
      <c r="B718" s="3" t="str">
        <f aca="false">LEFT(TRIM(A718),2)</f>
        <v>30</v>
      </c>
      <c r="C718" s="3" t="n">
        <f aca="false">MATCH(RIGHT(LEFT(TRIM(A718),6),3),J$2:J$13,0)</f>
        <v>3</v>
      </c>
      <c r="D718" s="3" t="str">
        <f aca="false">RIGHT(LEFT(TRIM(A718),11),4)</f>
        <v>2019</v>
      </c>
      <c r="E718" s="3" t="str">
        <f aca="false">RIGHT(TRIM(A718),5)</f>
        <v>15:30</v>
      </c>
      <c r="F718" s="4" t="n">
        <f aca="false">DATE(D718,C718,B718)+E718</f>
        <v>43554.6458333333</v>
      </c>
      <c r="G718" s="5" t="n">
        <f aca="false">IF(COUNTIF(F$2:F718,F718)&lt;2,F718,"")</f>
        <v>43554.6458333333</v>
      </c>
    </row>
    <row r="719" customFormat="false" ht="13.8" hidden="false" customHeight="false" outlineLevel="0" collapsed="false">
      <c r="A719" s="0" t="s">
        <v>466</v>
      </c>
      <c r="B719" s="3" t="str">
        <f aca="false">LEFT(TRIM(A719),2)</f>
        <v>30</v>
      </c>
      <c r="C719" s="3" t="n">
        <f aca="false">MATCH(RIGHT(LEFT(TRIM(A719),6),3),J$2:J$13,0)</f>
        <v>3</v>
      </c>
      <c r="D719" s="3" t="str">
        <f aca="false">RIGHT(LEFT(TRIM(A719),11),4)</f>
        <v>2019</v>
      </c>
      <c r="E719" s="3" t="str">
        <f aca="false">RIGHT(TRIM(A719),5)</f>
        <v>15:30</v>
      </c>
      <c r="F719" s="4" t="n">
        <f aca="false">DATE(D719,C719,B719)+E719</f>
        <v>43554.6458333333</v>
      </c>
      <c r="G719" s="5" t="str">
        <f aca="false">IF(COUNTIF(F$2:F719,F719)&lt;2,F719,"")</f>
        <v/>
      </c>
    </row>
    <row r="720" customFormat="false" ht="13.8" hidden="false" customHeight="false" outlineLevel="0" collapsed="false">
      <c r="A720" s="0" t="s">
        <v>466</v>
      </c>
      <c r="B720" s="3" t="str">
        <f aca="false">LEFT(TRIM(A720),2)</f>
        <v>30</v>
      </c>
      <c r="C720" s="3" t="n">
        <f aca="false">MATCH(RIGHT(LEFT(TRIM(A720),6),3),J$2:J$13,0)</f>
        <v>3</v>
      </c>
      <c r="D720" s="3" t="str">
        <f aca="false">RIGHT(LEFT(TRIM(A720),11),4)</f>
        <v>2019</v>
      </c>
      <c r="E720" s="3" t="str">
        <f aca="false">RIGHT(TRIM(A720),5)</f>
        <v>15:30</v>
      </c>
      <c r="F720" s="4" t="n">
        <f aca="false">DATE(D720,C720,B720)+E720</f>
        <v>43554.6458333333</v>
      </c>
      <c r="G720" s="5" t="str">
        <f aca="false">IF(COUNTIF(F$2:F720,F720)&lt;2,F720,"")</f>
        <v/>
      </c>
    </row>
    <row r="721" customFormat="false" ht="13.8" hidden="false" customHeight="false" outlineLevel="0" collapsed="false">
      <c r="A721" s="0" t="s">
        <v>467</v>
      </c>
      <c r="B721" s="3" t="str">
        <f aca="false">LEFT(TRIM(A721),2)</f>
        <v>30</v>
      </c>
      <c r="C721" s="3" t="n">
        <f aca="false">MATCH(RIGHT(LEFT(TRIM(A721),6),3),J$2:J$13,0)</f>
        <v>3</v>
      </c>
      <c r="D721" s="3" t="str">
        <f aca="false">RIGHT(LEFT(TRIM(A721),11),4)</f>
        <v>2019</v>
      </c>
      <c r="E721" s="3" t="str">
        <f aca="false">RIGHT(TRIM(A721),5)</f>
        <v>18:30</v>
      </c>
      <c r="F721" s="4" t="n">
        <f aca="false">DATE(D721,C721,B721)+E721</f>
        <v>43554.7708333333</v>
      </c>
      <c r="G721" s="5" t="n">
        <f aca="false">IF(COUNTIF(F$2:F721,F721)&lt;2,F721,"")</f>
        <v>43554.7708333333</v>
      </c>
    </row>
    <row r="722" customFormat="false" ht="13.8" hidden="false" customHeight="false" outlineLevel="0" collapsed="false">
      <c r="A722" s="0" t="s">
        <v>468</v>
      </c>
      <c r="B722" s="3" t="str">
        <f aca="false">LEFT(TRIM(A722),2)</f>
        <v>30</v>
      </c>
      <c r="C722" s="3" t="n">
        <f aca="false">MATCH(RIGHT(LEFT(TRIM(A722),6),3),J$2:J$13,0)</f>
        <v>3</v>
      </c>
      <c r="D722" s="3" t="str">
        <f aca="false">RIGHT(LEFT(TRIM(A722),11),4)</f>
        <v>2019</v>
      </c>
      <c r="E722" s="3" t="str">
        <f aca="false">RIGHT(TRIM(A722),5)</f>
        <v>18:00</v>
      </c>
      <c r="F722" s="4" t="n">
        <f aca="false">DATE(D722,C722,B722)+E722</f>
        <v>43554.75</v>
      </c>
      <c r="G722" s="5" t="n">
        <f aca="false">IF(COUNTIF(F$2:F722,F722)&lt;2,F722,"")</f>
        <v>43554.75</v>
      </c>
    </row>
    <row r="723" customFormat="false" ht="13.8" hidden="false" customHeight="false" outlineLevel="0" collapsed="false">
      <c r="A723" s="0" t="s">
        <v>469</v>
      </c>
      <c r="B723" s="3" t="str">
        <f aca="false">LEFT(TRIM(A723),2)</f>
        <v>30</v>
      </c>
      <c r="C723" s="3" t="n">
        <f aca="false">MATCH(RIGHT(LEFT(TRIM(A723),6),3),J$2:J$13,0)</f>
        <v>3</v>
      </c>
      <c r="D723" s="3" t="str">
        <f aca="false">RIGHT(LEFT(TRIM(A723),11),4)</f>
        <v>2019</v>
      </c>
      <c r="E723" s="3" t="str">
        <f aca="false">RIGHT(TRIM(A723),5)</f>
        <v>20:30</v>
      </c>
      <c r="F723" s="4" t="n">
        <f aca="false">DATE(D723,C723,B723)+E723</f>
        <v>43554.8541666667</v>
      </c>
      <c r="G723" s="5" t="n">
        <f aca="false">IF(COUNTIF(F$2:F723,F723)&lt;2,F723,"")</f>
        <v>43554.8541666667</v>
      </c>
    </row>
    <row r="724" customFormat="false" ht="13.8" hidden="false" customHeight="false" outlineLevel="0" collapsed="false">
      <c r="A724" s="0" t="s">
        <v>470</v>
      </c>
      <c r="B724" s="3" t="str">
        <f aca="false">LEFT(TRIM(A724),2)</f>
        <v>29</v>
      </c>
      <c r="C724" s="3" t="n">
        <f aca="false">MATCH(RIGHT(LEFT(TRIM(A724),6),3),J$2:J$13,0)</f>
        <v>3</v>
      </c>
      <c r="D724" s="3" t="str">
        <f aca="false">RIGHT(LEFT(TRIM(A724),11),4)</f>
        <v>2019</v>
      </c>
      <c r="E724" s="3" t="str">
        <f aca="false">RIGHT(TRIM(A724),5)</f>
        <v>20:45</v>
      </c>
      <c r="F724" s="4" t="n">
        <f aca="false">DATE(D724,C724,B724)+E724</f>
        <v>43553.8645833333</v>
      </c>
      <c r="G724" s="5" t="n">
        <f aca="false">IF(COUNTIF(F$2:F724,F724)&lt;2,F724,"")</f>
        <v>43553.8645833333</v>
      </c>
    </row>
    <row r="725" customFormat="false" ht="13.8" hidden="false" customHeight="false" outlineLevel="0" collapsed="false">
      <c r="A725" s="0" t="s">
        <v>471</v>
      </c>
      <c r="B725" s="3" t="str">
        <f aca="false">LEFT(TRIM(A725),2)</f>
        <v>30</v>
      </c>
      <c r="C725" s="3" t="n">
        <f aca="false">MATCH(RIGHT(LEFT(TRIM(A725),6),3),J$2:J$13,0)</f>
        <v>3</v>
      </c>
      <c r="D725" s="3" t="str">
        <f aca="false">RIGHT(LEFT(TRIM(A725),11),4)</f>
        <v>2019</v>
      </c>
      <c r="E725" s="3" t="str">
        <f aca="false">RIGHT(TRIM(A725),5)</f>
        <v>17:00</v>
      </c>
      <c r="F725" s="4" t="n">
        <f aca="false">DATE(D725,C725,B725)+E725</f>
        <v>43554.7083333333</v>
      </c>
      <c r="G725" s="5" t="n">
        <f aca="false">IF(COUNTIF(F$2:F725,F725)&lt;2,F725,"")</f>
        <v>43554.7083333333</v>
      </c>
    </row>
    <row r="726" customFormat="false" ht="13.8" hidden="false" customHeight="false" outlineLevel="0" collapsed="false">
      <c r="A726" s="0" t="s">
        <v>472</v>
      </c>
      <c r="B726" s="3" t="str">
        <f aca="false">LEFT(TRIM(A726),2)</f>
        <v>29</v>
      </c>
      <c r="C726" s="3" t="n">
        <f aca="false">MATCH(RIGHT(LEFT(TRIM(A726),6),3),J$2:J$13,0)</f>
        <v>3</v>
      </c>
      <c r="D726" s="3" t="str">
        <f aca="false">RIGHT(LEFT(TRIM(A726),11),4)</f>
        <v>2019</v>
      </c>
      <c r="E726" s="3" t="str">
        <f aca="false">RIGHT(TRIM(A726),5)</f>
        <v>21:00</v>
      </c>
      <c r="F726" s="4" t="n">
        <f aca="false">DATE(D726,C726,B726)+E726</f>
        <v>43553.875</v>
      </c>
      <c r="G726" s="5" t="n">
        <f aca="false">IF(COUNTIF(F$2:F726,F726)&lt;2,F726,"")</f>
        <v>43553.875</v>
      </c>
    </row>
    <row r="727" customFormat="false" ht="13.8" hidden="false" customHeight="false" outlineLevel="0" collapsed="false">
      <c r="A727" s="0" t="s">
        <v>473</v>
      </c>
      <c r="B727" s="3" t="str">
        <f aca="false">LEFT(TRIM(A727),2)</f>
        <v>30</v>
      </c>
      <c r="C727" s="3" t="n">
        <f aca="false">MATCH(RIGHT(LEFT(TRIM(A727),6),3),J$2:J$13,0)</f>
        <v>3</v>
      </c>
      <c r="D727" s="3" t="str">
        <f aca="false">RIGHT(LEFT(TRIM(A727),11),4)</f>
        <v>2019</v>
      </c>
      <c r="E727" s="3" t="str">
        <f aca="false">RIGHT(TRIM(A727),5)</f>
        <v>13:00</v>
      </c>
      <c r="F727" s="4" t="n">
        <f aca="false">DATE(D727,C727,B727)+E727</f>
        <v>43554.5416666667</v>
      </c>
      <c r="G727" s="5" t="n">
        <f aca="false">IF(COUNTIF(F$2:F727,F727)&lt;2,F727,"")</f>
        <v>43554.5416666667</v>
      </c>
    </row>
    <row r="728" customFormat="false" ht="13.8" hidden="false" customHeight="false" outlineLevel="0" collapsed="false">
      <c r="A728" s="0" t="s">
        <v>474</v>
      </c>
      <c r="B728" s="3" t="str">
        <f aca="false">LEFT(TRIM(A728),2)</f>
        <v>30</v>
      </c>
      <c r="C728" s="3" t="n">
        <f aca="false">MATCH(RIGHT(LEFT(TRIM(A728),6),3),J$2:J$13,0)</f>
        <v>3</v>
      </c>
      <c r="D728" s="3" t="str">
        <f aca="false">RIGHT(LEFT(TRIM(A728),11),4)</f>
        <v>2019</v>
      </c>
      <c r="E728" s="3" t="str">
        <f aca="false">RIGHT(TRIM(A728),5)</f>
        <v>16:15</v>
      </c>
      <c r="F728" s="4" t="n">
        <f aca="false">DATE(D728,C728,B728)+E728</f>
        <v>43554.6770833333</v>
      </c>
      <c r="G728" s="5" t="n">
        <f aca="false">IF(COUNTIF(F$2:F728,F728)&lt;2,F728,"")</f>
        <v>43554.6770833333</v>
      </c>
    </row>
    <row r="729" customFormat="false" ht="13.8" hidden="false" customHeight="false" outlineLevel="0" collapsed="false">
      <c r="A729" s="0" t="s">
        <v>467</v>
      </c>
      <c r="B729" s="3" t="str">
        <f aca="false">LEFT(TRIM(A729),2)</f>
        <v>30</v>
      </c>
      <c r="C729" s="3" t="n">
        <f aca="false">MATCH(RIGHT(LEFT(TRIM(A729),6),3),J$2:J$13,0)</f>
        <v>3</v>
      </c>
      <c r="D729" s="3" t="str">
        <f aca="false">RIGHT(LEFT(TRIM(A729),11),4)</f>
        <v>2019</v>
      </c>
      <c r="E729" s="3" t="str">
        <f aca="false">RIGHT(TRIM(A729),5)</f>
        <v>18:30</v>
      </c>
      <c r="F729" s="4" t="n">
        <f aca="false">DATE(D729,C729,B729)+E729</f>
        <v>43554.7708333333</v>
      </c>
      <c r="G729" s="5" t="str">
        <f aca="false">IF(COUNTIF(F$2:F729,F729)&lt;2,F729,"")</f>
        <v/>
      </c>
    </row>
    <row r="730" customFormat="false" ht="13.8" hidden="false" customHeight="false" outlineLevel="0" collapsed="false">
      <c r="A730" s="0" t="s">
        <v>475</v>
      </c>
      <c r="B730" s="3" t="str">
        <f aca="false">LEFT(TRIM(A730),2)</f>
        <v>30</v>
      </c>
      <c r="C730" s="3" t="n">
        <f aca="false">MATCH(RIGHT(LEFT(TRIM(A730),6),3),J$2:J$13,0)</f>
        <v>3</v>
      </c>
      <c r="D730" s="3" t="str">
        <f aca="false">RIGHT(LEFT(TRIM(A730),11),4)</f>
        <v>2019</v>
      </c>
      <c r="E730" s="3" t="str">
        <f aca="false">RIGHT(TRIM(A730),5)</f>
        <v>20:45</v>
      </c>
      <c r="F730" s="4" t="n">
        <f aca="false">DATE(D730,C730,B730)+E730</f>
        <v>43554.8645833333</v>
      </c>
      <c r="G730" s="5" t="n">
        <f aca="false">IF(COUNTIF(F$2:F730,F730)&lt;2,F730,"")</f>
        <v>43554.8645833333</v>
      </c>
    </row>
    <row r="731" customFormat="false" ht="13.8" hidden="false" customHeight="false" outlineLevel="0" collapsed="false">
      <c r="A731" s="0" t="s">
        <v>476</v>
      </c>
      <c r="B731" s="3" t="str">
        <f aca="false">LEFT(TRIM(A731),2)</f>
        <v>31</v>
      </c>
      <c r="C731" s="3" t="n">
        <f aca="false">MATCH(RIGHT(LEFT(TRIM(A731),6),3),J$2:J$13,0)</f>
        <v>3</v>
      </c>
      <c r="D731" s="3" t="str">
        <f aca="false">RIGHT(LEFT(TRIM(A731),11),4)</f>
        <v>2019</v>
      </c>
      <c r="E731" s="3" t="str">
        <f aca="false">RIGHT(TRIM(A731),5)</f>
        <v>14:00</v>
      </c>
      <c r="F731" s="4" t="n">
        <f aca="false">DATE(D731,C731,B731)+E731</f>
        <v>43555.5833333333</v>
      </c>
      <c r="G731" s="5" t="n">
        <f aca="false">IF(COUNTIF(F$2:F731,F731)&lt;2,F731,"")</f>
        <v>43555.5833333333</v>
      </c>
    </row>
    <row r="732" customFormat="false" ht="13.8" hidden="false" customHeight="false" outlineLevel="0" collapsed="false">
      <c r="A732" s="0" t="s">
        <v>477</v>
      </c>
      <c r="B732" s="3" t="str">
        <f aca="false">LEFT(TRIM(A732),2)</f>
        <v>31</v>
      </c>
      <c r="C732" s="3" t="n">
        <f aca="false">MATCH(RIGHT(LEFT(TRIM(A732),6),3),J$2:J$13,0)</f>
        <v>3</v>
      </c>
      <c r="D732" s="3" t="str">
        <f aca="false">RIGHT(LEFT(TRIM(A732),11),4)</f>
        <v>2019</v>
      </c>
      <c r="E732" s="3" t="str">
        <f aca="false">RIGHT(TRIM(A732),5)</f>
        <v>16:15</v>
      </c>
      <c r="F732" s="4" t="n">
        <f aca="false">DATE(D732,C732,B732)+E732</f>
        <v>43555.6770833333</v>
      </c>
      <c r="G732" s="5" t="n">
        <f aca="false">IF(COUNTIF(F$2:F732,F732)&lt;2,F732,"")</f>
        <v>43555.6770833333</v>
      </c>
    </row>
    <row r="733" customFormat="false" ht="13.8" hidden="false" customHeight="false" outlineLevel="0" collapsed="false">
      <c r="A733" s="0" t="s">
        <v>478</v>
      </c>
      <c r="B733" s="3" t="str">
        <f aca="false">LEFT(TRIM(A733),2)</f>
        <v>31</v>
      </c>
      <c r="C733" s="3" t="n">
        <f aca="false">MATCH(RIGHT(LEFT(TRIM(A733),6),3),J$2:J$13,0)</f>
        <v>3</v>
      </c>
      <c r="D733" s="3" t="str">
        <f aca="false">RIGHT(LEFT(TRIM(A733),11),4)</f>
        <v>2019</v>
      </c>
      <c r="E733" s="3" t="str">
        <f aca="false">RIGHT(TRIM(A733),5)</f>
        <v>18:30</v>
      </c>
      <c r="F733" s="4" t="n">
        <f aca="false">DATE(D733,C733,B733)+E733</f>
        <v>43555.7708333333</v>
      </c>
      <c r="G733" s="5" t="n">
        <f aca="false">IF(COUNTIF(F$2:F733,F733)&lt;2,F733,"")</f>
        <v>43555.7708333333</v>
      </c>
    </row>
    <row r="734" customFormat="false" ht="13.8" hidden="false" customHeight="false" outlineLevel="0" collapsed="false">
      <c r="A734" s="0" t="s">
        <v>479</v>
      </c>
      <c r="B734" s="3" t="str">
        <f aca="false">LEFT(TRIM(A734),2)</f>
        <v>31</v>
      </c>
      <c r="C734" s="3" t="n">
        <f aca="false">MATCH(RIGHT(LEFT(TRIM(A734),6),3),J$2:J$13,0)</f>
        <v>3</v>
      </c>
      <c r="D734" s="3" t="str">
        <f aca="false">RIGHT(LEFT(TRIM(A734),11),4)</f>
        <v>2019</v>
      </c>
      <c r="E734" s="3" t="str">
        <f aca="false">RIGHT(TRIM(A734),5)</f>
        <v>20:45</v>
      </c>
      <c r="F734" s="4" t="n">
        <f aca="false">DATE(D734,C734,B734)+E734</f>
        <v>43555.8645833333</v>
      </c>
      <c r="G734" s="5" t="n">
        <f aca="false">IF(COUNTIF(F$2:F734,F734)&lt;2,F734,"")</f>
        <v>43555.8645833333</v>
      </c>
    </row>
    <row r="735" customFormat="false" ht="13.8" hidden="false" customHeight="false" outlineLevel="0" collapsed="false">
      <c r="A735" s="0" t="s">
        <v>480</v>
      </c>
      <c r="B735" s="3" t="str">
        <f aca="false">LEFT(TRIM(A735),2)</f>
        <v>31</v>
      </c>
      <c r="C735" s="3" t="n">
        <f aca="false">MATCH(RIGHT(LEFT(TRIM(A735),6),3),J$2:J$13,0)</f>
        <v>3</v>
      </c>
      <c r="D735" s="3" t="str">
        <f aca="false">RIGHT(LEFT(TRIM(A735),11),4)</f>
        <v>2019</v>
      </c>
      <c r="E735" s="3" t="str">
        <f aca="false">RIGHT(TRIM(A735),5)</f>
        <v>18:00</v>
      </c>
      <c r="F735" s="4" t="n">
        <f aca="false">DATE(D735,C735,B735)+E735</f>
        <v>43555.75</v>
      </c>
      <c r="G735" s="5" t="n">
        <f aca="false">IF(COUNTIF(F$2:F735,F735)&lt;2,F735,"")</f>
        <v>43555.75</v>
      </c>
    </row>
    <row r="736" customFormat="false" ht="13.8" hidden="false" customHeight="false" outlineLevel="0" collapsed="false">
      <c r="A736" s="0" t="s">
        <v>481</v>
      </c>
      <c r="B736" s="3" t="str">
        <f aca="false">LEFT(TRIM(A736),2)</f>
        <v>31</v>
      </c>
      <c r="C736" s="3" t="n">
        <f aca="false">MATCH(RIGHT(LEFT(TRIM(A736),6),3),J$2:J$13,0)</f>
        <v>3</v>
      </c>
      <c r="D736" s="3" t="str">
        <f aca="false">RIGHT(LEFT(TRIM(A736),11),4)</f>
        <v>2019</v>
      </c>
      <c r="E736" s="3" t="str">
        <f aca="false">RIGHT(TRIM(A736),5)</f>
        <v>12:30</v>
      </c>
      <c r="F736" s="4" t="n">
        <f aca="false">DATE(D736,C736,B736)+E736</f>
        <v>43555.5208333333</v>
      </c>
      <c r="G736" s="5" t="n">
        <f aca="false">IF(COUNTIF(F$2:F736,F736)&lt;2,F736,"")</f>
        <v>43555.5208333333</v>
      </c>
    </row>
    <row r="737" customFormat="false" ht="13.8" hidden="false" customHeight="false" outlineLevel="0" collapsed="false">
      <c r="A737" s="0" t="s">
        <v>482</v>
      </c>
      <c r="B737" s="3" t="str">
        <f aca="false">LEFT(TRIM(A737),2)</f>
        <v>31</v>
      </c>
      <c r="C737" s="3" t="n">
        <f aca="false">MATCH(RIGHT(LEFT(TRIM(A737),6),3),J$2:J$13,0)</f>
        <v>3</v>
      </c>
      <c r="D737" s="3" t="str">
        <f aca="false">RIGHT(LEFT(TRIM(A737),11),4)</f>
        <v>2019</v>
      </c>
      <c r="E737" s="3" t="str">
        <f aca="false">RIGHT(TRIM(A737),5)</f>
        <v>15:00</v>
      </c>
      <c r="F737" s="4" t="n">
        <f aca="false">DATE(D737,C737,B737)+E737</f>
        <v>43555.625</v>
      </c>
      <c r="G737" s="5" t="n">
        <f aca="false">IF(COUNTIF(F$2:F737,F737)&lt;2,F737,"")</f>
        <v>43555.625</v>
      </c>
    </row>
    <row r="738" customFormat="false" ht="13.8" hidden="false" customHeight="false" outlineLevel="0" collapsed="false">
      <c r="A738" s="0" t="s">
        <v>482</v>
      </c>
      <c r="B738" s="3" t="str">
        <f aca="false">LEFT(TRIM(A738),2)</f>
        <v>31</v>
      </c>
      <c r="C738" s="3" t="n">
        <f aca="false">MATCH(RIGHT(LEFT(TRIM(A738),6),3),J$2:J$13,0)</f>
        <v>3</v>
      </c>
      <c r="D738" s="3" t="str">
        <f aca="false">RIGHT(LEFT(TRIM(A738),11),4)</f>
        <v>2019</v>
      </c>
      <c r="E738" s="3" t="str">
        <f aca="false">RIGHT(TRIM(A738),5)</f>
        <v>15:00</v>
      </c>
      <c r="F738" s="4" t="n">
        <f aca="false">DATE(D738,C738,B738)+E738</f>
        <v>43555.625</v>
      </c>
      <c r="G738" s="5" t="str">
        <f aca="false">IF(COUNTIF(F$2:F738,F738)&lt;2,F738,"")</f>
        <v/>
      </c>
    </row>
    <row r="739" customFormat="false" ht="13.8" hidden="false" customHeight="false" outlineLevel="0" collapsed="false">
      <c r="A739" s="0" t="s">
        <v>483</v>
      </c>
      <c r="B739" s="3" t="str">
        <f aca="false">LEFT(TRIM(A739),2)</f>
        <v>31</v>
      </c>
      <c r="C739" s="3" t="n">
        <f aca="false">MATCH(RIGHT(LEFT(TRIM(A739),6),3),J$2:J$13,0)</f>
        <v>3</v>
      </c>
      <c r="D739" s="3" t="str">
        <f aca="false">RIGHT(LEFT(TRIM(A739),11),4)</f>
        <v>2019</v>
      </c>
      <c r="E739" s="3" t="str">
        <f aca="false">RIGHT(TRIM(A739),5)</f>
        <v>20:30</v>
      </c>
      <c r="F739" s="4" t="n">
        <f aca="false">DATE(D739,C739,B739)+E739</f>
        <v>43555.8541666667</v>
      </c>
      <c r="G739" s="5" t="n">
        <f aca="false">IF(COUNTIF(F$2:F739,F739)&lt;2,F739,"")</f>
        <v>43555.8541666667</v>
      </c>
    </row>
    <row r="740" customFormat="false" ht="13.8" hidden="false" customHeight="false" outlineLevel="0" collapsed="false">
      <c r="A740" s="0" t="s">
        <v>484</v>
      </c>
      <c r="B740" s="3" t="str">
        <f aca="false">LEFT(TRIM(A740),2)</f>
        <v>30</v>
      </c>
      <c r="C740" s="3" t="n">
        <f aca="false">MATCH(RIGHT(LEFT(TRIM(A740),6),3),J$2:J$13,0)</f>
        <v>3</v>
      </c>
      <c r="D740" s="3" t="str">
        <f aca="false">RIGHT(LEFT(TRIM(A740),11),4)</f>
        <v>2019</v>
      </c>
      <c r="E740" s="3" t="str">
        <f aca="false">RIGHT(TRIM(A740),5)</f>
        <v>13:30</v>
      </c>
      <c r="F740" s="4" t="n">
        <f aca="false">DATE(D740,C740,B740)+E740</f>
        <v>43554.5625</v>
      </c>
      <c r="G740" s="5" t="n">
        <f aca="false">IF(COUNTIF(F$2:F740,F740)&lt;2,F740,"")</f>
        <v>43554.5625</v>
      </c>
    </row>
    <row r="741" customFormat="false" ht="13.8" hidden="false" customHeight="false" outlineLevel="0" collapsed="false">
      <c r="A741" s="0" t="s">
        <v>485</v>
      </c>
      <c r="B741" s="3" t="str">
        <f aca="false">LEFT(TRIM(A741),2)</f>
        <v>30</v>
      </c>
      <c r="C741" s="3" t="n">
        <f aca="false">MATCH(RIGHT(LEFT(TRIM(A741),6),3),J$2:J$13,0)</f>
        <v>3</v>
      </c>
      <c r="D741" s="3" t="str">
        <f aca="false">RIGHT(LEFT(TRIM(A741),11),4)</f>
        <v>2019</v>
      </c>
      <c r="E741" s="3" t="str">
        <f aca="false">RIGHT(TRIM(A741),5)</f>
        <v>16:00</v>
      </c>
      <c r="F741" s="4" t="n">
        <f aca="false">DATE(D741,C741,B741)+E741</f>
        <v>43554.6666666667</v>
      </c>
      <c r="G741" s="5" t="n">
        <f aca="false">IF(COUNTIF(F$2:F741,F741)&lt;2,F741,"")</f>
        <v>43554.6666666667</v>
      </c>
    </row>
    <row r="742" customFormat="false" ht="13.8" hidden="false" customHeight="false" outlineLevel="0" collapsed="false">
      <c r="A742" s="0" t="s">
        <v>485</v>
      </c>
      <c r="B742" s="3" t="str">
        <f aca="false">LEFT(TRIM(A742),2)</f>
        <v>30</v>
      </c>
      <c r="C742" s="3" t="n">
        <f aca="false">MATCH(RIGHT(LEFT(TRIM(A742),6),3),J$2:J$13,0)</f>
        <v>3</v>
      </c>
      <c r="D742" s="3" t="str">
        <f aca="false">RIGHT(LEFT(TRIM(A742),11),4)</f>
        <v>2019</v>
      </c>
      <c r="E742" s="3" t="str">
        <f aca="false">RIGHT(TRIM(A742),5)</f>
        <v>16:00</v>
      </c>
      <c r="F742" s="4" t="n">
        <f aca="false">DATE(D742,C742,B742)+E742</f>
        <v>43554.6666666667</v>
      </c>
      <c r="G742" s="5" t="str">
        <f aca="false">IF(COUNTIF(F$2:F742,F742)&lt;2,F742,"")</f>
        <v/>
      </c>
    </row>
    <row r="743" customFormat="false" ht="13.8" hidden="false" customHeight="false" outlineLevel="0" collapsed="false">
      <c r="A743" s="0" t="s">
        <v>485</v>
      </c>
      <c r="B743" s="3" t="str">
        <f aca="false">LEFT(TRIM(A743),2)</f>
        <v>30</v>
      </c>
      <c r="C743" s="3" t="n">
        <f aca="false">MATCH(RIGHT(LEFT(TRIM(A743),6),3),J$2:J$13,0)</f>
        <v>3</v>
      </c>
      <c r="D743" s="3" t="str">
        <f aca="false">RIGHT(LEFT(TRIM(A743),11),4)</f>
        <v>2019</v>
      </c>
      <c r="E743" s="3" t="str">
        <f aca="false">RIGHT(TRIM(A743),5)</f>
        <v>16:00</v>
      </c>
      <c r="F743" s="4" t="n">
        <f aca="false">DATE(D743,C743,B743)+E743</f>
        <v>43554.6666666667</v>
      </c>
      <c r="G743" s="5" t="str">
        <f aca="false">IF(COUNTIF(F$2:F743,F743)&lt;2,F743,"")</f>
        <v/>
      </c>
    </row>
    <row r="744" customFormat="false" ht="13.8" hidden="false" customHeight="false" outlineLevel="0" collapsed="false">
      <c r="A744" s="0" t="s">
        <v>485</v>
      </c>
      <c r="B744" s="3" t="str">
        <f aca="false">LEFT(TRIM(A744),2)</f>
        <v>30</v>
      </c>
      <c r="C744" s="3" t="n">
        <f aca="false">MATCH(RIGHT(LEFT(TRIM(A744),6),3),J$2:J$13,0)</f>
        <v>3</v>
      </c>
      <c r="D744" s="3" t="str">
        <f aca="false">RIGHT(LEFT(TRIM(A744),11),4)</f>
        <v>2019</v>
      </c>
      <c r="E744" s="3" t="str">
        <f aca="false">RIGHT(TRIM(A744),5)</f>
        <v>16:00</v>
      </c>
      <c r="F744" s="4" t="n">
        <f aca="false">DATE(D744,C744,B744)+E744</f>
        <v>43554.6666666667</v>
      </c>
      <c r="G744" s="5" t="str">
        <f aca="false">IF(COUNTIF(F$2:F744,F744)&lt;2,F744,"")</f>
        <v/>
      </c>
    </row>
    <row r="745" customFormat="false" ht="13.8" hidden="false" customHeight="false" outlineLevel="0" collapsed="false">
      <c r="A745" s="0" t="s">
        <v>485</v>
      </c>
      <c r="B745" s="3" t="str">
        <f aca="false">LEFT(TRIM(A745),2)</f>
        <v>30</v>
      </c>
      <c r="C745" s="3" t="n">
        <f aca="false">MATCH(RIGHT(LEFT(TRIM(A745),6),3),J$2:J$13,0)</f>
        <v>3</v>
      </c>
      <c r="D745" s="3" t="str">
        <f aca="false">RIGHT(LEFT(TRIM(A745),11),4)</f>
        <v>2019</v>
      </c>
      <c r="E745" s="3" t="str">
        <f aca="false">RIGHT(TRIM(A745),5)</f>
        <v>16:00</v>
      </c>
      <c r="F745" s="4" t="n">
        <f aca="false">DATE(D745,C745,B745)+E745</f>
        <v>43554.6666666667</v>
      </c>
      <c r="G745" s="5" t="str">
        <f aca="false">IF(COUNTIF(F$2:F745,F745)&lt;2,F745,"")</f>
        <v/>
      </c>
    </row>
    <row r="746" customFormat="false" ht="13.8" hidden="false" customHeight="false" outlineLevel="0" collapsed="false">
      <c r="A746" s="0" t="s">
        <v>467</v>
      </c>
      <c r="B746" s="3" t="str">
        <f aca="false">LEFT(TRIM(A746),2)</f>
        <v>30</v>
      </c>
      <c r="C746" s="3" t="n">
        <f aca="false">MATCH(RIGHT(LEFT(TRIM(A746),6),3),J$2:J$13,0)</f>
        <v>3</v>
      </c>
      <c r="D746" s="3" t="str">
        <f aca="false">RIGHT(LEFT(TRIM(A746),11),4)</f>
        <v>2019</v>
      </c>
      <c r="E746" s="3" t="str">
        <f aca="false">RIGHT(TRIM(A746),5)</f>
        <v>18:30</v>
      </c>
      <c r="F746" s="4" t="n">
        <f aca="false">DATE(D746,C746,B746)+E746</f>
        <v>43554.7708333333</v>
      </c>
      <c r="G746" s="5" t="str">
        <f aca="false">IF(COUNTIF(F$2:F746,F746)&lt;2,F746,"")</f>
        <v/>
      </c>
    </row>
    <row r="747" customFormat="false" ht="13.8" hidden="false" customHeight="false" outlineLevel="0" collapsed="false">
      <c r="A747" s="0" t="s">
        <v>486</v>
      </c>
      <c r="B747" s="3" t="str">
        <f aca="false">LEFT(TRIM(A747),2)</f>
        <v>31</v>
      </c>
      <c r="C747" s="3" t="n">
        <f aca="false">MATCH(RIGHT(LEFT(TRIM(A747),6),3),J$2:J$13,0)</f>
        <v>3</v>
      </c>
      <c r="D747" s="3" t="str">
        <f aca="false">RIGHT(LEFT(TRIM(A747),11),4)</f>
        <v>2019</v>
      </c>
      <c r="E747" s="3" t="str">
        <f aca="false">RIGHT(TRIM(A747),5)</f>
        <v>15:05</v>
      </c>
      <c r="F747" s="4" t="n">
        <f aca="false">DATE(D747,C747,B747)+E747</f>
        <v>43555.6284722222</v>
      </c>
      <c r="G747" s="5" t="n">
        <f aca="false">IF(COUNTIF(F$2:F747,F747)&lt;2,F747,"")</f>
        <v>43555.6284722222</v>
      </c>
    </row>
    <row r="748" customFormat="false" ht="13.8" hidden="false" customHeight="false" outlineLevel="0" collapsed="false">
      <c r="A748" s="0" t="s">
        <v>487</v>
      </c>
      <c r="B748" s="3" t="str">
        <f aca="false">LEFT(TRIM(A748),2)</f>
        <v>31</v>
      </c>
      <c r="C748" s="3" t="n">
        <f aca="false">MATCH(RIGHT(LEFT(TRIM(A748),6),3),J$2:J$13,0)</f>
        <v>3</v>
      </c>
      <c r="D748" s="3" t="str">
        <f aca="false">RIGHT(LEFT(TRIM(A748),11),4)</f>
        <v>2019</v>
      </c>
      <c r="E748" s="3" t="str">
        <f aca="false">RIGHT(TRIM(A748),5)</f>
        <v>17:30</v>
      </c>
      <c r="F748" s="4" t="n">
        <f aca="false">DATE(D748,C748,B748)+E748</f>
        <v>43555.7291666667</v>
      </c>
      <c r="G748" s="5" t="n">
        <f aca="false">IF(COUNTIF(F$2:F748,F748)&lt;2,F748,"")</f>
        <v>43555.7291666667</v>
      </c>
    </row>
    <row r="749" customFormat="false" ht="13.8" hidden="false" customHeight="false" outlineLevel="0" collapsed="false">
      <c r="A749" s="0" t="s">
        <v>488</v>
      </c>
      <c r="B749" s="3" t="str">
        <f aca="false">LEFT(TRIM(A749),2)</f>
        <v>01</v>
      </c>
      <c r="C749" s="3" t="n">
        <f aca="false">MATCH(RIGHT(LEFT(TRIM(A749),6),3),J$2:J$13,0)</f>
        <v>4</v>
      </c>
      <c r="D749" s="3" t="str">
        <f aca="false">RIGHT(LEFT(TRIM(A749),11),4)</f>
        <v>2019</v>
      </c>
      <c r="E749" s="3" t="str">
        <f aca="false">RIGHT(TRIM(A749),5)</f>
        <v>21:00</v>
      </c>
      <c r="F749" s="4" t="n">
        <f aca="false">DATE(D749,C749,B749)+E749</f>
        <v>43556.875</v>
      </c>
      <c r="G749" s="5" t="n">
        <f aca="false">IF(COUNTIF(F$2:F749,F749)&lt;2,F749,"")</f>
        <v>43556.875</v>
      </c>
    </row>
    <row r="750" customFormat="false" ht="13.8" hidden="false" customHeight="false" outlineLevel="0" collapsed="false">
      <c r="A750" s="0" t="s">
        <v>482</v>
      </c>
      <c r="B750" s="3" t="str">
        <f aca="false">LEFT(TRIM(A750),2)</f>
        <v>31</v>
      </c>
      <c r="C750" s="3" t="n">
        <f aca="false">MATCH(RIGHT(LEFT(TRIM(A750),6),3),J$2:J$13,0)</f>
        <v>3</v>
      </c>
      <c r="D750" s="3" t="str">
        <f aca="false">RIGHT(LEFT(TRIM(A750),11),4)</f>
        <v>2019</v>
      </c>
      <c r="E750" s="3" t="str">
        <f aca="false">RIGHT(TRIM(A750),5)</f>
        <v>15:00</v>
      </c>
      <c r="F750" s="4" t="n">
        <f aca="false">DATE(D750,C750,B750)+E750</f>
        <v>43555.625</v>
      </c>
      <c r="G750" s="5" t="str">
        <f aca="false">IF(COUNTIF(F$2:F750,F750)&lt;2,F750,"")</f>
        <v/>
      </c>
    </row>
    <row r="751" customFormat="false" ht="13.8" hidden="false" customHeight="false" outlineLevel="0" collapsed="false">
      <c r="A751" s="0" t="s">
        <v>482</v>
      </c>
      <c r="B751" s="3" t="str">
        <f aca="false">LEFT(TRIM(A751),2)</f>
        <v>31</v>
      </c>
      <c r="C751" s="3" t="n">
        <f aca="false">MATCH(RIGHT(LEFT(TRIM(A751),6),3),J$2:J$13,0)</f>
        <v>3</v>
      </c>
      <c r="D751" s="3" t="str">
        <f aca="false">RIGHT(LEFT(TRIM(A751),11),4)</f>
        <v>2019</v>
      </c>
      <c r="E751" s="3" t="str">
        <f aca="false">RIGHT(TRIM(A751),5)</f>
        <v>15:00</v>
      </c>
      <c r="F751" s="4" t="n">
        <f aca="false">DATE(D751,C751,B751)+E751</f>
        <v>43555.625</v>
      </c>
      <c r="G751" s="5" t="str">
        <f aca="false">IF(COUNTIF(F$2:F751,F751)&lt;2,F751,"")</f>
        <v/>
      </c>
    </row>
    <row r="752" customFormat="false" ht="13.8" hidden="false" customHeight="false" outlineLevel="0" collapsed="false">
      <c r="A752" s="0" t="s">
        <v>489</v>
      </c>
      <c r="B752" s="3" t="str">
        <f aca="false">LEFT(TRIM(A752),2)</f>
        <v>31</v>
      </c>
      <c r="C752" s="3" t="n">
        <f aca="false">MATCH(RIGHT(LEFT(TRIM(A752),6),3),J$2:J$13,0)</f>
        <v>3</v>
      </c>
      <c r="D752" s="3" t="str">
        <f aca="false">RIGHT(LEFT(TRIM(A752),11),4)</f>
        <v>2019</v>
      </c>
      <c r="E752" s="3" t="str">
        <f aca="false">RIGHT(TRIM(A752),5)</f>
        <v>17:00</v>
      </c>
      <c r="F752" s="4" t="n">
        <f aca="false">DATE(D752,C752,B752)+E752</f>
        <v>43555.7083333333</v>
      </c>
      <c r="G752" s="5" t="n">
        <f aca="false">IF(COUNTIF(F$2:F752,F752)&lt;2,F752,"")</f>
        <v>43555.7083333333</v>
      </c>
    </row>
    <row r="753" customFormat="false" ht="13.8" hidden="false" customHeight="false" outlineLevel="0" collapsed="false">
      <c r="A753" s="0" t="s">
        <v>490</v>
      </c>
      <c r="B753" s="3" t="str">
        <f aca="false">LEFT(TRIM(A753),2)</f>
        <v>31</v>
      </c>
      <c r="C753" s="3" t="n">
        <f aca="false">MATCH(RIGHT(LEFT(TRIM(A753),6),3),J$2:J$13,0)</f>
        <v>3</v>
      </c>
      <c r="D753" s="3" t="str">
        <f aca="false">RIGHT(LEFT(TRIM(A753),11),4)</f>
        <v>2019</v>
      </c>
      <c r="E753" s="3" t="str">
        <f aca="false">RIGHT(TRIM(A753),5)</f>
        <v>21:00</v>
      </c>
      <c r="F753" s="4" t="n">
        <f aca="false">DATE(D753,C753,B753)+E753</f>
        <v>43555.875</v>
      </c>
      <c r="G753" s="5" t="n">
        <f aca="false">IF(COUNTIF(F$2:F753,F753)&lt;2,F753,"")</f>
        <v>43555.875</v>
      </c>
    </row>
    <row r="754" customFormat="false" ht="13.8" hidden="false" customHeight="false" outlineLevel="0" collapsed="false">
      <c r="A754" s="0" t="s">
        <v>491</v>
      </c>
      <c r="B754" s="3" t="str">
        <f aca="false">LEFT(TRIM(A754),2)</f>
        <v>01</v>
      </c>
      <c r="C754" s="3" t="n">
        <f aca="false">MATCH(RIGHT(LEFT(TRIM(A754),6),3),J$2:J$13,0)</f>
        <v>4</v>
      </c>
      <c r="D754" s="3" t="str">
        <f aca="false">RIGHT(LEFT(TRIM(A754),11),4)</f>
        <v>2019</v>
      </c>
      <c r="E754" s="3" t="str">
        <f aca="false">RIGHT(TRIM(A754),5)</f>
        <v>20:30</v>
      </c>
      <c r="F754" s="4" t="n">
        <f aca="false">DATE(D754,C754,B754)+E754</f>
        <v>43556.8541666667</v>
      </c>
      <c r="G754" s="5" t="n">
        <f aca="false">IF(COUNTIF(F$2:F754,F754)&lt;2,F754,"")</f>
        <v>43556.8541666667</v>
      </c>
    </row>
    <row r="755" customFormat="false" ht="13.8" hidden="false" customHeight="false" outlineLevel="0" collapsed="false">
      <c r="A755" s="0" t="s">
        <v>492</v>
      </c>
      <c r="B755" s="3" t="str">
        <f aca="false">LEFT(TRIM(A755),2)</f>
        <v>02</v>
      </c>
      <c r="C755" s="3" t="n">
        <f aca="false">MATCH(RIGHT(LEFT(TRIM(A755),6),3),J$2:J$13,0)</f>
        <v>4</v>
      </c>
      <c r="D755" s="3" t="str">
        <f aca="false">RIGHT(LEFT(TRIM(A755),11),4)</f>
        <v>2019</v>
      </c>
      <c r="E755" s="3" t="str">
        <f aca="false">RIGHT(TRIM(A755),5)</f>
        <v>19:30</v>
      </c>
      <c r="F755" s="4" t="n">
        <f aca="false">DATE(D755,C755,B755)+E755</f>
        <v>43557.8125</v>
      </c>
      <c r="G755" s="5" t="n">
        <f aca="false">IF(COUNTIF(F$2:F755,F755)&lt;2,F755,"")</f>
        <v>43557.8125</v>
      </c>
    </row>
    <row r="756" customFormat="false" ht="13.8" hidden="false" customHeight="false" outlineLevel="0" collapsed="false">
      <c r="A756" s="0" t="s">
        <v>493</v>
      </c>
      <c r="B756" s="3" t="str">
        <f aca="false">LEFT(TRIM(A756),2)</f>
        <v>02</v>
      </c>
      <c r="C756" s="3" t="n">
        <f aca="false">MATCH(RIGHT(LEFT(TRIM(A756),6),3),J$2:J$13,0)</f>
        <v>4</v>
      </c>
      <c r="D756" s="3" t="str">
        <f aca="false">RIGHT(LEFT(TRIM(A756),11),4)</f>
        <v>2019</v>
      </c>
      <c r="E756" s="3" t="str">
        <f aca="false">RIGHT(TRIM(A756),5)</f>
        <v>20:30</v>
      </c>
      <c r="F756" s="4" t="n">
        <f aca="false">DATE(D756,C756,B756)+E756</f>
        <v>43557.8541666667</v>
      </c>
      <c r="G756" s="5" t="n">
        <f aca="false">IF(COUNTIF(F$2:F756,F756)&lt;2,F756,"")</f>
        <v>43557.8541666667</v>
      </c>
    </row>
    <row r="757" customFormat="false" ht="13.8" hidden="false" customHeight="false" outlineLevel="0" collapsed="false">
      <c r="A757" s="0" t="s">
        <v>494</v>
      </c>
      <c r="B757" s="3" t="str">
        <f aca="false">LEFT(TRIM(A757),2)</f>
        <v>02</v>
      </c>
      <c r="C757" s="3" t="n">
        <f aca="false">MATCH(RIGHT(LEFT(TRIM(A757),6),3),J$2:J$13,0)</f>
        <v>4</v>
      </c>
      <c r="D757" s="3" t="str">
        <f aca="false">RIGHT(LEFT(TRIM(A757),11),4)</f>
        <v>2019</v>
      </c>
      <c r="E757" s="3" t="str">
        <f aca="false">RIGHT(TRIM(A757),5)</f>
        <v>21:30</v>
      </c>
      <c r="F757" s="4" t="n">
        <f aca="false">DATE(D757,C757,B757)+E757</f>
        <v>43557.8958333333</v>
      </c>
      <c r="G757" s="5" t="n">
        <f aca="false">IF(COUNTIF(F$2:F757,F757)&lt;2,F757,"")</f>
        <v>43557.8958333333</v>
      </c>
    </row>
    <row r="758" customFormat="false" ht="13.8" hidden="false" customHeight="false" outlineLevel="0" collapsed="false">
      <c r="A758" s="0" t="s">
        <v>495</v>
      </c>
      <c r="B758" s="3" t="str">
        <f aca="false">LEFT(TRIM(A758),2)</f>
        <v>02</v>
      </c>
      <c r="C758" s="3" t="n">
        <f aca="false">MATCH(RIGHT(LEFT(TRIM(A758),6),3),J$2:J$13,0)</f>
        <v>4</v>
      </c>
      <c r="D758" s="3" t="str">
        <f aca="false">RIGHT(LEFT(TRIM(A758),11),4)</f>
        <v>2019</v>
      </c>
      <c r="E758" s="3" t="str">
        <f aca="false">RIGHT(TRIM(A758),5)</f>
        <v>19:00</v>
      </c>
      <c r="F758" s="4" t="n">
        <f aca="false">DATE(D758,C758,B758)+E758</f>
        <v>43557.7916666667</v>
      </c>
      <c r="G758" s="5" t="n">
        <f aca="false">IF(COUNTIF(F$2:F758,F758)&lt;2,F758,"")</f>
        <v>43557.7916666667</v>
      </c>
    </row>
    <row r="759" customFormat="false" ht="13.8" hidden="false" customHeight="false" outlineLevel="0" collapsed="false">
      <c r="A759" s="0" t="s">
        <v>496</v>
      </c>
      <c r="B759" s="3" t="str">
        <f aca="false">LEFT(TRIM(A759),2)</f>
        <v>02</v>
      </c>
      <c r="C759" s="3" t="n">
        <f aca="false">MATCH(RIGHT(LEFT(TRIM(A759),6),3),J$2:J$13,0)</f>
        <v>4</v>
      </c>
      <c r="D759" s="3" t="str">
        <f aca="false">RIGHT(LEFT(TRIM(A759),11),4)</f>
        <v>2019</v>
      </c>
      <c r="E759" s="3" t="str">
        <f aca="false">RIGHT(TRIM(A759),5)</f>
        <v>21:00</v>
      </c>
      <c r="F759" s="4" t="n">
        <f aca="false">DATE(D759,C759,B759)+E759</f>
        <v>43557.875</v>
      </c>
      <c r="G759" s="5" t="n">
        <f aca="false">IF(COUNTIF(F$2:F759,F759)&lt;2,F759,"")</f>
        <v>43557.875</v>
      </c>
    </row>
    <row r="760" customFormat="false" ht="13.8" hidden="false" customHeight="false" outlineLevel="0" collapsed="false">
      <c r="A760" s="0" t="s">
        <v>497</v>
      </c>
      <c r="B760" s="3" t="str">
        <f aca="false">LEFT(TRIM(A760),2)</f>
        <v>03</v>
      </c>
      <c r="C760" s="3" t="n">
        <f aca="false">MATCH(RIGHT(LEFT(TRIM(A760),6),3),J$2:J$13,0)</f>
        <v>4</v>
      </c>
      <c r="D760" s="3" t="str">
        <f aca="false">RIGHT(LEFT(TRIM(A760),11),4)</f>
        <v>2019</v>
      </c>
      <c r="E760" s="3" t="str">
        <f aca="false">RIGHT(TRIM(A760),5)</f>
        <v>19:00</v>
      </c>
      <c r="F760" s="4" t="n">
        <f aca="false">DATE(D760,C760,B760)+E760</f>
        <v>43558.7916666667</v>
      </c>
      <c r="G760" s="5" t="n">
        <f aca="false">IF(COUNTIF(F$2:F760,F760)&lt;2,F760,"")</f>
        <v>43558.7916666667</v>
      </c>
    </row>
    <row r="761" customFormat="false" ht="13.8" hidden="false" customHeight="false" outlineLevel="0" collapsed="false">
      <c r="A761" s="0" t="s">
        <v>497</v>
      </c>
      <c r="B761" s="3" t="str">
        <f aca="false">LEFT(TRIM(A761),2)</f>
        <v>03</v>
      </c>
      <c r="C761" s="3" t="n">
        <f aca="false">MATCH(RIGHT(LEFT(TRIM(A761),6),3),J$2:J$13,0)</f>
        <v>4</v>
      </c>
      <c r="D761" s="3" t="str">
        <f aca="false">RIGHT(LEFT(TRIM(A761),11),4)</f>
        <v>2019</v>
      </c>
      <c r="E761" s="3" t="str">
        <f aca="false">RIGHT(TRIM(A761),5)</f>
        <v>19:00</v>
      </c>
      <c r="F761" s="4" t="n">
        <f aca="false">DATE(D761,C761,B761)+E761</f>
        <v>43558.7916666667</v>
      </c>
      <c r="G761" s="5" t="str">
        <f aca="false">IF(COUNTIF(F$2:F761,F761)&lt;2,F761,"")</f>
        <v/>
      </c>
    </row>
    <row r="762" customFormat="false" ht="13.8" hidden="false" customHeight="false" outlineLevel="0" collapsed="false">
      <c r="A762" s="0" t="s">
        <v>498</v>
      </c>
      <c r="B762" s="3" t="str">
        <f aca="false">LEFT(TRIM(A762),2)</f>
        <v>02</v>
      </c>
      <c r="C762" s="3" t="n">
        <f aca="false">MATCH(RIGHT(LEFT(TRIM(A762),6),3),J$2:J$13,0)</f>
        <v>4</v>
      </c>
      <c r="D762" s="3" t="str">
        <f aca="false">RIGHT(LEFT(TRIM(A762),11),4)</f>
        <v>2019</v>
      </c>
      <c r="E762" s="3" t="str">
        <f aca="false">RIGHT(TRIM(A762),5)</f>
        <v>20:45</v>
      </c>
      <c r="F762" s="4" t="n">
        <f aca="false">DATE(D762,C762,B762)+E762</f>
        <v>43557.8645833333</v>
      </c>
      <c r="G762" s="5" t="n">
        <f aca="false">IF(COUNTIF(F$2:F762,F762)&lt;2,F762,"")</f>
        <v>43557.8645833333</v>
      </c>
    </row>
    <row r="763" customFormat="false" ht="13.8" hidden="false" customHeight="false" outlineLevel="0" collapsed="false">
      <c r="A763" s="0" t="s">
        <v>498</v>
      </c>
      <c r="B763" s="3" t="str">
        <f aca="false">LEFT(TRIM(A763),2)</f>
        <v>02</v>
      </c>
      <c r="C763" s="3" t="n">
        <f aca="false">MATCH(RIGHT(LEFT(TRIM(A763),6),3),J$2:J$13,0)</f>
        <v>4</v>
      </c>
      <c r="D763" s="3" t="str">
        <f aca="false">RIGHT(LEFT(TRIM(A763),11),4)</f>
        <v>2019</v>
      </c>
      <c r="E763" s="3" t="str">
        <f aca="false">RIGHT(TRIM(A763),5)</f>
        <v>20:45</v>
      </c>
      <c r="F763" s="4" t="n">
        <f aca="false">DATE(D763,C763,B763)+E763</f>
        <v>43557.8645833333</v>
      </c>
      <c r="G763" s="5" t="str">
        <f aca="false">IF(COUNTIF(F$2:F763,F763)&lt;2,F763,"")</f>
        <v/>
      </c>
    </row>
    <row r="764" customFormat="false" ht="13.8" hidden="false" customHeight="false" outlineLevel="0" collapsed="false">
      <c r="A764" s="0" t="s">
        <v>499</v>
      </c>
      <c r="B764" s="3" t="str">
        <f aca="false">LEFT(TRIM(A764),2)</f>
        <v>06</v>
      </c>
      <c r="C764" s="3" t="n">
        <f aca="false">MATCH(RIGHT(LEFT(TRIM(A764),6),3),J$2:J$13,0)</f>
        <v>4</v>
      </c>
      <c r="D764" s="3" t="str">
        <f aca="false">RIGHT(LEFT(TRIM(A764),11),4)</f>
        <v>2019</v>
      </c>
      <c r="E764" s="3" t="str">
        <f aca="false">RIGHT(TRIM(A764),5)</f>
        <v>16:00</v>
      </c>
      <c r="F764" s="4" t="n">
        <f aca="false">DATE(D764,C764,B764)+E764</f>
        <v>43561.6666666667</v>
      </c>
      <c r="G764" s="5" t="n">
        <f aca="false">IF(COUNTIF(F$2:F764,F764)&lt;2,F764,"")</f>
        <v>43561.6666666667</v>
      </c>
    </row>
    <row r="765" customFormat="false" ht="13.8" hidden="false" customHeight="false" outlineLevel="0" collapsed="false">
      <c r="A765" s="0" t="s">
        <v>499</v>
      </c>
      <c r="B765" s="3" t="str">
        <f aca="false">LEFT(TRIM(A765),2)</f>
        <v>06</v>
      </c>
      <c r="C765" s="3" t="n">
        <f aca="false">MATCH(RIGHT(LEFT(TRIM(A765),6),3),J$2:J$13,0)</f>
        <v>4</v>
      </c>
      <c r="D765" s="3" t="str">
        <f aca="false">RIGHT(LEFT(TRIM(A765),11),4)</f>
        <v>2019</v>
      </c>
      <c r="E765" s="3" t="str">
        <f aca="false">RIGHT(TRIM(A765),5)</f>
        <v>16:00</v>
      </c>
      <c r="F765" s="4" t="n">
        <f aca="false">DATE(D765,C765,B765)+E765</f>
        <v>43561.6666666667</v>
      </c>
      <c r="G765" s="5" t="str">
        <f aca="false">IF(COUNTIF(F$2:F765,F765)&lt;2,F765,"")</f>
        <v/>
      </c>
    </row>
    <row r="766" customFormat="false" ht="13.8" hidden="false" customHeight="false" outlineLevel="0" collapsed="false">
      <c r="A766" s="0" t="s">
        <v>500</v>
      </c>
      <c r="B766" s="3" t="str">
        <f aca="false">LEFT(TRIM(A766),2)</f>
        <v>06</v>
      </c>
      <c r="C766" s="3" t="n">
        <f aca="false">MATCH(RIGHT(LEFT(TRIM(A766),6),3),J$2:J$13,0)</f>
        <v>4</v>
      </c>
      <c r="D766" s="3" t="str">
        <f aca="false">RIGHT(LEFT(TRIM(A766),11),4)</f>
        <v>2019</v>
      </c>
      <c r="E766" s="3" t="str">
        <f aca="false">RIGHT(TRIM(A766),5)</f>
        <v>15:30</v>
      </c>
      <c r="F766" s="4" t="n">
        <f aca="false">DATE(D766,C766,B766)+E766</f>
        <v>43561.6458333333</v>
      </c>
      <c r="G766" s="5" t="n">
        <f aca="false">IF(COUNTIF(F$2:F766,F766)&lt;2,F766,"")</f>
        <v>43561.6458333333</v>
      </c>
    </row>
    <row r="767" customFormat="false" ht="13.8" hidden="false" customHeight="false" outlineLevel="0" collapsed="false">
      <c r="A767" s="0" t="s">
        <v>498</v>
      </c>
      <c r="B767" s="3" t="str">
        <f aca="false">LEFT(TRIM(A767),2)</f>
        <v>02</v>
      </c>
      <c r="C767" s="3" t="n">
        <f aca="false">MATCH(RIGHT(LEFT(TRIM(A767),6),3),J$2:J$13,0)</f>
        <v>4</v>
      </c>
      <c r="D767" s="3" t="str">
        <f aca="false">RIGHT(LEFT(TRIM(A767),11),4)</f>
        <v>2019</v>
      </c>
      <c r="E767" s="3" t="str">
        <f aca="false">RIGHT(TRIM(A767),5)</f>
        <v>20:45</v>
      </c>
      <c r="F767" s="4" t="n">
        <f aca="false">DATE(D767,C767,B767)+E767</f>
        <v>43557.8645833333</v>
      </c>
      <c r="G767" s="5" t="str">
        <f aca="false">IF(COUNTIF(F$2:F767,F767)&lt;2,F767,"")</f>
        <v/>
      </c>
    </row>
    <row r="768" customFormat="false" ht="13.8" hidden="false" customHeight="false" outlineLevel="0" collapsed="false">
      <c r="A768" s="0" t="s">
        <v>501</v>
      </c>
      <c r="B768" s="3" t="str">
        <f aca="false">LEFT(TRIM(A768),2)</f>
        <v>05</v>
      </c>
      <c r="C768" s="3" t="n">
        <f aca="false">MATCH(RIGHT(LEFT(TRIM(A768),6),3),J$2:J$13,0)</f>
        <v>4</v>
      </c>
      <c r="D768" s="3" t="str">
        <f aca="false">RIGHT(LEFT(TRIM(A768),11),4)</f>
        <v>2019</v>
      </c>
      <c r="E768" s="3" t="str">
        <f aca="false">RIGHT(TRIM(A768),5)</f>
        <v>20:45</v>
      </c>
      <c r="F768" s="4" t="n">
        <f aca="false">DATE(D768,C768,B768)+E768</f>
        <v>43560.8645833333</v>
      </c>
      <c r="G768" s="5" t="n">
        <f aca="false">IF(COUNTIF(F$2:F768,F768)&lt;2,F768,"")</f>
        <v>43560.8645833333</v>
      </c>
    </row>
    <row r="769" customFormat="false" ht="13.8" hidden="false" customHeight="false" outlineLevel="0" collapsed="false">
      <c r="A769" s="0" t="s">
        <v>502</v>
      </c>
      <c r="B769" s="3" t="str">
        <f aca="false">LEFT(TRIM(A769),2)</f>
        <v>03</v>
      </c>
      <c r="C769" s="3" t="n">
        <f aca="false">MATCH(RIGHT(LEFT(TRIM(A769),6),3),J$2:J$13,0)</f>
        <v>4</v>
      </c>
      <c r="D769" s="3" t="str">
        <f aca="false">RIGHT(LEFT(TRIM(A769),11),4)</f>
        <v>2019</v>
      </c>
      <c r="E769" s="3" t="str">
        <f aca="false">RIGHT(TRIM(A769),5)</f>
        <v>20:45</v>
      </c>
      <c r="F769" s="4" t="n">
        <f aca="false">DATE(D769,C769,B769)+E769</f>
        <v>43558.8645833333</v>
      </c>
      <c r="G769" s="5" t="n">
        <f aca="false">IF(COUNTIF(F$2:F769,F769)&lt;2,F769,"")</f>
        <v>43558.8645833333</v>
      </c>
    </row>
    <row r="770" customFormat="false" ht="13.8" hidden="false" customHeight="false" outlineLevel="0" collapsed="false">
      <c r="A770" s="0" t="s">
        <v>502</v>
      </c>
      <c r="B770" s="3" t="str">
        <f aca="false">LEFT(TRIM(A770),2)</f>
        <v>03</v>
      </c>
      <c r="C770" s="3" t="n">
        <f aca="false">MATCH(RIGHT(LEFT(TRIM(A770),6),3),J$2:J$13,0)</f>
        <v>4</v>
      </c>
      <c r="D770" s="3" t="str">
        <f aca="false">RIGHT(LEFT(TRIM(A770),11),4)</f>
        <v>2019</v>
      </c>
      <c r="E770" s="3" t="str">
        <f aca="false">RIGHT(TRIM(A770),5)</f>
        <v>20:45</v>
      </c>
      <c r="F770" s="4" t="n">
        <f aca="false">DATE(D770,C770,B770)+E770</f>
        <v>43558.8645833333</v>
      </c>
      <c r="G770" s="5" t="str">
        <f aca="false">IF(COUNTIF(F$2:F770,F770)&lt;2,F770,"")</f>
        <v/>
      </c>
    </row>
    <row r="771" customFormat="false" ht="13.8" hidden="false" customHeight="false" outlineLevel="0" collapsed="false">
      <c r="A771" s="0" t="s">
        <v>502</v>
      </c>
      <c r="B771" s="3" t="str">
        <f aca="false">LEFT(TRIM(A771),2)</f>
        <v>03</v>
      </c>
      <c r="C771" s="3" t="n">
        <f aca="false">MATCH(RIGHT(LEFT(TRIM(A771),6),3),J$2:J$13,0)</f>
        <v>4</v>
      </c>
      <c r="D771" s="3" t="str">
        <f aca="false">RIGHT(LEFT(TRIM(A771),11),4)</f>
        <v>2019</v>
      </c>
      <c r="E771" s="3" t="str">
        <f aca="false">RIGHT(TRIM(A771),5)</f>
        <v>20:45</v>
      </c>
      <c r="F771" s="4" t="n">
        <f aca="false">DATE(D771,C771,B771)+E771</f>
        <v>43558.8645833333</v>
      </c>
      <c r="G771" s="5" t="str">
        <f aca="false">IF(COUNTIF(F$2:F771,F771)&lt;2,F771,"")</f>
        <v/>
      </c>
    </row>
    <row r="772" customFormat="false" ht="13.8" hidden="false" customHeight="false" outlineLevel="0" collapsed="false">
      <c r="A772" s="0" t="s">
        <v>503</v>
      </c>
      <c r="B772" s="3" t="str">
        <f aca="false">LEFT(TRIM(A772),2)</f>
        <v>05</v>
      </c>
      <c r="C772" s="3" t="n">
        <f aca="false">MATCH(RIGHT(LEFT(TRIM(A772),6),3),J$2:J$13,0)</f>
        <v>4</v>
      </c>
      <c r="D772" s="3" t="str">
        <f aca="false">RIGHT(LEFT(TRIM(A772),11),4)</f>
        <v>2019</v>
      </c>
      <c r="E772" s="3" t="str">
        <f aca="false">RIGHT(TRIM(A772),5)</f>
        <v>21:00</v>
      </c>
      <c r="F772" s="4" t="n">
        <f aca="false">DATE(D772,C772,B772)+E772</f>
        <v>43560.875</v>
      </c>
      <c r="G772" s="5" t="n">
        <f aca="false">IF(COUNTIF(F$2:F772,F772)&lt;2,F772,"")</f>
        <v>43560.875</v>
      </c>
    </row>
    <row r="773" customFormat="false" ht="13.8" hidden="false" customHeight="false" outlineLevel="0" collapsed="false">
      <c r="A773" s="0" t="s">
        <v>502</v>
      </c>
      <c r="B773" s="3" t="str">
        <f aca="false">LEFT(TRIM(A773),2)</f>
        <v>03</v>
      </c>
      <c r="C773" s="3" t="n">
        <f aca="false">MATCH(RIGHT(LEFT(TRIM(A773),6),3),J$2:J$13,0)</f>
        <v>4</v>
      </c>
      <c r="D773" s="3" t="str">
        <f aca="false">RIGHT(LEFT(TRIM(A773),11),4)</f>
        <v>2019</v>
      </c>
      <c r="E773" s="3" t="str">
        <f aca="false">RIGHT(TRIM(A773),5)</f>
        <v>20:45</v>
      </c>
      <c r="F773" s="4" t="n">
        <f aca="false">DATE(D773,C773,B773)+E773</f>
        <v>43558.8645833333</v>
      </c>
      <c r="G773" s="5" t="str">
        <f aca="false">IF(COUNTIF(F$2:F773,F773)&lt;2,F773,"")</f>
        <v/>
      </c>
    </row>
    <row r="774" customFormat="false" ht="13.8" hidden="false" customHeight="false" outlineLevel="0" collapsed="false">
      <c r="A774" s="0" t="s">
        <v>497</v>
      </c>
      <c r="B774" s="3" t="str">
        <f aca="false">LEFT(TRIM(A774),2)</f>
        <v>03</v>
      </c>
      <c r="C774" s="3" t="n">
        <f aca="false">MATCH(RIGHT(LEFT(TRIM(A774),6),3),J$2:J$13,0)</f>
        <v>4</v>
      </c>
      <c r="D774" s="3" t="str">
        <f aca="false">RIGHT(LEFT(TRIM(A774),11),4)</f>
        <v>2019</v>
      </c>
      <c r="E774" s="3" t="str">
        <f aca="false">RIGHT(TRIM(A774),5)</f>
        <v>19:00</v>
      </c>
      <c r="F774" s="4" t="n">
        <f aca="false">DATE(D774,C774,B774)+E774</f>
        <v>43558.7916666667</v>
      </c>
      <c r="G774" s="5" t="str">
        <f aca="false">IF(COUNTIF(F$2:F774,F774)&lt;2,F774,"")</f>
        <v/>
      </c>
    </row>
    <row r="775" customFormat="false" ht="13.8" hidden="false" customHeight="false" outlineLevel="0" collapsed="false">
      <c r="A775" s="0" t="s">
        <v>504</v>
      </c>
      <c r="B775" s="3" t="str">
        <f aca="false">LEFT(TRIM(A775),2)</f>
        <v>03</v>
      </c>
      <c r="C775" s="3" t="n">
        <f aca="false">MATCH(RIGHT(LEFT(TRIM(A775),6),3),J$2:J$13,0)</f>
        <v>4</v>
      </c>
      <c r="D775" s="3" t="str">
        <f aca="false">RIGHT(LEFT(TRIM(A775),11),4)</f>
        <v>2019</v>
      </c>
      <c r="E775" s="3" t="str">
        <f aca="false">RIGHT(TRIM(A775),5)</f>
        <v>21:00</v>
      </c>
      <c r="F775" s="4" t="n">
        <f aca="false">DATE(D775,C775,B775)+E775</f>
        <v>43558.875</v>
      </c>
      <c r="G775" s="5" t="n">
        <f aca="false">IF(COUNTIF(F$2:F775,F775)&lt;2,F775,"")</f>
        <v>43558.875</v>
      </c>
    </row>
    <row r="776" customFormat="false" ht="13.8" hidden="false" customHeight="false" outlineLevel="0" collapsed="false">
      <c r="A776" s="0" t="s">
        <v>504</v>
      </c>
      <c r="B776" s="3" t="str">
        <f aca="false">LEFT(TRIM(A776),2)</f>
        <v>03</v>
      </c>
      <c r="C776" s="3" t="n">
        <f aca="false">MATCH(RIGHT(LEFT(TRIM(A776),6),3),J$2:J$13,0)</f>
        <v>4</v>
      </c>
      <c r="D776" s="3" t="str">
        <f aca="false">RIGHT(LEFT(TRIM(A776),11),4)</f>
        <v>2019</v>
      </c>
      <c r="E776" s="3" t="str">
        <f aca="false">RIGHT(TRIM(A776),5)</f>
        <v>21:00</v>
      </c>
      <c r="F776" s="4" t="n">
        <f aca="false">DATE(D776,C776,B776)+E776</f>
        <v>43558.875</v>
      </c>
      <c r="G776" s="5" t="str">
        <f aca="false">IF(COUNTIF(F$2:F776,F776)&lt;2,F776,"")</f>
        <v/>
      </c>
    </row>
    <row r="777" customFormat="false" ht="13.8" hidden="false" customHeight="false" outlineLevel="0" collapsed="false">
      <c r="A777" s="0" t="s">
        <v>504</v>
      </c>
      <c r="B777" s="3" t="str">
        <f aca="false">LEFT(TRIM(A777),2)</f>
        <v>03</v>
      </c>
      <c r="C777" s="3" t="n">
        <f aca="false">MATCH(RIGHT(LEFT(TRIM(A777),6),3),J$2:J$13,0)</f>
        <v>4</v>
      </c>
      <c r="D777" s="3" t="str">
        <f aca="false">RIGHT(LEFT(TRIM(A777),11),4)</f>
        <v>2019</v>
      </c>
      <c r="E777" s="3" t="str">
        <f aca="false">RIGHT(TRIM(A777),5)</f>
        <v>21:00</v>
      </c>
      <c r="F777" s="4" t="n">
        <f aca="false">DATE(D777,C777,B777)+E777</f>
        <v>43558.875</v>
      </c>
      <c r="G777" s="5" t="str">
        <f aca="false">IF(COUNTIF(F$2:F777,F777)&lt;2,F777,"")</f>
        <v/>
      </c>
    </row>
    <row r="778" customFormat="false" ht="13.8" hidden="false" customHeight="false" outlineLevel="0" collapsed="false">
      <c r="A778" s="0" t="s">
        <v>504</v>
      </c>
      <c r="B778" s="3" t="str">
        <f aca="false">LEFT(TRIM(A778),2)</f>
        <v>03</v>
      </c>
      <c r="C778" s="3" t="n">
        <f aca="false">MATCH(RIGHT(LEFT(TRIM(A778),6),3),J$2:J$13,0)</f>
        <v>4</v>
      </c>
      <c r="D778" s="3" t="str">
        <f aca="false">RIGHT(LEFT(TRIM(A778),11),4)</f>
        <v>2019</v>
      </c>
      <c r="E778" s="3" t="str">
        <f aca="false">RIGHT(TRIM(A778),5)</f>
        <v>21:00</v>
      </c>
      <c r="F778" s="4" t="n">
        <f aca="false">DATE(D778,C778,B778)+E778</f>
        <v>43558.875</v>
      </c>
      <c r="G778" s="5" t="str">
        <f aca="false">IF(COUNTIF(F$2:F778,F778)&lt;2,F778,"")</f>
        <v/>
      </c>
    </row>
    <row r="779" customFormat="false" ht="13.8" hidden="false" customHeight="false" outlineLevel="0" collapsed="false">
      <c r="A779" s="0" t="s">
        <v>505</v>
      </c>
      <c r="B779" s="3" t="str">
        <f aca="false">LEFT(TRIM(A779),2)</f>
        <v>04</v>
      </c>
      <c r="C779" s="3" t="n">
        <f aca="false">MATCH(RIGHT(LEFT(TRIM(A779),6),3),J$2:J$13,0)</f>
        <v>4</v>
      </c>
      <c r="D779" s="3" t="str">
        <f aca="false">RIGHT(LEFT(TRIM(A779),11),4)</f>
        <v>2019</v>
      </c>
      <c r="E779" s="3" t="str">
        <f aca="false">RIGHT(TRIM(A779),5)</f>
        <v>21:00</v>
      </c>
      <c r="F779" s="4" t="n">
        <f aca="false">DATE(D779,C779,B779)+E779</f>
        <v>43559.875</v>
      </c>
      <c r="G779" s="5" t="n">
        <f aca="false">IF(COUNTIF(F$2:F779,F779)&lt;2,F779,"")</f>
        <v>43559.875</v>
      </c>
    </row>
    <row r="780" customFormat="false" ht="13.8" hidden="false" customHeight="false" outlineLevel="0" collapsed="false">
      <c r="A780" s="0" t="s">
        <v>506</v>
      </c>
      <c r="B780" s="3" t="str">
        <f aca="false">LEFT(TRIM(A780),2)</f>
        <v>03</v>
      </c>
      <c r="C780" s="3" t="n">
        <f aca="false">MATCH(RIGHT(LEFT(TRIM(A780),6),3),J$2:J$13,0)</f>
        <v>4</v>
      </c>
      <c r="D780" s="3" t="str">
        <f aca="false">RIGHT(LEFT(TRIM(A780),11),4)</f>
        <v>2019</v>
      </c>
      <c r="E780" s="3" t="str">
        <f aca="false">RIGHT(TRIM(A780),5)</f>
        <v>19:30</v>
      </c>
      <c r="F780" s="4" t="n">
        <f aca="false">DATE(D780,C780,B780)+E780</f>
        <v>43558.8125</v>
      </c>
      <c r="G780" s="5" t="n">
        <f aca="false">IF(COUNTIF(F$2:F780,F780)&lt;2,F780,"")</f>
        <v>43558.8125</v>
      </c>
    </row>
    <row r="781" customFormat="false" ht="13.8" hidden="false" customHeight="false" outlineLevel="0" collapsed="false">
      <c r="A781" s="0" t="s">
        <v>507</v>
      </c>
      <c r="B781" s="3" t="str">
        <f aca="false">LEFT(TRIM(A781),2)</f>
        <v>03</v>
      </c>
      <c r="C781" s="3" t="n">
        <f aca="false">MATCH(RIGHT(LEFT(TRIM(A781),6),3),J$2:J$13,0)</f>
        <v>4</v>
      </c>
      <c r="D781" s="3" t="str">
        <f aca="false">RIGHT(LEFT(TRIM(A781),11),4)</f>
        <v>2019</v>
      </c>
      <c r="E781" s="3" t="str">
        <f aca="false">RIGHT(TRIM(A781),5)</f>
        <v>21:30</v>
      </c>
      <c r="F781" s="4" t="n">
        <f aca="false">DATE(D781,C781,B781)+E781</f>
        <v>43558.8958333333</v>
      </c>
      <c r="G781" s="5" t="n">
        <f aca="false">IF(COUNTIF(F$2:F781,F781)&lt;2,F781,"")</f>
        <v>43558.8958333333</v>
      </c>
    </row>
    <row r="782" customFormat="false" ht="13.8" hidden="false" customHeight="false" outlineLevel="0" collapsed="false">
      <c r="A782" s="0" t="s">
        <v>508</v>
      </c>
      <c r="B782" s="3" t="str">
        <f aca="false">LEFT(TRIM(A782),2)</f>
        <v>04</v>
      </c>
      <c r="C782" s="3" t="n">
        <f aca="false">MATCH(RIGHT(LEFT(TRIM(A782),6),3),J$2:J$13,0)</f>
        <v>4</v>
      </c>
      <c r="D782" s="3" t="str">
        <f aca="false">RIGHT(LEFT(TRIM(A782),11),4)</f>
        <v>2019</v>
      </c>
      <c r="E782" s="3" t="str">
        <f aca="false">RIGHT(TRIM(A782),5)</f>
        <v>19:30</v>
      </c>
      <c r="F782" s="4" t="n">
        <f aca="false">DATE(D782,C782,B782)+E782</f>
        <v>43559.8125</v>
      </c>
      <c r="G782" s="5" t="n">
        <f aca="false">IF(COUNTIF(F$2:F782,F782)&lt;2,F782,"")</f>
        <v>43559.8125</v>
      </c>
    </row>
    <row r="783" customFormat="false" ht="13.8" hidden="false" customHeight="false" outlineLevel="0" collapsed="false">
      <c r="A783" s="0" t="s">
        <v>509</v>
      </c>
      <c r="B783" s="3" t="str">
        <f aca="false">LEFT(TRIM(A783),2)</f>
        <v>04</v>
      </c>
      <c r="C783" s="3" t="n">
        <f aca="false">MATCH(RIGHT(LEFT(TRIM(A783),6),3),J$2:J$13,0)</f>
        <v>4</v>
      </c>
      <c r="D783" s="3" t="str">
        <f aca="false">RIGHT(LEFT(TRIM(A783),11),4)</f>
        <v>2019</v>
      </c>
      <c r="E783" s="3" t="str">
        <f aca="false">RIGHT(TRIM(A783),5)</f>
        <v>21:30</v>
      </c>
      <c r="F783" s="4" t="n">
        <f aca="false">DATE(D783,C783,B783)+E783</f>
        <v>43559.8958333333</v>
      </c>
      <c r="G783" s="5" t="n">
        <f aca="false">IF(COUNTIF(F$2:F783,F783)&lt;2,F783,"")</f>
        <v>43559.8958333333</v>
      </c>
    </row>
    <row r="784" customFormat="false" ht="13.8" hidden="false" customHeight="false" outlineLevel="0" collapsed="false">
      <c r="A784" s="0" t="s">
        <v>504</v>
      </c>
      <c r="B784" s="3" t="str">
        <f aca="false">LEFT(TRIM(A784),2)</f>
        <v>03</v>
      </c>
      <c r="C784" s="3" t="n">
        <f aca="false">MATCH(RIGHT(LEFT(TRIM(A784),6),3),J$2:J$13,0)</f>
        <v>4</v>
      </c>
      <c r="D784" s="3" t="str">
        <f aca="false">RIGHT(LEFT(TRIM(A784),11),4)</f>
        <v>2019</v>
      </c>
      <c r="E784" s="3" t="str">
        <f aca="false">RIGHT(TRIM(A784),5)</f>
        <v>21:00</v>
      </c>
      <c r="F784" s="4" t="n">
        <f aca="false">DATE(D784,C784,B784)+E784</f>
        <v>43558.875</v>
      </c>
      <c r="G784" s="5" t="str">
        <f aca="false">IF(COUNTIF(F$2:F784,F784)&lt;2,F784,"")</f>
        <v/>
      </c>
    </row>
    <row r="785" customFormat="false" ht="13.8" hidden="false" customHeight="false" outlineLevel="0" collapsed="false">
      <c r="A785" s="0" t="s">
        <v>500</v>
      </c>
      <c r="B785" s="3" t="str">
        <f aca="false">LEFT(TRIM(A785),2)</f>
        <v>06</v>
      </c>
      <c r="C785" s="3" t="n">
        <f aca="false">MATCH(RIGHT(LEFT(TRIM(A785),6),3),J$2:J$13,0)</f>
        <v>4</v>
      </c>
      <c r="D785" s="3" t="str">
        <f aca="false">RIGHT(LEFT(TRIM(A785),11),4)</f>
        <v>2019</v>
      </c>
      <c r="E785" s="3" t="str">
        <f aca="false">RIGHT(TRIM(A785),5)</f>
        <v>15:30</v>
      </c>
      <c r="F785" s="4" t="n">
        <f aca="false">DATE(D785,C785,B785)+E785</f>
        <v>43561.6458333333</v>
      </c>
      <c r="G785" s="5" t="str">
        <f aca="false">IF(COUNTIF(F$2:F785,F785)&lt;2,F785,"")</f>
        <v/>
      </c>
    </row>
    <row r="786" customFormat="false" ht="13.8" hidden="false" customHeight="false" outlineLevel="0" collapsed="false">
      <c r="A786" s="0" t="s">
        <v>510</v>
      </c>
      <c r="B786" s="3" t="str">
        <f aca="false">LEFT(TRIM(A786),2)</f>
        <v>07</v>
      </c>
      <c r="C786" s="3" t="n">
        <f aca="false">MATCH(RIGHT(LEFT(TRIM(A786),6),3),J$2:J$13,0)</f>
        <v>4</v>
      </c>
      <c r="D786" s="3" t="str">
        <f aca="false">RIGHT(LEFT(TRIM(A786),11),4)</f>
        <v>2019</v>
      </c>
      <c r="E786" s="3" t="str">
        <f aca="false">RIGHT(TRIM(A786),5)</f>
        <v>15:05</v>
      </c>
      <c r="F786" s="4" t="n">
        <f aca="false">DATE(D786,C786,B786)+E786</f>
        <v>43562.6284722222</v>
      </c>
      <c r="G786" s="5" t="n">
        <f aca="false">IF(COUNTIF(F$2:F786,F786)&lt;2,F786,"")</f>
        <v>43562.6284722222</v>
      </c>
    </row>
    <row r="787" customFormat="false" ht="13.8" hidden="false" customHeight="false" outlineLevel="0" collapsed="false">
      <c r="A787" s="0" t="s">
        <v>511</v>
      </c>
      <c r="B787" s="3" t="str">
        <f aca="false">LEFT(TRIM(A787),2)</f>
        <v>06</v>
      </c>
      <c r="C787" s="3" t="n">
        <f aca="false">MATCH(RIGHT(LEFT(TRIM(A787),6),3),J$2:J$13,0)</f>
        <v>4</v>
      </c>
      <c r="D787" s="3" t="str">
        <f aca="false">RIGHT(LEFT(TRIM(A787),11),4)</f>
        <v>2019</v>
      </c>
      <c r="E787" s="3" t="str">
        <f aca="false">RIGHT(TRIM(A787),5)</f>
        <v>20:00</v>
      </c>
      <c r="F787" s="4" t="n">
        <f aca="false">DATE(D787,C787,B787)+E787</f>
        <v>43561.8333333333</v>
      </c>
      <c r="G787" s="5" t="n">
        <f aca="false">IF(COUNTIF(F$2:F787,F787)&lt;2,F787,"")</f>
        <v>43561.8333333333</v>
      </c>
    </row>
    <row r="788" customFormat="false" ht="13.8" hidden="false" customHeight="false" outlineLevel="0" collapsed="false">
      <c r="A788" s="0" t="s">
        <v>512</v>
      </c>
      <c r="B788" s="3" t="str">
        <f aca="false">LEFT(TRIM(A788),2)</f>
        <v>06</v>
      </c>
      <c r="C788" s="3" t="n">
        <f aca="false">MATCH(RIGHT(LEFT(TRIM(A788),6),3),J$2:J$13,0)</f>
        <v>4</v>
      </c>
      <c r="D788" s="3" t="str">
        <f aca="false">RIGHT(LEFT(TRIM(A788),11),4)</f>
        <v>2019</v>
      </c>
      <c r="E788" s="3" t="str">
        <f aca="false">RIGHT(TRIM(A788),5)</f>
        <v>17:00</v>
      </c>
      <c r="F788" s="4" t="n">
        <f aca="false">DATE(D788,C788,B788)+E788</f>
        <v>43561.7083333333</v>
      </c>
      <c r="G788" s="5" t="n">
        <f aca="false">IF(COUNTIF(F$2:F788,F788)&lt;2,F788,"")</f>
        <v>43561.7083333333</v>
      </c>
    </row>
    <row r="789" customFormat="false" ht="13.8" hidden="false" customHeight="false" outlineLevel="0" collapsed="false">
      <c r="A789" s="0" t="s">
        <v>511</v>
      </c>
      <c r="B789" s="3" t="str">
        <f aca="false">LEFT(TRIM(A789),2)</f>
        <v>06</v>
      </c>
      <c r="C789" s="3" t="n">
        <f aca="false">MATCH(RIGHT(LEFT(TRIM(A789),6),3),J$2:J$13,0)</f>
        <v>4</v>
      </c>
      <c r="D789" s="3" t="str">
        <f aca="false">RIGHT(LEFT(TRIM(A789),11),4)</f>
        <v>2019</v>
      </c>
      <c r="E789" s="3" t="str">
        <f aca="false">RIGHT(TRIM(A789),5)</f>
        <v>20:00</v>
      </c>
      <c r="F789" s="4" t="n">
        <f aca="false">DATE(D789,C789,B789)+E789</f>
        <v>43561.8333333333</v>
      </c>
      <c r="G789" s="5" t="str">
        <f aca="false">IF(COUNTIF(F$2:F789,F789)&lt;2,F789,"")</f>
        <v/>
      </c>
    </row>
    <row r="790" customFormat="false" ht="13.8" hidden="false" customHeight="false" outlineLevel="0" collapsed="false">
      <c r="A790" s="0" t="s">
        <v>513</v>
      </c>
      <c r="B790" s="3" t="str">
        <f aca="false">LEFT(TRIM(A790),2)</f>
        <v>06</v>
      </c>
      <c r="C790" s="3" t="n">
        <f aca="false">MATCH(RIGHT(LEFT(TRIM(A790),6),3),J$2:J$13,0)</f>
        <v>4</v>
      </c>
      <c r="D790" s="3" t="str">
        <f aca="false">RIGHT(LEFT(TRIM(A790),11),4)</f>
        <v>2019</v>
      </c>
      <c r="E790" s="3" t="str">
        <f aca="false">RIGHT(TRIM(A790),5)</f>
        <v>18:00</v>
      </c>
      <c r="F790" s="4" t="n">
        <f aca="false">DATE(D790,C790,B790)+E790</f>
        <v>43561.75</v>
      </c>
      <c r="G790" s="5" t="n">
        <f aca="false">IF(COUNTIF(F$2:F790,F790)&lt;2,F790,"")</f>
        <v>43561.75</v>
      </c>
    </row>
    <row r="791" customFormat="false" ht="13.8" hidden="false" customHeight="false" outlineLevel="0" collapsed="false">
      <c r="A791" s="0" t="s">
        <v>514</v>
      </c>
      <c r="B791" s="3" t="str">
        <f aca="false">LEFT(TRIM(A791),2)</f>
        <v>06</v>
      </c>
      <c r="C791" s="3" t="n">
        <f aca="false">MATCH(RIGHT(LEFT(TRIM(A791),6),3),J$2:J$13,0)</f>
        <v>4</v>
      </c>
      <c r="D791" s="3" t="str">
        <f aca="false">RIGHT(LEFT(TRIM(A791),11),4)</f>
        <v>2019</v>
      </c>
      <c r="E791" s="3" t="str">
        <f aca="false">RIGHT(TRIM(A791),5)</f>
        <v>20:45</v>
      </c>
      <c r="F791" s="4" t="n">
        <f aca="false">DATE(D791,C791,B791)+E791</f>
        <v>43561.8645833333</v>
      </c>
      <c r="G791" s="5" t="n">
        <f aca="false">IF(COUNTIF(F$2:F791,F791)&lt;2,F791,"")</f>
        <v>43561.8645833333</v>
      </c>
    </row>
    <row r="792" customFormat="false" ht="13.8" hidden="false" customHeight="false" outlineLevel="0" collapsed="false">
      <c r="A792" s="0" t="s">
        <v>500</v>
      </c>
      <c r="B792" s="3" t="str">
        <f aca="false">LEFT(TRIM(A792),2)</f>
        <v>06</v>
      </c>
      <c r="C792" s="3" t="n">
        <f aca="false">MATCH(RIGHT(LEFT(TRIM(A792),6),3),J$2:J$13,0)</f>
        <v>4</v>
      </c>
      <c r="D792" s="3" t="str">
        <f aca="false">RIGHT(LEFT(TRIM(A792),11),4)</f>
        <v>2019</v>
      </c>
      <c r="E792" s="3" t="str">
        <f aca="false">RIGHT(TRIM(A792),5)</f>
        <v>15:30</v>
      </c>
      <c r="F792" s="4" t="n">
        <f aca="false">DATE(D792,C792,B792)+E792</f>
        <v>43561.6458333333</v>
      </c>
      <c r="G792" s="5" t="str">
        <f aca="false">IF(COUNTIF(F$2:F792,F792)&lt;2,F792,"")</f>
        <v/>
      </c>
    </row>
    <row r="793" customFormat="false" ht="13.8" hidden="false" customHeight="false" outlineLevel="0" collapsed="false">
      <c r="A793" s="0" t="s">
        <v>515</v>
      </c>
      <c r="B793" s="3" t="str">
        <f aca="false">LEFT(TRIM(A793),2)</f>
        <v>07</v>
      </c>
      <c r="C793" s="3" t="n">
        <f aca="false">MATCH(RIGHT(LEFT(TRIM(A793),6),3),J$2:J$13,0)</f>
        <v>4</v>
      </c>
      <c r="D793" s="3" t="str">
        <f aca="false">RIGHT(LEFT(TRIM(A793),11),4)</f>
        <v>2019</v>
      </c>
      <c r="E793" s="3" t="str">
        <f aca="false">RIGHT(TRIM(A793),5)</f>
        <v>15:30</v>
      </c>
      <c r="F793" s="4" t="n">
        <f aca="false">DATE(D793,C793,B793)+E793</f>
        <v>43562.6458333333</v>
      </c>
      <c r="G793" s="5" t="n">
        <f aca="false">IF(COUNTIF(F$2:F793,F793)&lt;2,F793,"")</f>
        <v>43562.6458333333</v>
      </c>
    </row>
    <row r="794" customFormat="false" ht="13.8" hidden="false" customHeight="false" outlineLevel="0" collapsed="false">
      <c r="A794" s="0" t="s">
        <v>516</v>
      </c>
      <c r="B794" s="3" t="str">
        <f aca="false">LEFT(TRIM(A794),2)</f>
        <v>07</v>
      </c>
      <c r="C794" s="3" t="n">
        <f aca="false">MATCH(RIGHT(LEFT(TRIM(A794),6),3),J$2:J$13,0)</f>
        <v>4</v>
      </c>
      <c r="D794" s="3" t="str">
        <f aca="false">RIGHT(LEFT(TRIM(A794),11),4)</f>
        <v>2019</v>
      </c>
      <c r="E794" s="3" t="str">
        <f aca="false">RIGHT(TRIM(A794),5)</f>
        <v>17:00</v>
      </c>
      <c r="F794" s="4" t="n">
        <f aca="false">DATE(D794,C794,B794)+E794</f>
        <v>43562.7083333333</v>
      </c>
      <c r="G794" s="5" t="n">
        <f aca="false">IF(COUNTIF(F$2:F794,F794)&lt;2,F794,"")</f>
        <v>43562.7083333333</v>
      </c>
    </row>
    <row r="795" customFormat="false" ht="13.8" hidden="false" customHeight="false" outlineLevel="0" collapsed="false">
      <c r="A795" s="0" t="s">
        <v>517</v>
      </c>
      <c r="B795" s="3" t="str">
        <f aca="false">LEFT(TRIM(A795),2)</f>
        <v>06</v>
      </c>
      <c r="C795" s="3" t="n">
        <f aca="false">MATCH(RIGHT(LEFT(TRIM(A795),6),3),J$2:J$13,0)</f>
        <v>4</v>
      </c>
      <c r="D795" s="3" t="str">
        <f aca="false">RIGHT(LEFT(TRIM(A795),11),4)</f>
        <v>2019</v>
      </c>
      <c r="E795" s="3" t="str">
        <f aca="false">RIGHT(TRIM(A795),5)</f>
        <v>15:00</v>
      </c>
      <c r="F795" s="4" t="n">
        <f aca="false">DATE(D795,C795,B795)+E795</f>
        <v>43561.625</v>
      </c>
      <c r="G795" s="5" t="n">
        <f aca="false">IF(COUNTIF(F$2:F795,F795)&lt;2,F795,"")</f>
        <v>43561.625</v>
      </c>
    </row>
    <row r="796" customFormat="false" ht="13.8" hidden="false" customHeight="false" outlineLevel="0" collapsed="false">
      <c r="A796" s="0" t="s">
        <v>518</v>
      </c>
      <c r="B796" s="3" t="str">
        <f aca="false">LEFT(TRIM(A796),2)</f>
        <v>06</v>
      </c>
      <c r="C796" s="3" t="n">
        <f aca="false">MATCH(RIGHT(LEFT(TRIM(A796),6),3),J$2:J$13,0)</f>
        <v>4</v>
      </c>
      <c r="D796" s="3" t="str">
        <f aca="false">RIGHT(LEFT(TRIM(A796),11),4)</f>
        <v>2019</v>
      </c>
      <c r="E796" s="3" t="str">
        <f aca="false">RIGHT(TRIM(A796),5)</f>
        <v>20:30</v>
      </c>
      <c r="F796" s="4" t="n">
        <f aca="false">DATE(D796,C796,B796)+E796</f>
        <v>43561.8541666667</v>
      </c>
      <c r="G796" s="5" t="n">
        <f aca="false">IF(COUNTIF(F$2:F796,F796)&lt;2,F796,"")</f>
        <v>43561.8541666667</v>
      </c>
    </row>
    <row r="797" customFormat="false" ht="13.8" hidden="false" customHeight="false" outlineLevel="0" collapsed="false">
      <c r="A797" s="0" t="s">
        <v>519</v>
      </c>
      <c r="B797" s="3" t="str">
        <f aca="false">LEFT(TRIM(A797),2)</f>
        <v>07</v>
      </c>
      <c r="C797" s="3" t="n">
        <f aca="false">MATCH(RIGHT(LEFT(TRIM(A797),6),3),J$2:J$13,0)</f>
        <v>4</v>
      </c>
      <c r="D797" s="3" t="str">
        <f aca="false">RIGHT(LEFT(TRIM(A797),11),4)</f>
        <v>2019</v>
      </c>
      <c r="E797" s="3" t="str">
        <f aca="false">RIGHT(TRIM(A797),5)</f>
        <v>12:30</v>
      </c>
      <c r="F797" s="4" t="n">
        <f aca="false">DATE(D797,C797,B797)+E797</f>
        <v>43562.5208333333</v>
      </c>
      <c r="G797" s="5" t="n">
        <f aca="false">IF(COUNTIF(F$2:F797,F797)&lt;2,F797,"")</f>
        <v>43562.5208333333</v>
      </c>
    </row>
    <row r="798" customFormat="false" ht="13.8" hidden="false" customHeight="false" outlineLevel="0" collapsed="false">
      <c r="A798" s="0" t="s">
        <v>520</v>
      </c>
      <c r="B798" s="3" t="str">
        <f aca="false">LEFT(TRIM(A798),2)</f>
        <v>07</v>
      </c>
      <c r="C798" s="3" t="n">
        <f aca="false">MATCH(RIGHT(LEFT(TRIM(A798),6),3),J$2:J$13,0)</f>
        <v>4</v>
      </c>
      <c r="D798" s="3" t="str">
        <f aca="false">RIGHT(LEFT(TRIM(A798),11),4)</f>
        <v>2019</v>
      </c>
      <c r="E798" s="3" t="str">
        <f aca="false">RIGHT(TRIM(A798),5)</f>
        <v>20:30</v>
      </c>
      <c r="F798" s="4" t="n">
        <f aca="false">DATE(D798,C798,B798)+E798</f>
        <v>43562.8541666667</v>
      </c>
      <c r="G798" s="5" t="n">
        <f aca="false">IF(COUNTIF(F$2:F798,F798)&lt;2,F798,"")</f>
        <v>43562.8541666667</v>
      </c>
    </row>
    <row r="799" customFormat="false" ht="13.8" hidden="false" customHeight="false" outlineLevel="0" collapsed="false">
      <c r="A799" s="0" t="s">
        <v>521</v>
      </c>
      <c r="B799" s="3" t="str">
        <f aca="false">LEFT(TRIM(A799),2)</f>
        <v>06</v>
      </c>
      <c r="C799" s="3" t="n">
        <f aca="false">MATCH(RIGHT(LEFT(TRIM(A799),6),3),J$2:J$13,0)</f>
        <v>4</v>
      </c>
      <c r="D799" s="3" t="str">
        <f aca="false">RIGHT(LEFT(TRIM(A799),11),4)</f>
        <v>2019</v>
      </c>
      <c r="E799" s="3" t="str">
        <f aca="false">RIGHT(TRIM(A799),5)</f>
        <v>16:15</v>
      </c>
      <c r="F799" s="4" t="n">
        <f aca="false">DATE(D799,C799,B799)+E799</f>
        <v>43561.6770833333</v>
      </c>
      <c r="G799" s="5" t="n">
        <f aca="false">IF(COUNTIF(F$2:F799,F799)&lt;2,F799,"")</f>
        <v>43561.6770833333</v>
      </c>
    </row>
    <row r="800" customFormat="false" ht="13.8" hidden="false" customHeight="false" outlineLevel="0" collapsed="false">
      <c r="A800" s="0" t="s">
        <v>522</v>
      </c>
      <c r="B800" s="3" t="str">
        <f aca="false">LEFT(TRIM(A800),2)</f>
        <v>06</v>
      </c>
      <c r="C800" s="3" t="n">
        <f aca="false">MATCH(RIGHT(LEFT(TRIM(A800),6),3),J$2:J$13,0)</f>
        <v>4</v>
      </c>
      <c r="D800" s="3" t="str">
        <f aca="false">RIGHT(LEFT(TRIM(A800),11),4)</f>
        <v>2019</v>
      </c>
      <c r="E800" s="3" t="str">
        <f aca="false">RIGHT(TRIM(A800),5)</f>
        <v>18:30</v>
      </c>
      <c r="F800" s="4" t="n">
        <f aca="false">DATE(D800,C800,B800)+E800</f>
        <v>43561.7708333333</v>
      </c>
      <c r="G800" s="5" t="n">
        <f aca="false">IF(COUNTIF(F$2:F800,F800)&lt;2,F800,"")</f>
        <v>43561.7708333333</v>
      </c>
    </row>
    <row r="801" customFormat="false" ht="13.8" hidden="false" customHeight="false" outlineLevel="0" collapsed="false">
      <c r="A801" s="0" t="s">
        <v>523</v>
      </c>
      <c r="B801" s="3" t="str">
        <f aca="false">LEFT(TRIM(A801),2)</f>
        <v>07</v>
      </c>
      <c r="C801" s="3" t="n">
        <f aca="false">MATCH(RIGHT(LEFT(TRIM(A801),6),3),J$2:J$13,0)</f>
        <v>4</v>
      </c>
      <c r="D801" s="3" t="str">
        <f aca="false">RIGHT(LEFT(TRIM(A801),11),4)</f>
        <v>2019</v>
      </c>
      <c r="E801" s="3" t="str">
        <f aca="false">RIGHT(TRIM(A801),5)</f>
        <v>14:00</v>
      </c>
      <c r="F801" s="4" t="n">
        <f aca="false">DATE(D801,C801,B801)+E801</f>
        <v>43562.5833333333</v>
      </c>
      <c r="G801" s="5" t="n">
        <f aca="false">IF(COUNTIF(F$2:F801,F801)&lt;2,F801,"")</f>
        <v>43562.5833333333</v>
      </c>
    </row>
    <row r="802" customFormat="false" ht="13.8" hidden="false" customHeight="false" outlineLevel="0" collapsed="false">
      <c r="A802" s="0" t="s">
        <v>500</v>
      </c>
      <c r="B802" s="3" t="str">
        <f aca="false">LEFT(TRIM(A802),2)</f>
        <v>06</v>
      </c>
      <c r="C802" s="3" t="n">
        <f aca="false">MATCH(RIGHT(LEFT(TRIM(A802),6),3),J$2:J$13,0)</f>
        <v>4</v>
      </c>
      <c r="D802" s="3" t="str">
        <f aca="false">RIGHT(LEFT(TRIM(A802),11),4)</f>
        <v>2019</v>
      </c>
      <c r="E802" s="3" t="str">
        <f aca="false">RIGHT(TRIM(A802),5)</f>
        <v>15:30</v>
      </c>
      <c r="F802" s="4" t="n">
        <f aca="false">DATE(D802,C802,B802)+E802</f>
        <v>43561.6458333333</v>
      </c>
      <c r="G802" s="5" t="str">
        <f aca="false">IF(COUNTIF(F$2:F802,F802)&lt;2,F802,"")</f>
        <v/>
      </c>
    </row>
    <row r="803" customFormat="false" ht="13.8" hidden="false" customHeight="false" outlineLevel="0" collapsed="false">
      <c r="A803" s="0" t="s">
        <v>522</v>
      </c>
      <c r="B803" s="3" t="str">
        <f aca="false">LEFT(TRIM(A803),2)</f>
        <v>06</v>
      </c>
      <c r="C803" s="3" t="n">
        <f aca="false">MATCH(RIGHT(LEFT(TRIM(A803),6),3),J$2:J$13,0)</f>
        <v>4</v>
      </c>
      <c r="D803" s="3" t="str">
        <f aca="false">RIGHT(LEFT(TRIM(A803),11),4)</f>
        <v>2019</v>
      </c>
      <c r="E803" s="3" t="str">
        <f aca="false">RIGHT(TRIM(A803),5)</f>
        <v>18:30</v>
      </c>
      <c r="F803" s="4" t="n">
        <f aca="false">DATE(D803,C803,B803)+E803</f>
        <v>43561.7708333333</v>
      </c>
      <c r="G803" s="5" t="str">
        <f aca="false">IF(COUNTIF(F$2:F803,F803)&lt;2,F803,"")</f>
        <v/>
      </c>
    </row>
    <row r="804" customFormat="false" ht="13.8" hidden="false" customHeight="false" outlineLevel="0" collapsed="false">
      <c r="A804" s="0" t="s">
        <v>524</v>
      </c>
      <c r="B804" s="3" t="str">
        <f aca="false">LEFT(TRIM(A804),2)</f>
        <v>07</v>
      </c>
      <c r="C804" s="3" t="n">
        <f aca="false">MATCH(RIGHT(LEFT(TRIM(A804),6),3),J$2:J$13,0)</f>
        <v>4</v>
      </c>
      <c r="D804" s="3" t="str">
        <f aca="false">RIGHT(LEFT(TRIM(A804),11),4)</f>
        <v>2019</v>
      </c>
      <c r="E804" s="3" t="str">
        <f aca="false">RIGHT(TRIM(A804),5)</f>
        <v>18:00</v>
      </c>
      <c r="F804" s="4" t="n">
        <f aca="false">DATE(D804,C804,B804)+E804</f>
        <v>43562.75</v>
      </c>
      <c r="G804" s="5" t="n">
        <f aca="false">IF(COUNTIF(F$2:F804,F804)&lt;2,F804,"")</f>
        <v>43562.75</v>
      </c>
    </row>
    <row r="805" customFormat="false" ht="13.8" hidden="false" customHeight="false" outlineLevel="0" collapsed="false">
      <c r="A805" s="0" t="s">
        <v>511</v>
      </c>
      <c r="B805" s="3" t="str">
        <f aca="false">LEFT(TRIM(A805),2)</f>
        <v>06</v>
      </c>
      <c r="C805" s="3" t="n">
        <f aca="false">MATCH(RIGHT(LEFT(TRIM(A805),6),3),J$2:J$13,0)</f>
        <v>4</v>
      </c>
      <c r="D805" s="3" t="str">
        <f aca="false">RIGHT(LEFT(TRIM(A805),11),4)</f>
        <v>2019</v>
      </c>
      <c r="E805" s="3" t="str">
        <f aca="false">RIGHT(TRIM(A805),5)</f>
        <v>20:00</v>
      </c>
      <c r="F805" s="4" t="n">
        <f aca="false">DATE(D805,C805,B805)+E805</f>
        <v>43561.8333333333</v>
      </c>
      <c r="G805" s="5" t="str">
        <f aca="false">IF(COUNTIF(F$2:F805,F805)&lt;2,F805,"")</f>
        <v/>
      </c>
    </row>
    <row r="806" customFormat="false" ht="13.8" hidden="false" customHeight="false" outlineLevel="0" collapsed="false">
      <c r="A806" s="0" t="s">
        <v>525</v>
      </c>
      <c r="B806" s="3" t="str">
        <f aca="false">LEFT(TRIM(A806),2)</f>
        <v>07</v>
      </c>
      <c r="C806" s="3" t="n">
        <f aca="false">MATCH(RIGHT(LEFT(TRIM(A806),6),3),J$2:J$13,0)</f>
        <v>4</v>
      </c>
      <c r="D806" s="3" t="str">
        <f aca="false">RIGHT(LEFT(TRIM(A806),11),4)</f>
        <v>2019</v>
      </c>
      <c r="E806" s="3" t="str">
        <f aca="false">RIGHT(TRIM(A806),5)</f>
        <v>15:00</v>
      </c>
      <c r="F806" s="4" t="n">
        <f aca="false">DATE(D806,C806,B806)+E806</f>
        <v>43562.625</v>
      </c>
      <c r="G806" s="5" t="n">
        <f aca="false">IF(COUNTIF(F$2:F806,F806)&lt;2,F806,"")</f>
        <v>43562.625</v>
      </c>
    </row>
    <row r="807" customFormat="false" ht="13.8" hidden="false" customHeight="false" outlineLevel="0" collapsed="false">
      <c r="A807" s="0" t="s">
        <v>516</v>
      </c>
      <c r="B807" s="3" t="str">
        <f aca="false">LEFT(TRIM(A807),2)</f>
        <v>07</v>
      </c>
      <c r="C807" s="3" t="n">
        <f aca="false">MATCH(RIGHT(LEFT(TRIM(A807),6),3),J$2:J$13,0)</f>
        <v>4</v>
      </c>
      <c r="D807" s="3" t="str">
        <f aca="false">RIGHT(LEFT(TRIM(A807),11),4)</f>
        <v>2019</v>
      </c>
      <c r="E807" s="3" t="str">
        <f aca="false">RIGHT(TRIM(A807),5)</f>
        <v>17:00</v>
      </c>
      <c r="F807" s="4" t="n">
        <f aca="false">DATE(D807,C807,B807)+E807</f>
        <v>43562.7083333333</v>
      </c>
      <c r="G807" s="5" t="str">
        <f aca="false">IF(COUNTIF(F$2:F807,F807)&lt;2,F807,"")</f>
        <v/>
      </c>
    </row>
    <row r="808" customFormat="false" ht="13.8" hidden="false" customHeight="false" outlineLevel="0" collapsed="false">
      <c r="A808" s="0" t="s">
        <v>526</v>
      </c>
      <c r="B808" s="3" t="str">
        <f aca="false">LEFT(TRIM(A808),2)</f>
        <v>07</v>
      </c>
      <c r="C808" s="3" t="n">
        <f aca="false">MATCH(RIGHT(LEFT(TRIM(A808),6),3),J$2:J$13,0)</f>
        <v>4</v>
      </c>
      <c r="D808" s="3" t="str">
        <f aca="false">RIGHT(LEFT(TRIM(A808),11),4)</f>
        <v>2019</v>
      </c>
      <c r="E808" s="3" t="str">
        <f aca="false">RIGHT(TRIM(A808),5)</f>
        <v>21:00</v>
      </c>
      <c r="F808" s="4" t="n">
        <f aca="false">DATE(D808,C808,B808)+E808</f>
        <v>43562.875</v>
      </c>
      <c r="G808" s="5" t="n">
        <f aca="false">IF(COUNTIF(F$2:F808,F808)&lt;2,F808,"")</f>
        <v>43562.875</v>
      </c>
    </row>
    <row r="809" customFormat="false" ht="13.8" hidden="false" customHeight="false" outlineLevel="0" collapsed="false">
      <c r="A809" s="0" t="s">
        <v>499</v>
      </c>
      <c r="B809" s="3" t="str">
        <f aca="false">LEFT(TRIM(A809),2)</f>
        <v>06</v>
      </c>
      <c r="C809" s="3" t="n">
        <f aca="false">MATCH(RIGHT(LEFT(TRIM(A809),6),3),J$2:J$13,0)</f>
        <v>4</v>
      </c>
      <c r="D809" s="3" t="str">
        <f aca="false">RIGHT(LEFT(TRIM(A809),11),4)</f>
        <v>2019</v>
      </c>
      <c r="E809" s="3" t="str">
        <f aca="false">RIGHT(TRIM(A809),5)</f>
        <v>16:00</v>
      </c>
      <c r="F809" s="4" t="n">
        <f aca="false">DATE(D809,C809,B809)+E809</f>
        <v>43561.6666666667</v>
      </c>
      <c r="G809" s="5" t="str">
        <f aca="false">IF(COUNTIF(F$2:F809,F809)&lt;2,F809,"")</f>
        <v/>
      </c>
    </row>
    <row r="810" customFormat="false" ht="13.8" hidden="false" customHeight="false" outlineLevel="0" collapsed="false">
      <c r="A810" s="0" t="s">
        <v>527</v>
      </c>
      <c r="B810" s="3" t="str">
        <f aca="false">LEFT(TRIM(A810),2)</f>
        <v>08</v>
      </c>
      <c r="C810" s="3" t="n">
        <f aca="false">MATCH(RIGHT(LEFT(TRIM(A810),6),3),J$2:J$13,0)</f>
        <v>4</v>
      </c>
      <c r="D810" s="3" t="str">
        <f aca="false">RIGHT(LEFT(TRIM(A810),11),4)</f>
        <v>2019</v>
      </c>
      <c r="E810" s="3" t="str">
        <f aca="false">RIGHT(TRIM(A810),5)</f>
        <v>21:00</v>
      </c>
      <c r="F810" s="4" t="n">
        <f aca="false">DATE(D810,C810,B810)+E810</f>
        <v>43563.875</v>
      </c>
      <c r="G810" s="5" t="n">
        <f aca="false">IF(COUNTIF(F$2:F810,F810)&lt;2,F810,"")</f>
        <v>43563.875</v>
      </c>
    </row>
    <row r="811" customFormat="false" ht="13.8" hidden="false" customHeight="false" outlineLevel="0" collapsed="false">
      <c r="A811" s="0" t="s">
        <v>522</v>
      </c>
      <c r="B811" s="3" t="str">
        <f aca="false">LEFT(TRIM(A811),2)</f>
        <v>06</v>
      </c>
      <c r="C811" s="3" t="n">
        <f aca="false">MATCH(RIGHT(LEFT(TRIM(A811),6),3),J$2:J$13,0)</f>
        <v>4</v>
      </c>
      <c r="D811" s="3" t="str">
        <f aca="false">RIGHT(LEFT(TRIM(A811),11),4)</f>
        <v>2019</v>
      </c>
      <c r="E811" s="3" t="str">
        <f aca="false">RIGHT(TRIM(A811),5)</f>
        <v>18:30</v>
      </c>
      <c r="F811" s="4" t="n">
        <f aca="false">DATE(D811,C811,B811)+E811</f>
        <v>43561.7708333333</v>
      </c>
      <c r="G811" s="5" t="str">
        <f aca="false">IF(COUNTIF(F$2:F811,F811)&lt;2,F811,"")</f>
        <v/>
      </c>
    </row>
    <row r="812" customFormat="false" ht="13.8" hidden="false" customHeight="false" outlineLevel="0" collapsed="false">
      <c r="A812" s="0" t="s">
        <v>528</v>
      </c>
      <c r="B812" s="3" t="str">
        <f aca="false">LEFT(TRIM(A812),2)</f>
        <v>07</v>
      </c>
      <c r="C812" s="3" t="n">
        <f aca="false">MATCH(RIGHT(LEFT(TRIM(A812),6),3),J$2:J$13,0)</f>
        <v>4</v>
      </c>
      <c r="D812" s="3" t="str">
        <f aca="false">RIGHT(LEFT(TRIM(A812),11),4)</f>
        <v>2019</v>
      </c>
      <c r="E812" s="3" t="str">
        <f aca="false">RIGHT(TRIM(A812),5)</f>
        <v>12:00</v>
      </c>
      <c r="F812" s="4" t="n">
        <f aca="false">DATE(D812,C812,B812)+E812</f>
        <v>43562.5</v>
      </c>
      <c r="G812" s="5" t="n">
        <f aca="false">IF(COUNTIF(F$2:F812,F812)&lt;2,F812,"")</f>
        <v>43562.5</v>
      </c>
    </row>
    <row r="813" customFormat="false" ht="13.8" hidden="false" customHeight="false" outlineLevel="0" collapsed="false">
      <c r="A813" s="0" t="s">
        <v>529</v>
      </c>
      <c r="B813" s="3" t="str">
        <f aca="false">LEFT(TRIM(A813),2)</f>
        <v>07</v>
      </c>
      <c r="C813" s="3" t="n">
        <f aca="false">MATCH(RIGHT(LEFT(TRIM(A813),6),3),J$2:J$13,0)</f>
        <v>4</v>
      </c>
      <c r="D813" s="3" t="str">
        <f aca="false">RIGHT(LEFT(TRIM(A813),11),4)</f>
        <v>2019</v>
      </c>
      <c r="E813" s="3" t="str">
        <f aca="false">RIGHT(TRIM(A813),5)</f>
        <v>16:15</v>
      </c>
      <c r="F813" s="4" t="n">
        <f aca="false">DATE(D813,C813,B813)+E813</f>
        <v>43562.6770833333</v>
      </c>
      <c r="G813" s="5" t="n">
        <f aca="false">IF(COUNTIF(F$2:F813,F813)&lt;2,F813,"")</f>
        <v>43562.6770833333</v>
      </c>
    </row>
    <row r="814" customFormat="false" ht="13.8" hidden="false" customHeight="false" outlineLevel="0" collapsed="false">
      <c r="A814" s="0" t="s">
        <v>530</v>
      </c>
      <c r="B814" s="3" t="str">
        <f aca="false">LEFT(TRIM(A814),2)</f>
        <v>07</v>
      </c>
      <c r="C814" s="3" t="n">
        <f aca="false">MATCH(RIGHT(LEFT(TRIM(A814),6),3),J$2:J$13,0)</f>
        <v>4</v>
      </c>
      <c r="D814" s="3" t="str">
        <f aca="false">RIGHT(LEFT(TRIM(A814),11),4)</f>
        <v>2019</v>
      </c>
      <c r="E814" s="3" t="str">
        <f aca="false">RIGHT(TRIM(A814),5)</f>
        <v>18:30</v>
      </c>
      <c r="F814" s="4" t="n">
        <f aca="false">DATE(D814,C814,B814)+E814</f>
        <v>43562.7708333333</v>
      </c>
      <c r="G814" s="5" t="n">
        <f aca="false">IF(COUNTIF(F$2:F814,F814)&lt;2,F814,"")</f>
        <v>43562.7708333333</v>
      </c>
    </row>
    <row r="815" customFormat="false" ht="13.8" hidden="false" customHeight="false" outlineLevel="0" collapsed="false">
      <c r="A815" s="0" t="s">
        <v>531</v>
      </c>
      <c r="B815" s="3" t="str">
        <f aca="false">LEFT(TRIM(A815),2)</f>
        <v>07</v>
      </c>
      <c r="C815" s="3" t="n">
        <f aca="false">MATCH(RIGHT(LEFT(TRIM(A815),6),3),J$2:J$13,0)</f>
        <v>4</v>
      </c>
      <c r="D815" s="3" t="str">
        <f aca="false">RIGHT(LEFT(TRIM(A815),11),4)</f>
        <v>2019</v>
      </c>
      <c r="E815" s="3" t="str">
        <f aca="false">RIGHT(TRIM(A815),5)</f>
        <v>20:45</v>
      </c>
      <c r="F815" s="4" t="n">
        <f aca="false">DATE(D815,C815,B815)+E815</f>
        <v>43562.8645833333</v>
      </c>
      <c r="G815" s="5" t="n">
        <f aca="false">IF(COUNTIF(F$2:F815,F815)&lt;2,F815,"")</f>
        <v>43562.8645833333</v>
      </c>
    </row>
    <row r="816" customFormat="false" ht="13.8" hidden="false" customHeight="false" outlineLevel="0" collapsed="false">
      <c r="A816" s="0" t="s">
        <v>524</v>
      </c>
      <c r="B816" s="3" t="str">
        <f aca="false">LEFT(TRIM(A816),2)</f>
        <v>07</v>
      </c>
      <c r="C816" s="3" t="n">
        <f aca="false">MATCH(RIGHT(LEFT(TRIM(A816),6),3),J$2:J$13,0)</f>
        <v>4</v>
      </c>
      <c r="D816" s="3" t="str">
        <f aca="false">RIGHT(LEFT(TRIM(A816),11),4)</f>
        <v>2019</v>
      </c>
      <c r="E816" s="3" t="str">
        <f aca="false">RIGHT(TRIM(A816),5)</f>
        <v>18:00</v>
      </c>
      <c r="F816" s="4" t="n">
        <f aca="false">DATE(D816,C816,B816)+E816</f>
        <v>43562.75</v>
      </c>
      <c r="G816" s="5" t="str">
        <f aca="false">IF(COUNTIF(F$2:F816,F816)&lt;2,F816,"")</f>
        <v/>
      </c>
    </row>
    <row r="817" customFormat="false" ht="13.8" hidden="false" customHeight="false" outlineLevel="0" collapsed="false">
      <c r="A817" s="0" t="s">
        <v>524</v>
      </c>
      <c r="B817" s="3" t="str">
        <f aca="false">LEFT(TRIM(A817),2)</f>
        <v>07</v>
      </c>
      <c r="C817" s="3" t="n">
        <f aca="false">MATCH(RIGHT(LEFT(TRIM(A817),6),3),J$2:J$13,0)</f>
        <v>4</v>
      </c>
      <c r="D817" s="3" t="str">
        <f aca="false">RIGHT(LEFT(TRIM(A817),11),4)</f>
        <v>2019</v>
      </c>
      <c r="E817" s="3" t="str">
        <f aca="false">RIGHT(TRIM(A817),5)</f>
        <v>18:00</v>
      </c>
      <c r="F817" s="4" t="n">
        <f aca="false">DATE(D817,C817,B817)+E817</f>
        <v>43562.75</v>
      </c>
      <c r="G817" s="5" t="str">
        <f aca="false">IF(COUNTIF(F$2:F817,F817)&lt;2,F817,"")</f>
        <v/>
      </c>
    </row>
    <row r="818" customFormat="false" ht="13.8" hidden="false" customHeight="false" outlineLevel="0" collapsed="false">
      <c r="A818" s="0" t="s">
        <v>532</v>
      </c>
      <c r="B818" s="3" t="str">
        <f aca="false">LEFT(TRIM(A818),2)</f>
        <v>09</v>
      </c>
      <c r="C818" s="3" t="n">
        <f aca="false">MATCH(RIGHT(LEFT(TRIM(A818),6),3),J$2:J$13,0)</f>
        <v>4</v>
      </c>
      <c r="D818" s="3" t="str">
        <f aca="false">RIGHT(LEFT(TRIM(A818),11),4)</f>
        <v>2019</v>
      </c>
      <c r="E818" s="3" t="str">
        <f aca="false">RIGHT(TRIM(A818),5)</f>
        <v>21:00</v>
      </c>
      <c r="F818" s="4" t="n">
        <f aca="false">DATE(D818,C818,B818)+E818</f>
        <v>43564.875</v>
      </c>
      <c r="G818" s="5" t="n">
        <f aca="false">IF(COUNTIF(F$2:F818,F818)&lt;2,F818,"")</f>
        <v>43564.875</v>
      </c>
    </row>
    <row r="819" customFormat="false" ht="13.8" hidden="false" customHeight="false" outlineLevel="0" collapsed="false">
      <c r="A819" s="0" t="s">
        <v>533</v>
      </c>
      <c r="B819" s="3" t="str">
        <f aca="false">LEFT(TRIM(A819),2)</f>
        <v>12</v>
      </c>
      <c r="C819" s="3" t="n">
        <f aca="false">MATCH(RIGHT(LEFT(TRIM(A819),6),3),J$2:J$13,0)</f>
        <v>4</v>
      </c>
      <c r="D819" s="3" t="str">
        <f aca="false">RIGHT(LEFT(TRIM(A819),11),4)</f>
        <v>2019</v>
      </c>
      <c r="E819" s="3" t="str">
        <f aca="false">RIGHT(TRIM(A819),5)</f>
        <v>21:00</v>
      </c>
      <c r="F819" s="4" t="n">
        <f aca="false">DATE(D819,C819,B819)+E819</f>
        <v>43567.875</v>
      </c>
      <c r="G819" s="5" t="n">
        <f aca="false">IF(COUNTIF(F$2:F819,F819)&lt;2,F819,"")</f>
        <v>43567.875</v>
      </c>
    </row>
    <row r="820" customFormat="false" ht="13.8" hidden="false" customHeight="false" outlineLevel="0" collapsed="false">
      <c r="A820" s="0" t="s">
        <v>534</v>
      </c>
      <c r="B820" s="3" t="str">
        <f aca="false">LEFT(TRIM(A820),2)</f>
        <v>13</v>
      </c>
      <c r="C820" s="3" t="n">
        <f aca="false">MATCH(RIGHT(LEFT(TRIM(A820),6),3),J$2:J$13,0)</f>
        <v>4</v>
      </c>
      <c r="D820" s="3" t="str">
        <f aca="false">RIGHT(LEFT(TRIM(A820),11),4)</f>
        <v>2019</v>
      </c>
      <c r="E820" s="3" t="str">
        <f aca="false">RIGHT(TRIM(A820),5)</f>
        <v>16:00</v>
      </c>
      <c r="F820" s="4" t="n">
        <f aca="false">DATE(D820,C820,B820)+E820</f>
        <v>43568.6666666667</v>
      </c>
      <c r="G820" s="5" t="n">
        <f aca="false">IF(COUNTIF(F$2:F820,F820)&lt;2,F820,"")</f>
        <v>43568.6666666667</v>
      </c>
    </row>
    <row r="821" customFormat="false" ht="13.8" hidden="false" customHeight="false" outlineLevel="0" collapsed="false">
      <c r="A821" s="0" t="s">
        <v>534</v>
      </c>
      <c r="B821" s="3" t="str">
        <f aca="false">LEFT(TRIM(A821),2)</f>
        <v>13</v>
      </c>
      <c r="C821" s="3" t="n">
        <f aca="false">MATCH(RIGHT(LEFT(TRIM(A821),6),3),J$2:J$13,0)</f>
        <v>4</v>
      </c>
      <c r="D821" s="3" t="str">
        <f aca="false">RIGHT(LEFT(TRIM(A821),11),4)</f>
        <v>2019</v>
      </c>
      <c r="E821" s="3" t="str">
        <f aca="false">RIGHT(TRIM(A821),5)</f>
        <v>16:00</v>
      </c>
      <c r="F821" s="4" t="n">
        <f aca="false">DATE(D821,C821,B821)+E821</f>
        <v>43568.6666666667</v>
      </c>
      <c r="G821" s="5" t="str">
        <f aca="false">IF(COUNTIF(F$2:F821,F821)&lt;2,F821,"")</f>
        <v/>
      </c>
    </row>
    <row r="822" customFormat="false" ht="13.8" hidden="false" customHeight="false" outlineLevel="0" collapsed="false">
      <c r="A822" s="0" t="s">
        <v>535</v>
      </c>
      <c r="B822" s="3" t="str">
        <f aca="false">LEFT(TRIM(A822),2)</f>
        <v>12</v>
      </c>
      <c r="C822" s="3" t="n">
        <f aca="false">MATCH(RIGHT(LEFT(TRIM(A822),6),3),J$2:J$13,0)</f>
        <v>4</v>
      </c>
      <c r="D822" s="3" t="str">
        <f aca="false">RIGHT(LEFT(TRIM(A822),11),4)</f>
        <v>2019</v>
      </c>
      <c r="E822" s="3" t="str">
        <f aca="false">RIGHT(TRIM(A822),5)</f>
        <v>20:30</v>
      </c>
      <c r="F822" s="4" t="n">
        <f aca="false">DATE(D822,C822,B822)+E822</f>
        <v>43567.8541666667</v>
      </c>
      <c r="G822" s="5" t="n">
        <f aca="false">IF(COUNTIF(F$2:F822,F822)&lt;2,F822,"")</f>
        <v>43567.8541666667</v>
      </c>
    </row>
    <row r="823" customFormat="false" ht="13.8" hidden="false" customHeight="false" outlineLevel="0" collapsed="false">
      <c r="A823" s="0" t="s">
        <v>536</v>
      </c>
      <c r="B823" s="3" t="str">
        <f aca="false">LEFT(TRIM(A823),2)</f>
        <v>13</v>
      </c>
      <c r="C823" s="3" t="n">
        <f aca="false">MATCH(RIGHT(LEFT(TRIM(A823),6),3),J$2:J$13,0)</f>
        <v>4</v>
      </c>
      <c r="D823" s="3" t="str">
        <f aca="false">RIGHT(LEFT(TRIM(A823),11),4)</f>
        <v>2019</v>
      </c>
      <c r="E823" s="3" t="str">
        <f aca="false">RIGHT(TRIM(A823),5)</f>
        <v>15:30</v>
      </c>
      <c r="F823" s="4" t="n">
        <f aca="false">DATE(D823,C823,B823)+E823</f>
        <v>43568.6458333333</v>
      </c>
      <c r="G823" s="5" t="n">
        <f aca="false">IF(COUNTIF(F$2:F823,F823)&lt;2,F823,"")</f>
        <v>43568.6458333333</v>
      </c>
    </row>
    <row r="824" customFormat="false" ht="13.8" hidden="false" customHeight="false" outlineLevel="0" collapsed="false">
      <c r="A824" s="0" t="s">
        <v>536</v>
      </c>
      <c r="B824" s="3" t="str">
        <f aca="false">LEFT(TRIM(A824),2)</f>
        <v>13</v>
      </c>
      <c r="C824" s="3" t="n">
        <f aca="false">MATCH(RIGHT(LEFT(TRIM(A824),6),3),J$2:J$13,0)</f>
        <v>4</v>
      </c>
      <c r="D824" s="3" t="str">
        <f aca="false">RIGHT(LEFT(TRIM(A824),11),4)</f>
        <v>2019</v>
      </c>
      <c r="E824" s="3" t="str">
        <f aca="false">RIGHT(TRIM(A824),5)</f>
        <v>15:30</v>
      </c>
      <c r="F824" s="4" t="n">
        <f aca="false">DATE(D824,C824,B824)+E824</f>
        <v>43568.6458333333</v>
      </c>
      <c r="G824" s="5" t="str">
        <f aca="false">IF(COUNTIF(F$2:F824,F824)&lt;2,F824,"")</f>
        <v/>
      </c>
    </row>
    <row r="825" customFormat="false" ht="13.8" hidden="false" customHeight="false" outlineLevel="0" collapsed="false">
      <c r="A825" s="0" t="s">
        <v>537</v>
      </c>
      <c r="B825" s="3" t="str">
        <f aca="false">LEFT(TRIM(A825),2)</f>
        <v>13</v>
      </c>
      <c r="C825" s="3" t="n">
        <f aca="false">MATCH(RIGHT(LEFT(TRIM(A825),6),3),J$2:J$13,0)</f>
        <v>4</v>
      </c>
      <c r="D825" s="3" t="str">
        <f aca="false">RIGHT(LEFT(TRIM(A825),11),4)</f>
        <v>2019</v>
      </c>
      <c r="E825" s="3" t="str">
        <f aca="false">RIGHT(TRIM(A825),5)</f>
        <v>18:30</v>
      </c>
      <c r="F825" s="4" t="n">
        <f aca="false">DATE(D825,C825,B825)+E825</f>
        <v>43568.7708333333</v>
      </c>
      <c r="G825" s="5" t="n">
        <f aca="false">IF(COUNTIF(F$2:F825,F825)&lt;2,F825,"")</f>
        <v>43568.7708333333</v>
      </c>
    </row>
    <row r="826" customFormat="false" ht="13.8" hidden="false" customHeight="false" outlineLevel="0" collapsed="false">
      <c r="A826" s="0" t="s">
        <v>538</v>
      </c>
      <c r="B826" s="3" t="str">
        <f aca="false">LEFT(TRIM(A826),2)</f>
        <v>14</v>
      </c>
      <c r="C826" s="3" t="n">
        <f aca="false">MATCH(RIGHT(LEFT(TRIM(A826),6),3),J$2:J$13,0)</f>
        <v>4</v>
      </c>
      <c r="D826" s="3" t="str">
        <f aca="false">RIGHT(LEFT(TRIM(A826),11),4)</f>
        <v>2019</v>
      </c>
      <c r="E826" s="3" t="str">
        <f aca="false">RIGHT(TRIM(A826),5)</f>
        <v>15:30</v>
      </c>
      <c r="F826" s="4" t="n">
        <f aca="false">DATE(D826,C826,B826)+E826</f>
        <v>43569.6458333333</v>
      </c>
      <c r="G826" s="5" t="n">
        <f aca="false">IF(COUNTIF(F$2:F826,F826)&lt;2,F826,"")</f>
        <v>43569.6458333333</v>
      </c>
    </row>
    <row r="827" customFormat="false" ht="13.8" hidden="false" customHeight="false" outlineLevel="0" collapsed="false">
      <c r="A827" s="0" t="s">
        <v>532</v>
      </c>
      <c r="B827" s="3" t="str">
        <f aca="false">LEFT(TRIM(A827),2)</f>
        <v>09</v>
      </c>
      <c r="C827" s="3" t="n">
        <f aca="false">MATCH(RIGHT(LEFT(TRIM(A827),6),3),J$2:J$13,0)</f>
        <v>4</v>
      </c>
      <c r="D827" s="3" t="str">
        <f aca="false">RIGHT(LEFT(TRIM(A827),11),4)</f>
        <v>2019</v>
      </c>
      <c r="E827" s="3" t="str">
        <f aca="false">RIGHT(TRIM(A827),5)</f>
        <v>21:00</v>
      </c>
      <c r="F827" s="4" t="n">
        <f aca="false">DATE(D827,C827,B827)+E827</f>
        <v>43564.875</v>
      </c>
      <c r="G827" s="5" t="str">
        <f aca="false">IF(COUNTIF(F$2:F827,F827)&lt;2,F827,"")</f>
        <v/>
      </c>
    </row>
    <row r="828" customFormat="false" ht="13.8" hidden="false" customHeight="false" outlineLevel="0" collapsed="false">
      <c r="A828" s="0" t="s">
        <v>539</v>
      </c>
      <c r="B828" s="3" t="str">
        <f aca="false">LEFT(TRIM(A828),2)</f>
        <v>10</v>
      </c>
      <c r="C828" s="3" t="n">
        <f aca="false">MATCH(RIGHT(LEFT(TRIM(A828),6),3),J$2:J$13,0)</f>
        <v>4</v>
      </c>
      <c r="D828" s="3" t="str">
        <f aca="false">RIGHT(LEFT(TRIM(A828),11),4)</f>
        <v>2019</v>
      </c>
      <c r="E828" s="3" t="str">
        <f aca="false">RIGHT(TRIM(A828),5)</f>
        <v>21:00</v>
      </c>
      <c r="F828" s="4" t="n">
        <f aca="false">DATE(D828,C828,B828)+E828</f>
        <v>43565.875</v>
      </c>
      <c r="G828" s="5" t="n">
        <f aca="false">IF(COUNTIF(F$2:F828,F828)&lt;2,F828,"")</f>
        <v>43565.875</v>
      </c>
    </row>
    <row r="829" customFormat="false" ht="13.8" hidden="false" customHeight="false" outlineLevel="0" collapsed="false">
      <c r="A829" s="0" t="s">
        <v>539</v>
      </c>
      <c r="B829" s="3" t="str">
        <f aca="false">LEFT(TRIM(A829),2)</f>
        <v>10</v>
      </c>
      <c r="C829" s="3" t="n">
        <f aca="false">MATCH(RIGHT(LEFT(TRIM(A829),6),3),J$2:J$13,0)</f>
        <v>4</v>
      </c>
      <c r="D829" s="3" t="str">
        <f aca="false">RIGHT(LEFT(TRIM(A829),11),4)</f>
        <v>2019</v>
      </c>
      <c r="E829" s="3" t="str">
        <f aca="false">RIGHT(TRIM(A829),5)</f>
        <v>21:00</v>
      </c>
      <c r="F829" s="4" t="n">
        <f aca="false">DATE(D829,C829,B829)+E829</f>
        <v>43565.875</v>
      </c>
      <c r="G829" s="5" t="str">
        <f aca="false">IF(COUNTIF(F$2:F829,F829)&lt;2,F829,"")</f>
        <v/>
      </c>
    </row>
    <row r="830" customFormat="false" ht="13.8" hidden="false" customHeight="false" outlineLevel="0" collapsed="false">
      <c r="A830" s="0" t="s">
        <v>540</v>
      </c>
      <c r="B830" s="3" t="str">
        <f aca="false">LEFT(TRIM(A830),2)</f>
        <v>13</v>
      </c>
      <c r="C830" s="3" t="n">
        <f aca="false">MATCH(RIGHT(LEFT(TRIM(A830),6),3),J$2:J$13,0)</f>
        <v>4</v>
      </c>
      <c r="D830" s="3" t="str">
        <f aca="false">RIGHT(LEFT(TRIM(A830),11),4)</f>
        <v>2019</v>
      </c>
      <c r="E830" s="3" t="str">
        <f aca="false">RIGHT(TRIM(A830),5)</f>
        <v>18:00</v>
      </c>
      <c r="F830" s="4" t="n">
        <f aca="false">DATE(D830,C830,B830)+E830</f>
        <v>43568.75</v>
      </c>
      <c r="G830" s="5" t="n">
        <f aca="false">IF(COUNTIF(F$2:F830,F830)&lt;2,F830,"")</f>
        <v>43568.75</v>
      </c>
    </row>
    <row r="831" customFormat="false" ht="13.8" hidden="false" customHeight="false" outlineLevel="0" collapsed="false">
      <c r="A831" s="0" t="s">
        <v>541</v>
      </c>
      <c r="B831" s="3" t="str">
        <f aca="false">LEFT(TRIM(A831),2)</f>
        <v>13</v>
      </c>
      <c r="C831" s="3" t="n">
        <f aca="false">MATCH(RIGHT(LEFT(TRIM(A831),6),3),J$2:J$13,0)</f>
        <v>4</v>
      </c>
      <c r="D831" s="3" t="str">
        <f aca="false">RIGHT(LEFT(TRIM(A831),11),4)</f>
        <v>2019</v>
      </c>
      <c r="E831" s="3" t="str">
        <f aca="false">RIGHT(TRIM(A831),5)</f>
        <v>20:30</v>
      </c>
      <c r="F831" s="4" t="n">
        <f aca="false">DATE(D831,C831,B831)+E831</f>
        <v>43568.8541666667</v>
      </c>
      <c r="G831" s="5" t="n">
        <f aca="false">IF(COUNTIF(F$2:F831,F831)&lt;2,F831,"")</f>
        <v>43568.8541666667</v>
      </c>
    </row>
    <row r="832" customFormat="false" ht="13.8" hidden="false" customHeight="false" outlineLevel="0" collapsed="false">
      <c r="A832" s="0" t="s">
        <v>542</v>
      </c>
      <c r="B832" s="3" t="str">
        <f aca="false">LEFT(TRIM(A832),2)</f>
        <v>14</v>
      </c>
      <c r="C832" s="3" t="n">
        <f aca="false">MATCH(RIGHT(LEFT(TRIM(A832),6),3),J$2:J$13,0)</f>
        <v>4</v>
      </c>
      <c r="D832" s="3" t="str">
        <f aca="false">RIGHT(LEFT(TRIM(A832),11),4)</f>
        <v>2019</v>
      </c>
      <c r="E832" s="3" t="str">
        <f aca="false">RIGHT(TRIM(A832),5)</f>
        <v>12:30</v>
      </c>
      <c r="F832" s="4" t="n">
        <f aca="false">DATE(D832,C832,B832)+E832</f>
        <v>43569.5208333333</v>
      </c>
      <c r="G832" s="5" t="n">
        <f aca="false">IF(COUNTIF(F$2:F832,F832)&lt;2,F832,"")</f>
        <v>43569.5208333333</v>
      </c>
    </row>
    <row r="833" customFormat="false" ht="13.8" hidden="false" customHeight="false" outlineLevel="0" collapsed="false">
      <c r="A833" s="0" t="s">
        <v>543</v>
      </c>
      <c r="B833" s="3" t="str">
        <f aca="false">LEFT(TRIM(A833),2)</f>
        <v>14</v>
      </c>
      <c r="C833" s="3" t="n">
        <f aca="false">MATCH(RIGHT(LEFT(TRIM(A833),6),3),J$2:J$13,0)</f>
        <v>4</v>
      </c>
      <c r="D833" s="3" t="str">
        <f aca="false">RIGHT(LEFT(TRIM(A833),11),4)</f>
        <v>2019</v>
      </c>
      <c r="E833" s="3" t="str">
        <f aca="false">RIGHT(TRIM(A833),5)</f>
        <v>20:30</v>
      </c>
      <c r="F833" s="4" t="n">
        <f aca="false">DATE(D833,C833,B833)+E833</f>
        <v>43569.8541666667</v>
      </c>
      <c r="G833" s="5" t="n">
        <f aca="false">IF(COUNTIF(F$2:F833,F833)&lt;2,F833,"")</f>
        <v>43569.8541666667</v>
      </c>
    </row>
    <row r="834" customFormat="false" ht="13.8" hidden="false" customHeight="false" outlineLevel="0" collapsed="false">
      <c r="A834" s="0" t="s">
        <v>544</v>
      </c>
      <c r="B834" s="3" t="str">
        <f aca="false">LEFT(TRIM(A834),2)</f>
        <v>15</v>
      </c>
      <c r="C834" s="3" t="n">
        <f aca="false">MATCH(RIGHT(LEFT(TRIM(A834),6),3),J$2:J$13,0)</f>
        <v>4</v>
      </c>
      <c r="D834" s="3" t="str">
        <f aca="false">RIGHT(LEFT(TRIM(A834),11),4)</f>
        <v>2019</v>
      </c>
      <c r="E834" s="3" t="str">
        <f aca="false">RIGHT(TRIM(A834),5)</f>
        <v>20:30</v>
      </c>
      <c r="F834" s="4" t="n">
        <f aca="false">DATE(D834,C834,B834)+E834</f>
        <v>43570.8541666667</v>
      </c>
      <c r="G834" s="5" t="n">
        <f aca="false">IF(COUNTIF(F$2:F834,F834)&lt;2,F834,"")</f>
        <v>43570.8541666667</v>
      </c>
    </row>
    <row r="835" customFormat="false" ht="13.8" hidden="false" customHeight="false" outlineLevel="0" collapsed="false">
      <c r="A835" s="0" t="s">
        <v>534</v>
      </c>
      <c r="B835" s="3" t="str">
        <f aca="false">LEFT(TRIM(A835),2)</f>
        <v>13</v>
      </c>
      <c r="C835" s="3" t="n">
        <f aca="false">MATCH(RIGHT(LEFT(TRIM(A835),6),3),J$2:J$13,0)</f>
        <v>4</v>
      </c>
      <c r="D835" s="3" t="str">
        <f aca="false">RIGHT(LEFT(TRIM(A835),11),4)</f>
        <v>2019</v>
      </c>
      <c r="E835" s="3" t="str">
        <f aca="false">RIGHT(TRIM(A835),5)</f>
        <v>16:00</v>
      </c>
      <c r="F835" s="4" t="n">
        <f aca="false">DATE(D835,C835,B835)+E835</f>
        <v>43568.6666666667</v>
      </c>
      <c r="G835" s="5" t="str">
        <f aca="false">IF(COUNTIF(F$2:F835,F835)&lt;2,F835,"")</f>
        <v/>
      </c>
    </row>
    <row r="836" customFormat="false" ht="13.8" hidden="false" customHeight="false" outlineLevel="0" collapsed="false">
      <c r="A836" s="0" t="s">
        <v>534</v>
      </c>
      <c r="B836" s="3" t="str">
        <f aca="false">LEFT(TRIM(A836),2)</f>
        <v>13</v>
      </c>
      <c r="C836" s="3" t="n">
        <f aca="false">MATCH(RIGHT(LEFT(TRIM(A836),6),3),J$2:J$13,0)</f>
        <v>4</v>
      </c>
      <c r="D836" s="3" t="str">
        <f aca="false">RIGHT(LEFT(TRIM(A836),11),4)</f>
        <v>2019</v>
      </c>
      <c r="E836" s="3" t="str">
        <f aca="false">RIGHT(TRIM(A836),5)</f>
        <v>16:00</v>
      </c>
      <c r="F836" s="4" t="n">
        <f aca="false">DATE(D836,C836,B836)+E836</f>
        <v>43568.6666666667</v>
      </c>
      <c r="G836" s="5" t="str">
        <f aca="false">IF(COUNTIF(F$2:F836,F836)&lt;2,F836,"")</f>
        <v/>
      </c>
    </row>
    <row r="837" customFormat="false" ht="13.8" hidden="false" customHeight="false" outlineLevel="0" collapsed="false">
      <c r="A837" s="0" t="s">
        <v>545</v>
      </c>
      <c r="B837" s="3" t="str">
        <f aca="false">LEFT(TRIM(A837),2)</f>
        <v>11</v>
      </c>
      <c r="C837" s="3" t="n">
        <f aca="false">MATCH(RIGHT(LEFT(TRIM(A837),6),3),J$2:J$13,0)</f>
        <v>4</v>
      </c>
      <c r="D837" s="3" t="str">
        <f aca="false">RIGHT(LEFT(TRIM(A837),11),4)</f>
        <v>2019</v>
      </c>
      <c r="E837" s="3" t="str">
        <f aca="false">RIGHT(TRIM(A837),5)</f>
        <v>21:00</v>
      </c>
      <c r="F837" s="4" t="n">
        <f aca="false">DATE(D837,C837,B837)+E837</f>
        <v>43566.875</v>
      </c>
      <c r="G837" s="5" t="n">
        <f aca="false">IF(COUNTIF(F$2:F837,F837)&lt;2,F837,"")</f>
        <v>43566.875</v>
      </c>
    </row>
    <row r="838" customFormat="false" ht="13.8" hidden="false" customHeight="false" outlineLevel="0" collapsed="false">
      <c r="A838" s="0" t="s">
        <v>545</v>
      </c>
      <c r="B838" s="3" t="str">
        <f aca="false">LEFT(TRIM(A838),2)</f>
        <v>11</v>
      </c>
      <c r="C838" s="3" t="n">
        <f aca="false">MATCH(RIGHT(LEFT(TRIM(A838),6),3),J$2:J$13,0)</f>
        <v>4</v>
      </c>
      <c r="D838" s="3" t="str">
        <f aca="false">RIGHT(LEFT(TRIM(A838),11),4)</f>
        <v>2019</v>
      </c>
      <c r="E838" s="3" t="str">
        <f aca="false">RIGHT(TRIM(A838),5)</f>
        <v>21:00</v>
      </c>
      <c r="F838" s="4" t="n">
        <f aca="false">DATE(D838,C838,B838)+E838</f>
        <v>43566.875</v>
      </c>
      <c r="G838" s="5" t="str">
        <f aca="false">IF(COUNTIF(F$2:F838,F838)&lt;2,F838,"")</f>
        <v/>
      </c>
    </row>
    <row r="839" customFormat="false" ht="13.8" hidden="false" customHeight="false" outlineLevel="0" collapsed="false">
      <c r="A839" s="0" t="s">
        <v>545</v>
      </c>
      <c r="B839" s="3" t="str">
        <f aca="false">LEFT(TRIM(A839),2)</f>
        <v>11</v>
      </c>
      <c r="C839" s="3" t="n">
        <f aca="false">MATCH(RIGHT(LEFT(TRIM(A839),6),3),J$2:J$13,0)</f>
        <v>4</v>
      </c>
      <c r="D839" s="3" t="str">
        <f aca="false">RIGHT(LEFT(TRIM(A839),11),4)</f>
        <v>2019</v>
      </c>
      <c r="E839" s="3" t="str">
        <f aca="false">RIGHT(TRIM(A839),5)</f>
        <v>21:00</v>
      </c>
      <c r="F839" s="4" t="n">
        <f aca="false">DATE(D839,C839,B839)+E839</f>
        <v>43566.875</v>
      </c>
      <c r="G839" s="5" t="str">
        <f aca="false">IF(COUNTIF(F$2:F839,F839)&lt;2,F839,"")</f>
        <v/>
      </c>
    </row>
    <row r="840" customFormat="false" ht="13.8" hidden="false" customHeight="false" outlineLevel="0" collapsed="false">
      <c r="A840" s="0" t="s">
        <v>536</v>
      </c>
      <c r="B840" s="3" t="str">
        <f aca="false">LEFT(TRIM(A840),2)</f>
        <v>13</v>
      </c>
      <c r="C840" s="3" t="n">
        <f aca="false">MATCH(RIGHT(LEFT(TRIM(A840),6),3),J$2:J$13,0)</f>
        <v>4</v>
      </c>
      <c r="D840" s="3" t="str">
        <f aca="false">RIGHT(LEFT(TRIM(A840),11),4)</f>
        <v>2019</v>
      </c>
      <c r="E840" s="3" t="str">
        <f aca="false">RIGHT(TRIM(A840),5)</f>
        <v>15:30</v>
      </c>
      <c r="F840" s="4" t="n">
        <f aca="false">DATE(D840,C840,B840)+E840</f>
        <v>43568.6458333333</v>
      </c>
      <c r="G840" s="5" t="str">
        <f aca="false">IF(COUNTIF(F$2:F840,F840)&lt;2,F840,"")</f>
        <v/>
      </c>
    </row>
    <row r="841" customFormat="false" ht="13.8" hidden="false" customHeight="false" outlineLevel="0" collapsed="false">
      <c r="A841" s="0" t="s">
        <v>546</v>
      </c>
      <c r="B841" s="3" t="str">
        <f aca="false">LEFT(TRIM(A841),2)</f>
        <v>14</v>
      </c>
      <c r="C841" s="3" t="n">
        <f aca="false">MATCH(RIGHT(LEFT(TRIM(A841),6),3),J$2:J$13,0)</f>
        <v>4</v>
      </c>
      <c r="D841" s="3" t="str">
        <f aca="false">RIGHT(LEFT(TRIM(A841),11),4)</f>
        <v>2019</v>
      </c>
      <c r="E841" s="3" t="str">
        <f aca="false">RIGHT(TRIM(A841),5)</f>
        <v>13:30</v>
      </c>
      <c r="F841" s="4" t="n">
        <f aca="false">DATE(D841,C841,B841)+E841</f>
        <v>43569.5625</v>
      </c>
      <c r="G841" s="5" t="n">
        <f aca="false">IF(COUNTIF(F$2:F841,F841)&lt;2,F841,"")</f>
        <v>43569.5625</v>
      </c>
    </row>
    <row r="842" customFormat="false" ht="13.8" hidden="false" customHeight="false" outlineLevel="0" collapsed="false">
      <c r="A842" s="0" t="s">
        <v>547</v>
      </c>
      <c r="B842" s="3" t="str">
        <f aca="false">LEFT(TRIM(A842),2)</f>
        <v>13</v>
      </c>
      <c r="C842" s="3" t="n">
        <f aca="false">MATCH(RIGHT(LEFT(TRIM(A842),6),3),J$2:J$13,0)</f>
        <v>4</v>
      </c>
      <c r="D842" s="3" t="str">
        <f aca="false">RIGHT(LEFT(TRIM(A842),11),4)</f>
        <v>2019</v>
      </c>
      <c r="E842" s="3" t="str">
        <f aca="false">RIGHT(TRIM(A842),5)</f>
        <v>13:00</v>
      </c>
      <c r="F842" s="4" t="n">
        <f aca="false">DATE(D842,C842,B842)+E842</f>
        <v>43568.5416666667</v>
      </c>
      <c r="G842" s="5" t="n">
        <f aca="false">IF(COUNTIF(F$2:F842,F842)&lt;2,F842,"")</f>
        <v>43568.5416666667</v>
      </c>
    </row>
    <row r="843" customFormat="false" ht="13.8" hidden="false" customHeight="false" outlineLevel="0" collapsed="false">
      <c r="A843" s="0" t="s">
        <v>537</v>
      </c>
      <c r="B843" s="3" t="str">
        <f aca="false">LEFT(TRIM(A843),2)</f>
        <v>13</v>
      </c>
      <c r="C843" s="3" t="n">
        <f aca="false">MATCH(RIGHT(LEFT(TRIM(A843),6),3),J$2:J$13,0)</f>
        <v>4</v>
      </c>
      <c r="D843" s="3" t="str">
        <f aca="false">RIGHT(LEFT(TRIM(A843),11),4)</f>
        <v>2019</v>
      </c>
      <c r="E843" s="3" t="str">
        <f aca="false">RIGHT(TRIM(A843),5)</f>
        <v>18:30</v>
      </c>
      <c r="F843" s="4" t="n">
        <f aca="false">DATE(D843,C843,B843)+E843</f>
        <v>43568.7708333333</v>
      </c>
      <c r="G843" s="5" t="str">
        <f aca="false">IF(COUNTIF(F$2:F843,F843)&lt;2,F843,"")</f>
        <v/>
      </c>
    </row>
    <row r="844" customFormat="false" ht="13.8" hidden="false" customHeight="false" outlineLevel="0" collapsed="false">
      <c r="A844" s="0" t="s">
        <v>548</v>
      </c>
      <c r="B844" s="3" t="str">
        <f aca="false">LEFT(TRIM(A844),2)</f>
        <v>13</v>
      </c>
      <c r="C844" s="3" t="n">
        <f aca="false">MATCH(RIGHT(LEFT(TRIM(A844),6),3),J$2:J$13,0)</f>
        <v>4</v>
      </c>
      <c r="D844" s="3" t="str">
        <f aca="false">RIGHT(LEFT(TRIM(A844),11),4)</f>
        <v>2019</v>
      </c>
      <c r="E844" s="3" t="str">
        <f aca="false">RIGHT(TRIM(A844),5)</f>
        <v>20:45</v>
      </c>
      <c r="F844" s="4" t="n">
        <f aca="false">DATE(D844,C844,B844)+E844</f>
        <v>43568.8645833333</v>
      </c>
      <c r="G844" s="5" t="n">
        <f aca="false">IF(COUNTIF(F$2:F844,F844)&lt;2,F844,"")</f>
        <v>43568.8645833333</v>
      </c>
    </row>
    <row r="845" customFormat="false" ht="13.8" hidden="false" customHeight="false" outlineLevel="0" collapsed="false">
      <c r="A845" s="0" t="s">
        <v>549</v>
      </c>
      <c r="B845" s="3" t="str">
        <f aca="false">LEFT(TRIM(A845),2)</f>
        <v>14</v>
      </c>
      <c r="C845" s="3" t="n">
        <f aca="false">MATCH(RIGHT(LEFT(TRIM(A845),6),3),J$2:J$13,0)</f>
        <v>4</v>
      </c>
      <c r="D845" s="3" t="str">
        <f aca="false">RIGHT(LEFT(TRIM(A845),11),4)</f>
        <v>2019</v>
      </c>
      <c r="E845" s="3" t="str">
        <f aca="false">RIGHT(TRIM(A845),5)</f>
        <v>12:00</v>
      </c>
      <c r="F845" s="4" t="n">
        <f aca="false">DATE(D845,C845,B845)+E845</f>
        <v>43569.5</v>
      </c>
      <c r="G845" s="5" t="n">
        <f aca="false">IF(COUNTIF(F$2:F845,F845)&lt;2,F845,"")</f>
        <v>43569.5</v>
      </c>
    </row>
    <row r="846" customFormat="false" ht="13.8" hidden="false" customHeight="false" outlineLevel="0" collapsed="false">
      <c r="A846" s="0" t="s">
        <v>550</v>
      </c>
      <c r="B846" s="3" t="str">
        <f aca="false">LEFT(TRIM(A846),2)</f>
        <v>14</v>
      </c>
      <c r="C846" s="3" t="n">
        <f aca="false">MATCH(RIGHT(LEFT(TRIM(A846),6),3),J$2:J$13,0)</f>
        <v>4</v>
      </c>
      <c r="D846" s="3" t="str">
        <f aca="false">RIGHT(LEFT(TRIM(A846),11),4)</f>
        <v>2019</v>
      </c>
      <c r="E846" s="3" t="str">
        <f aca="false">RIGHT(TRIM(A846),5)</f>
        <v>14:00</v>
      </c>
      <c r="F846" s="4" t="n">
        <f aca="false">DATE(D846,C846,B846)+E846</f>
        <v>43569.5833333333</v>
      </c>
      <c r="G846" s="5" t="n">
        <f aca="false">IF(COUNTIF(F$2:F846,F846)&lt;2,F846,"")</f>
        <v>43569.5833333333</v>
      </c>
    </row>
    <row r="847" customFormat="false" ht="13.8" hidden="false" customHeight="false" outlineLevel="0" collapsed="false">
      <c r="A847" s="0" t="s">
        <v>551</v>
      </c>
      <c r="B847" s="3" t="str">
        <f aca="false">LEFT(TRIM(A847),2)</f>
        <v>14</v>
      </c>
      <c r="C847" s="3" t="n">
        <f aca="false">MATCH(RIGHT(LEFT(TRIM(A847),6),3),J$2:J$13,0)</f>
        <v>4</v>
      </c>
      <c r="D847" s="3" t="str">
        <f aca="false">RIGHT(LEFT(TRIM(A847),11),4)</f>
        <v>2019</v>
      </c>
      <c r="E847" s="3" t="str">
        <f aca="false">RIGHT(TRIM(A847),5)</f>
        <v>16:15</v>
      </c>
      <c r="F847" s="4" t="n">
        <f aca="false">DATE(D847,C847,B847)+E847</f>
        <v>43569.6770833333</v>
      </c>
      <c r="G847" s="5" t="n">
        <f aca="false">IF(COUNTIF(F$2:F847,F847)&lt;2,F847,"")</f>
        <v>43569.6770833333</v>
      </c>
    </row>
    <row r="848" customFormat="false" ht="13.8" hidden="false" customHeight="false" outlineLevel="0" collapsed="false">
      <c r="A848" s="0" t="s">
        <v>552</v>
      </c>
      <c r="B848" s="3" t="str">
        <f aca="false">LEFT(TRIM(A848),2)</f>
        <v>15</v>
      </c>
      <c r="C848" s="3" t="n">
        <f aca="false">MATCH(RIGHT(LEFT(TRIM(A848),6),3),J$2:J$13,0)</f>
        <v>4</v>
      </c>
      <c r="D848" s="3" t="str">
        <f aca="false">RIGHT(LEFT(TRIM(A848),11),4)</f>
        <v>2019</v>
      </c>
      <c r="E848" s="3" t="str">
        <f aca="false">RIGHT(TRIM(A848),5)</f>
        <v>21:00</v>
      </c>
      <c r="F848" s="4" t="n">
        <f aca="false">DATE(D848,C848,B848)+E848</f>
        <v>43570.875</v>
      </c>
      <c r="G848" s="5" t="n">
        <f aca="false">IF(COUNTIF(F$2:F848,F848)&lt;2,F848,"")</f>
        <v>43570.875</v>
      </c>
    </row>
    <row r="849" customFormat="false" ht="13.8" hidden="false" customHeight="false" outlineLevel="0" collapsed="false">
      <c r="A849" s="0" t="s">
        <v>553</v>
      </c>
      <c r="B849" s="3" t="str">
        <f aca="false">LEFT(TRIM(A849),2)</f>
        <v>09</v>
      </c>
      <c r="C849" s="3" t="n">
        <f aca="false">MATCH(RIGHT(LEFT(TRIM(A849),6),3),J$2:J$13,0)</f>
        <v>4</v>
      </c>
      <c r="D849" s="3" t="str">
        <f aca="false">RIGHT(LEFT(TRIM(A849),11),4)</f>
        <v>2019</v>
      </c>
      <c r="E849" s="3" t="str">
        <f aca="false">RIGHT(TRIM(A849),5)</f>
        <v>19:00</v>
      </c>
      <c r="F849" s="4" t="n">
        <f aca="false">DATE(D849,C849,B849)+E849</f>
        <v>43564.7916666667</v>
      </c>
      <c r="G849" s="5" t="n">
        <f aca="false">IF(COUNTIF(F$2:F849,F849)&lt;2,F849,"")</f>
        <v>43564.7916666667</v>
      </c>
    </row>
    <row r="850" customFormat="false" ht="13.8" hidden="false" customHeight="false" outlineLevel="0" collapsed="false">
      <c r="A850" s="0" t="s">
        <v>554</v>
      </c>
      <c r="B850" s="3" t="str">
        <f aca="false">LEFT(TRIM(A850),2)</f>
        <v>12</v>
      </c>
      <c r="C850" s="3" t="n">
        <f aca="false">MATCH(RIGHT(LEFT(TRIM(A850),6),3),J$2:J$13,0)</f>
        <v>4</v>
      </c>
      <c r="D850" s="3" t="str">
        <f aca="false">RIGHT(LEFT(TRIM(A850),11),4)</f>
        <v>2019</v>
      </c>
      <c r="E850" s="3" t="str">
        <f aca="false">RIGHT(TRIM(A850),5)</f>
        <v>20:45</v>
      </c>
      <c r="F850" s="4" t="n">
        <f aca="false">DATE(D850,C850,B850)+E850</f>
        <v>43567.8645833333</v>
      </c>
      <c r="G850" s="5" t="n">
        <f aca="false">IF(COUNTIF(F$2:F850,F850)&lt;2,F850,"")</f>
        <v>43567.8645833333</v>
      </c>
    </row>
    <row r="851" customFormat="false" ht="13.8" hidden="false" customHeight="false" outlineLevel="0" collapsed="false">
      <c r="A851" s="0" t="s">
        <v>555</v>
      </c>
      <c r="B851" s="3" t="str">
        <f aca="false">LEFT(TRIM(A851),2)</f>
        <v>13</v>
      </c>
      <c r="C851" s="3" t="n">
        <f aca="false">MATCH(RIGHT(LEFT(TRIM(A851),6),3),J$2:J$13,0)</f>
        <v>4</v>
      </c>
      <c r="D851" s="3" t="str">
        <f aca="false">RIGHT(LEFT(TRIM(A851),11),4)</f>
        <v>2019</v>
      </c>
      <c r="E851" s="3" t="str">
        <f aca="false">RIGHT(TRIM(A851),5)</f>
        <v>20:00</v>
      </c>
      <c r="F851" s="4" t="n">
        <f aca="false">DATE(D851,C851,B851)+E851</f>
        <v>43568.8333333333</v>
      </c>
      <c r="G851" s="5" t="n">
        <f aca="false">IF(COUNTIF(F$2:F851,F851)&lt;2,F851,"")</f>
        <v>43568.8333333333</v>
      </c>
    </row>
    <row r="852" customFormat="false" ht="13.8" hidden="false" customHeight="false" outlineLevel="0" collapsed="false">
      <c r="A852" s="0" t="s">
        <v>556</v>
      </c>
      <c r="B852" s="3" t="str">
        <f aca="false">LEFT(TRIM(A852),2)</f>
        <v>14</v>
      </c>
      <c r="C852" s="3" t="n">
        <f aca="false">MATCH(RIGHT(LEFT(TRIM(A852),6),3),J$2:J$13,0)</f>
        <v>4</v>
      </c>
      <c r="D852" s="3" t="str">
        <f aca="false">RIGHT(LEFT(TRIM(A852),11),4)</f>
        <v>2019</v>
      </c>
      <c r="E852" s="3" t="str">
        <f aca="false">RIGHT(TRIM(A852),5)</f>
        <v>15:00</v>
      </c>
      <c r="F852" s="4" t="n">
        <f aca="false">DATE(D852,C852,B852)+E852</f>
        <v>43569.625</v>
      </c>
      <c r="G852" s="5" t="n">
        <f aca="false">IF(COUNTIF(F$2:F852,F852)&lt;2,F852,"")</f>
        <v>43569.625</v>
      </c>
    </row>
    <row r="853" customFormat="false" ht="13.8" hidden="false" customHeight="false" outlineLevel="0" collapsed="false">
      <c r="A853" s="0" t="s">
        <v>557</v>
      </c>
      <c r="B853" s="3" t="str">
        <f aca="false">LEFT(TRIM(A853),2)</f>
        <v>14</v>
      </c>
      <c r="C853" s="3" t="n">
        <f aca="false">MATCH(RIGHT(LEFT(TRIM(A853),6),3),J$2:J$13,0)</f>
        <v>4</v>
      </c>
      <c r="D853" s="3" t="str">
        <f aca="false">RIGHT(LEFT(TRIM(A853),11),4)</f>
        <v>2019</v>
      </c>
      <c r="E853" s="3" t="str">
        <f aca="false">RIGHT(TRIM(A853),5)</f>
        <v>17:00</v>
      </c>
      <c r="F853" s="4" t="n">
        <f aca="false">DATE(D853,C853,B853)+E853</f>
        <v>43569.7083333333</v>
      </c>
      <c r="G853" s="5" t="n">
        <f aca="false">IF(COUNTIF(F$2:F853,F853)&lt;2,F853,"")</f>
        <v>43569.7083333333</v>
      </c>
    </row>
    <row r="854" customFormat="false" ht="13.8" hidden="false" customHeight="false" outlineLevel="0" collapsed="false">
      <c r="A854" s="0" t="s">
        <v>558</v>
      </c>
      <c r="B854" s="3" t="str">
        <f aca="false">LEFT(TRIM(A854),2)</f>
        <v>14</v>
      </c>
      <c r="C854" s="3" t="n">
        <f aca="false">MATCH(RIGHT(LEFT(TRIM(A854),6),3),J$2:J$13,0)</f>
        <v>4</v>
      </c>
      <c r="D854" s="3" t="str">
        <f aca="false">RIGHT(LEFT(TRIM(A854),11),4)</f>
        <v>2019</v>
      </c>
      <c r="E854" s="3" t="str">
        <f aca="false">RIGHT(TRIM(A854),5)</f>
        <v>21:00</v>
      </c>
      <c r="F854" s="4" t="n">
        <f aca="false">DATE(D854,C854,B854)+E854</f>
        <v>43569.875</v>
      </c>
      <c r="G854" s="5" t="n">
        <f aca="false">IF(COUNTIF(F$2:F854,F854)&lt;2,F854,"")</f>
        <v>43569.875</v>
      </c>
    </row>
    <row r="855" customFormat="false" ht="13.8" hidden="false" customHeight="false" outlineLevel="0" collapsed="false">
      <c r="A855" s="0" t="s">
        <v>545</v>
      </c>
      <c r="B855" s="3" t="str">
        <f aca="false">LEFT(TRIM(A855),2)</f>
        <v>11</v>
      </c>
      <c r="C855" s="3" t="n">
        <f aca="false">MATCH(RIGHT(LEFT(TRIM(A855),6),3),J$2:J$13,0)</f>
        <v>4</v>
      </c>
      <c r="D855" s="3" t="str">
        <f aca="false">RIGHT(LEFT(TRIM(A855),11),4)</f>
        <v>2019</v>
      </c>
      <c r="E855" s="3" t="str">
        <f aca="false">RIGHT(TRIM(A855),5)</f>
        <v>21:00</v>
      </c>
      <c r="F855" s="4" t="n">
        <f aca="false">DATE(D855,C855,B855)+E855</f>
        <v>43566.875</v>
      </c>
      <c r="G855" s="5" t="str">
        <f aca="false">IF(COUNTIF(F$2:F855,F855)&lt;2,F855,"")</f>
        <v/>
      </c>
    </row>
    <row r="856" customFormat="false" ht="13.8" hidden="false" customHeight="false" outlineLevel="0" collapsed="false">
      <c r="A856" s="0" t="s">
        <v>536</v>
      </c>
      <c r="B856" s="3" t="str">
        <f aca="false">LEFT(TRIM(A856),2)</f>
        <v>13</v>
      </c>
      <c r="C856" s="3" t="n">
        <f aca="false">MATCH(RIGHT(LEFT(TRIM(A856),6),3),J$2:J$13,0)</f>
        <v>4</v>
      </c>
      <c r="D856" s="3" t="str">
        <f aca="false">RIGHT(LEFT(TRIM(A856),11),4)</f>
        <v>2019</v>
      </c>
      <c r="E856" s="3" t="str">
        <f aca="false">RIGHT(TRIM(A856),5)</f>
        <v>15:30</v>
      </c>
      <c r="F856" s="4" t="n">
        <f aca="false">DATE(D856,C856,B856)+E856</f>
        <v>43568.6458333333</v>
      </c>
      <c r="G856" s="5" t="str">
        <f aca="false">IF(COUNTIF(F$2:F856,F856)&lt;2,F856,"")</f>
        <v/>
      </c>
    </row>
    <row r="857" customFormat="false" ht="13.8" hidden="false" customHeight="false" outlineLevel="0" collapsed="false">
      <c r="A857" s="0" t="s">
        <v>556</v>
      </c>
      <c r="B857" s="3" t="str">
        <f aca="false">LEFT(TRIM(A857),2)</f>
        <v>14</v>
      </c>
      <c r="C857" s="3" t="n">
        <f aca="false">MATCH(RIGHT(LEFT(TRIM(A857),6),3),J$2:J$13,0)</f>
        <v>4</v>
      </c>
      <c r="D857" s="3" t="str">
        <f aca="false">RIGHT(LEFT(TRIM(A857),11),4)</f>
        <v>2019</v>
      </c>
      <c r="E857" s="3" t="str">
        <f aca="false">RIGHT(TRIM(A857),5)</f>
        <v>15:00</v>
      </c>
      <c r="F857" s="4" t="n">
        <f aca="false">DATE(D857,C857,B857)+E857</f>
        <v>43569.625</v>
      </c>
      <c r="G857" s="5" t="str">
        <f aca="false">IF(COUNTIF(F$2:F857,F857)&lt;2,F857,"")</f>
        <v/>
      </c>
    </row>
    <row r="858" customFormat="false" ht="13.8" hidden="false" customHeight="false" outlineLevel="0" collapsed="false">
      <c r="A858" s="0" t="s">
        <v>556</v>
      </c>
      <c r="B858" s="3" t="str">
        <f aca="false">LEFT(TRIM(A858),2)</f>
        <v>14</v>
      </c>
      <c r="C858" s="3" t="n">
        <f aca="false">MATCH(RIGHT(LEFT(TRIM(A858),6),3),J$2:J$13,0)</f>
        <v>4</v>
      </c>
      <c r="D858" s="3" t="str">
        <f aca="false">RIGHT(LEFT(TRIM(A858),11),4)</f>
        <v>2019</v>
      </c>
      <c r="E858" s="3" t="str">
        <f aca="false">RIGHT(TRIM(A858),5)</f>
        <v>15:00</v>
      </c>
      <c r="F858" s="4" t="n">
        <f aca="false">DATE(D858,C858,B858)+E858</f>
        <v>43569.625</v>
      </c>
      <c r="G858" s="5" t="str">
        <f aca="false">IF(COUNTIF(F$2:F858,F858)&lt;2,F858,"")</f>
        <v/>
      </c>
    </row>
    <row r="859" customFormat="false" ht="13.8" hidden="false" customHeight="false" outlineLevel="0" collapsed="false">
      <c r="A859" s="0" t="s">
        <v>559</v>
      </c>
      <c r="B859" s="3" t="str">
        <f aca="false">LEFT(TRIM(A859),2)</f>
        <v>13</v>
      </c>
      <c r="C859" s="3" t="n">
        <f aca="false">MATCH(RIGHT(LEFT(TRIM(A859),6),3),J$2:J$13,0)</f>
        <v>4</v>
      </c>
      <c r="D859" s="3" t="str">
        <f aca="false">RIGHT(LEFT(TRIM(A859),11),4)</f>
        <v>2019</v>
      </c>
      <c r="E859" s="3" t="str">
        <f aca="false">RIGHT(TRIM(A859),5)</f>
        <v>17:00</v>
      </c>
      <c r="F859" s="4" t="n">
        <f aca="false">DATE(D859,C859,B859)+E859</f>
        <v>43568.7083333333</v>
      </c>
      <c r="G859" s="5" t="n">
        <f aca="false">IF(COUNTIF(F$2:F859,F859)&lt;2,F859,"")</f>
        <v>43568.7083333333</v>
      </c>
    </row>
    <row r="860" customFormat="false" ht="13.8" hidden="false" customHeight="false" outlineLevel="0" collapsed="false">
      <c r="A860" s="0" t="s">
        <v>556</v>
      </c>
      <c r="B860" s="3" t="str">
        <f aca="false">LEFT(TRIM(A860),2)</f>
        <v>14</v>
      </c>
      <c r="C860" s="3" t="n">
        <f aca="false">MATCH(RIGHT(LEFT(TRIM(A860),6),3),J$2:J$13,0)</f>
        <v>4</v>
      </c>
      <c r="D860" s="3" t="str">
        <f aca="false">RIGHT(LEFT(TRIM(A860),11),4)</f>
        <v>2019</v>
      </c>
      <c r="E860" s="3" t="str">
        <f aca="false">RIGHT(TRIM(A860),5)</f>
        <v>15:00</v>
      </c>
      <c r="F860" s="4" t="n">
        <f aca="false">DATE(D860,C860,B860)+E860</f>
        <v>43569.625</v>
      </c>
      <c r="G860" s="5" t="str">
        <f aca="false">IF(COUNTIF(F$2:F860,F860)&lt;2,F860,"")</f>
        <v/>
      </c>
    </row>
    <row r="861" customFormat="false" ht="13.8" hidden="false" customHeight="false" outlineLevel="0" collapsed="false">
      <c r="A861" s="0" t="s">
        <v>560</v>
      </c>
      <c r="B861" s="3" t="str">
        <f aca="false">LEFT(TRIM(A861),2)</f>
        <v>13</v>
      </c>
      <c r="C861" s="3" t="n">
        <f aca="false">MATCH(RIGHT(LEFT(TRIM(A861),6),3),J$2:J$13,0)</f>
        <v>4</v>
      </c>
      <c r="D861" s="3" t="str">
        <f aca="false">RIGHT(LEFT(TRIM(A861),11),4)</f>
        <v>2019</v>
      </c>
      <c r="E861" s="3" t="str">
        <f aca="false">RIGHT(TRIM(A861),5)</f>
        <v>13:30</v>
      </c>
      <c r="F861" s="4" t="n">
        <f aca="false">DATE(D861,C861,B861)+E861</f>
        <v>43568.5625</v>
      </c>
      <c r="G861" s="5" t="n">
        <f aca="false">IF(COUNTIF(F$2:F861,F861)&lt;2,F861,"")</f>
        <v>43568.5625</v>
      </c>
    </row>
    <row r="862" customFormat="false" ht="13.8" hidden="false" customHeight="false" outlineLevel="0" collapsed="false">
      <c r="A862" s="0" t="s">
        <v>561</v>
      </c>
      <c r="B862" s="3" t="str">
        <f aca="false">LEFT(TRIM(A862),2)</f>
        <v>14</v>
      </c>
      <c r="C862" s="3" t="n">
        <f aca="false">MATCH(RIGHT(LEFT(TRIM(A862),6),3),J$2:J$13,0)</f>
        <v>4</v>
      </c>
      <c r="D862" s="3" t="str">
        <f aca="false">RIGHT(LEFT(TRIM(A862),11),4)</f>
        <v>2019</v>
      </c>
      <c r="E862" s="3" t="str">
        <f aca="false">RIGHT(TRIM(A862),5)</f>
        <v>15:05</v>
      </c>
      <c r="F862" s="4" t="n">
        <f aca="false">DATE(D862,C862,B862)+E862</f>
        <v>43569.6284722222</v>
      </c>
      <c r="G862" s="5" t="n">
        <f aca="false">IF(COUNTIF(F$2:F862,F862)&lt;2,F862,"")</f>
        <v>43569.6284722222</v>
      </c>
    </row>
    <row r="863" customFormat="false" ht="13.8" hidden="false" customHeight="false" outlineLevel="0" collapsed="false">
      <c r="A863" s="0" t="s">
        <v>537</v>
      </c>
      <c r="B863" s="3" t="str">
        <f aca="false">LEFT(TRIM(A863),2)</f>
        <v>13</v>
      </c>
      <c r="C863" s="3" t="n">
        <f aca="false">MATCH(RIGHT(LEFT(TRIM(A863),6),3),J$2:J$13,0)</f>
        <v>4</v>
      </c>
      <c r="D863" s="3" t="str">
        <f aca="false">RIGHT(LEFT(TRIM(A863),11),4)</f>
        <v>2019</v>
      </c>
      <c r="E863" s="3" t="str">
        <f aca="false">RIGHT(TRIM(A863),5)</f>
        <v>18:30</v>
      </c>
      <c r="F863" s="4" t="n">
        <f aca="false">DATE(D863,C863,B863)+E863</f>
        <v>43568.7708333333</v>
      </c>
      <c r="G863" s="5" t="str">
        <f aca="false">IF(COUNTIF(F$2:F863,F863)&lt;2,F863,"")</f>
        <v/>
      </c>
    </row>
    <row r="864" customFormat="false" ht="13.8" hidden="false" customHeight="false" outlineLevel="0" collapsed="false">
      <c r="A864" s="0" t="s">
        <v>562</v>
      </c>
      <c r="B864" s="3" t="str">
        <f aca="false">LEFT(TRIM(A864),2)</f>
        <v>13</v>
      </c>
      <c r="C864" s="3" t="n">
        <f aca="false">MATCH(RIGHT(LEFT(TRIM(A864),6),3),J$2:J$13,0)</f>
        <v>4</v>
      </c>
      <c r="D864" s="3" t="str">
        <f aca="false">RIGHT(LEFT(TRIM(A864),11),4)</f>
        <v>2019</v>
      </c>
      <c r="E864" s="3" t="str">
        <f aca="false">RIGHT(TRIM(A864),5)</f>
        <v>16:15</v>
      </c>
      <c r="F864" s="4" t="n">
        <f aca="false">DATE(D864,C864,B864)+E864</f>
        <v>43568.6770833333</v>
      </c>
      <c r="G864" s="5" t="n">
        <f aca="false">IF(COUNTIF(F$2:F864,F864)&lt;2,F864,"")</f>
        <v>43568.6770833333</v>
      </c>
    </row>
    <row r="865" customFormat="false" ht="13.8" hidden="false" customHeight="false" outlineLevel="0" collapsed="false">
      <c r="A865" s="0" t="s">
        <v>563</v>
      </c>
      <c r="B865" s="3" t="str">
        <f aca="false">LEFT(TRIM(A865),2)</f>
        <v>13</v>
      </c>
      <c r="C865" s="3" t="n">
        <f aca="false">MATCH(RIGHT(LEFT(TRIM(A865),6),3),J$2:J$13,0)</f>
        <v>4</v>
      </c>
      <c r="D865" s="3" t="str">
        <f aca="false">RIGHT(LEFT(TRIM(A865),11),4)</f>
        <v>2019</v>
      </c>
      <c r="E865" s="3" t="str">
        <f aca="false">RIGHT(TRIM(A865),5)</f>
        <v>15:00</v>
      </c>
      <c r="F865" s="4" t="n">
        <f aca="false">DATE(D865,C865,B865)+E865</f>
        <v>43568.625</v>
      </c>
      <c r="G865" s="5" t="n">
        <f aca="false">IF(COUNTIF(F$2:F865,F865)&lt;2,F865,"")</f>
        <v>43568.625</v>
      </c>
    </row>
    <row r="866" customFormat="false" ht="13.8" hidden="false" customHeight="false" outlineLevel="0" collapsed="false">
      <c r="A866" s="0" t="s">
        <v>564</v>
      </c>
      <c r="B866" s="3" t="str">
        <f aca="false">LEFT(TRIM(A866),2)</f>
        <v>14</v>
      </c>
      <c r="C866" s="3" t="n">
        <f aca="false">MATCH(RIGHT(LEFT(TRIM(A866),6),3),J$2:J$13,0)</f>
        <v>4</v>
      </c>
      <c r="D866" s="3" t="str">
        <f aca="false">RIGHT(LEFT(TRIM(A866),11),4)</f>
        <v>2019</v>
      </c>
      <c r="E866" s="3" t="str">
        <f aca="false">RIGHT(TRIM(A866),5)</f>
        <v>18:00</v>
      </c>
      <c r="F866" s="4" t="n">
        <f aca="false">DATE(D866,C866,B866)+E866</f>
        <v>43569.75</v>
      </c>
      <c r="G866" s="5" t="n">
        <f aca="false">IF(COUNTIF(F$2:F866,F866)&lt;2,F866,"")</f>
        <v>43569.75</v>
      </c>
    </row>
    <row r="867" customFormat="false" ht="13.8" hidden="false" customHeight="false" outlineLevel="0" collapsed="false">
      <c r="A867" s="0" t="s">
        <v>565</v>
      </c>
      <c r="B867" s="3" t="str">
        <f aca="false">LEFT(TRIM(A867),2)</f>
        <v>14</v>
      </c>
      <c r="C867" s="3" t="n">
        <f aca="false">MATCH(RIGHT(LEFT(TRIM(A867),6),3),J$2:J$13,0)</f>
        <v>4</v>
      </c>
      <c r="D867" s="3" t="str">
        <f aca="false">RIGHT(LEFT(TRIM(A867),11),4)</f>
        <v>2019</v>
      </c>
      <c r="E867" s="3" t="str">
        <f aca="false">RIGHT(TRIM(A867),5)</f>
        <v>17:30</v>
      </c>
      <c r="F867" s="4" t="n">
        <f aca="false">DATE(D867,C867,B867)+E867</f>
        <v>43569.7291666667</v>
      </c>
      <c r="G867" s="5" t="n">
        <f aca="false">IF(COUNTIF(F$2:F867,F867)&lt;2,F867,"")</f>
        <v>43569.7291666667</v>
      </c>
    </row>
    <row r="868" customFormat="false" ht="13.8" hidden="false" customHeight="false" outlineLevel="0" collapsed="false">
      <c r="A868" s="0" t="s">
        <v>552</v>
      </c>
      <c r="B868" s="3" t="str">
        <f aca="false">LEFT(TRIM(A868),2)</f>
        <v>15</v>
      </c>
      <c r="C868" s="3" t="n">
        <f aca="false">MATCH(RIGHT(LEFT(TRIM(A868),6),3),J$2:J$13,0)</f>
        <v>4</v>
      </c>
      <c r="D868" s="3" t="str">
        <f aca="false">RIGHT(LEFT(TRIM(A868),11),4)</f>
        <v>2019</v>
      </c>
      <c r="E868" s="3" t="str">
        <f aca="false">RIGHT(TRIM(A868),5)</f>
        <v>21:00</v>
      </c>
      <c r="F868" s="4" t="n">
        <f aca="false">DATE(D868,C868,B868)+E868</f>
        <v>43570.875</v>
      </c>
      <c r="G868" s="5" t="str">
        <f aca="false">IF(COUNTIF(F$2:F868,F868)&lt;2,F868,"")</f>
        <v/>
      </c>
    </row>
    <row r="869" customFormat="false" ht="13.8" hidden="false" customHeight="false" outlineLevel="0" collapsed="false">
      <c r="A869" s="0" t="s">
        <v>566</v>
      </c>
      <c r="B869" s="3" t="str">
        <f aca="false">LEFT(TRIM(A869),2)</f>
        <v>14</v>
      </c>
      <c r="C869" s="3" t="n">
        <f aca="false">MATCH(RIGHT(LEFT(TRIM(A869),6),3),J$2:J$13,0)</f>
        <v>4</v>
      </c>
      <c r="D869" s="3" t="str">
        <f aca="false">RIGHT(LEFT(TRIM(A869),11),4)</f>
        <v>2019</v>
      </c>
      <c r="E869" s="3" t="str">
        <f aca="false">RIGHT(TRIM(A869),5)</f>
        <v>18:30</v>
      </c>
      <c r="F869" s="4" t="n">
        <f aca="false">DATE(D869,C869,B869)+E869</f>
        <v>43569.7708333333</v>
      </c>
      <c r="G869" s="5" t="n">
        <f aca="false">IF(COUNTIF(F$2:F869,F869)&lt;2,F869,"")</f>
        <v>43569.7708333333</v>
      </c>
    </row>
    <row r="870" customFormat="false" ht="13.8" hidden="false" customHeight="false" outlineLevel="0" collapsed="false">
      <c r="A870" s="0" t="s">
        <v>567</v>
      </c>
      <c r="B870" s="3" t="str">
        <f aca="false">LEFT(TRIM(A870),2)</f>
        <v>14</v>
      </c>
      <c r="C870" s="3" t="n">
        <f aca="false">MATCH(RIGHT(LEFT(TRIM(A870),6),3),J$2:J$13,0)</f>
        <v>4</v>
      </c>
      <c r="D870" s="3" t="str">
        <f aca="false">RIGHT(LEFT(TRIM(A870),11),4)</f>
        <v>2019</v>
      </c>
      <c r="E870" s="3" t="str">
        <f aca="false">RIGHT(TRIM(A870),5)</f>
        <v>20:45</v>
      </c>
      <c r="F870" s="4" t="n">
        <f aca="false">DATE(D870,C870,B870)+E870</f>
        <v>43569.8645833333</v>
      </c>
      <c r="G870" s="5" t="n">
        <f aca="false">IF(COUNTIF(F$2:F870,F870)&lt;2,F870,"")</f>
        <v>43569.8645833333</v>
      </c>
    </row>
    <row r="871" customFormat="false" ht="13.8" hidden="false" customHeight="false" outlineLevel="0" collapsed="false">
      <c r="A871" s="0" t="s">
        <v>564</v>
      </c>
      <c r="B871" s="3" t="str">
        <f aca="false">LEFT(TRIM(A871),2)</f>
        <v>14</v>
      </c>
      <c r="C871" s="3" t="n">
        <f aca="false">MATCH(RIGHT(LEFT(TRIM(A871),6),3),J$2:J$13,0)</f>
        <v>4</v>
      </c>
      <c r="D871" s="3" t="str">
        <f aca="false">RIGHT(LEFT(TRIM(A871),11),4)</f>
        <v>2019</v>
      </c>
      <c r="E871" s="3" t="str">
        <f aca="false">RIGHT(TRIM(A871),5)</f>
        <v>18:00</v>
      </c>
      <c r="F871" s="4" t="n">
        <f aca="false">DATE(D871,C871,B871)+E871</f>
        <v>43569.75</v>
      </c>
      <c r="G871" s="5" t="str">
        <f aca="false">IF(COUNTIF(F$2:F871,F871)&lt;2,F871,"")</f>
        <v/>
      </c>
    </row>
    <row r="872" customFormat="false" ht="13.8" hidden="false" customHeight="false" outlineLevel="0" collapsed="false">
      <c r="A872" s="0" t="s">
        <v>568</v>
      </c>
      <c r="B872" s="3" t="str">
        <f aca="false">LEFT(TRIM(A872),2)</f>
        <v>17</v>
      </c>
      <c r="C872" s="3" t="n">
        <f aca="false">MATCH(RIGHT(LEFT(TRIM(A872),6),3),J$2:J$13,0)</f>
        <v>4</v>
      </c>
      <c r="D872" s="3" t="str">
        <f aca="false">RIGHT(LEFT(TRIM(A872),11),4)</f>
        <v>2019</v>
      </c>
      <c r="E872" s="3" t="str">
        <f aca="false">RIGHT(TRIM(A872),5)</f>
        <v>19:00</v>
      </c>
      <c r="F872" s="4" t="n">
        <f aca="false">DATE(D872,C872,B872)+E872</f>
        <v>43572.7916666667</v>
      </c>
      <c r="G872" s="5" t="n">
        <f aca="false">IF(COUNTIF(F$2:F872,F872)&lt;2,F872,"")</f>
        <v>43572.7916666667</v>
      </c>
    </row>
    <row r="873" customFormat="false" ht="13.8" hidden="false" customHeight="false" outlineLevel="0" collapsed="false">
      <c r="A873" s="0" t="s">
        <v>569</v>
      </c>
      <c r="B873" s="3" t="str">
        <f aca="false">LEFT(TRIM(A873),2)</f>
        <v>20</v>
      </c>
      <c r="C873" s="3" t="n">
        <f aca="false">MATCH(RIGHT(LEFT(TRIM(A873),6),3),J$2:J$13,0)</f>
        <v>4</v>
      </c>
      <c r="D873" s="3" t="str">
        <f aca="false">RIGHT(LEFT(TRIM(A873),11),4)</f>
        <v>2019</v>
      </c>
      <c r="E873" s="3" t="str">
        <f aca="false">RIGHT(TRIM(A873),5)</f>
        <v>15:30</v>
      </c>
      <c r="F873" s="4" t="n">
        <f aca="false">DATE(D873,C873,B873)+E873</f>
        <v>43575.6458333333</v>
      </c>
      <c r="G873" s="5" t="n">
        <f aca="false">IF(COUNTIF(F$2:F873,F873)&lt;2,F873,"")</f>
        <v>43575.6458333333</v>
      </c>
    </row>
    <row r="874" customFormat="false" ht="13.8" hidden="false" customHeight="false" outlineLevel="0" collapsed="false">
      <c r="A874" s="0" t="s">
        <v>570</v>
      </c>
      <c r="B874" s="3" t="str">
        <f aca="false">LEFT(TRIM(A874),2)</f>
        <v>20</v>
      </c>
      <c r="C874" s="3" t="n">
        <f aca="false">MATCH(RIGHT(LEFT(TRIM(A874),6),3),J$2:J$13,0)</f>
        <v>4</v>
      </c>
      <c r="D874" s="3" t="str">
        <f aca="false">RIGHT(LEFT(TRIM(A874),11),4)</f>
        <v>2019</v>
      </c>
      <c r="E874" s="3" t="str">
        <f aca="false">RIGHT(TRIM(A874),5)</f>
        <v>18:30</v>
      </c>
      <c r="F874" s="4" t="n">
        <f aca="false">DATE(D874,C874,B874)+E874</f>
        <v>43575.7708333333</v>
      </c>
      <c r="G874" s="5" t="n">
        <f aca="false">IF(COUNTIF(F$2:F874,F874)&lt;2,F874,"")</f>
        <v>43575.7708333333</v>
      </c>
    </row>
    <row r="875" customFormat="false" ht="13.8" hidden="false" customHeight="false" outlineLevel="0" collapsed="false">
      <c r="A875" s="0" t="s">
        <v>571</v>
      </c>
      <c r="B875" s="3" t="str">
        <f aca="false">LEFT(TRIM(A875),2)</f>
        <v>21</v>
      </c>
      <c r="C875" s="3" t="n">
        <f aca="false">MATCH(RIGHT(LEFT(TRIM(A875),6),3),J$2:J$13,0)</f>
        <v>4</v>
      </c>
      <c r="D875" s="3" t="str">
        <f aca="false">RIGHT(LEFT(TRIM(A875),11),4)</f>
        <v>2019</v>
      </c>
      <c r="E875" s="3" t="str">
        <f aca="false">RIGHT(TRIM(A875),5)</f>
        <v>15:30</v>
      </c>
      <c r="F875" s="4" t="n">
        <f aca="false">DATE(D875,C875,B875)+E875</f>
        <v>43576.6458333333</v>
      </c>
      <c r="G875" s="5" t="n">
        <f aca="false">IF(COUNTIF(F$2:F875,F875)&lt;2,F875,"")</f>
        <v>43576.6458333333</v>
      </c>
    </row>
    <row r="876" customFormat="false" ht="13.8" hidden="false" customHeight="false" outlineLevel="0" collapsed="false">
      <c r="A876" s="0" t="s">
        <v>572</v>
      </c>
      <c r="B876" s="3" t="str">
        <f aca="false">LEFT(TRIM(A876),2)</f>
        <v>16</v>
      </c>
      <c r="C876" s="3" t="n">
        <f aca="false">MATCH(RIGHT(LEFT(TRIM(A876),6),3),J$2:J$13,0)</f>
        <v>4</v>
      </c>
      <c r="D876" s="3" t="str">
        <f aca="false">RIGHT(LEFT(TRIM(A876),11),4)</f>
        <v>2019</v>
      </c>
      <c r="E876" s="3" t="str">
        <f aca="false">RIGHT(TRIM(A876),5)</f>
        <v>20:45</v>
      </c>
      <c r="F876" s="4" t="n">
        <f aca="false">DATE(D876,C876,B876)+E876</f>
        <v>43571.8645833333</v>
      </c>
      <c r="G876" s="5" t="n">
        <f aca="false">IF(COUNTIF(F$2:F876,F876)&lt;2,F876,"")</f>
        <v>43571.8645833333</v>
      </c>
    </row>
    <row r="877" customFormat="false" ht="13.8" hidden="false" customHeight="false" outlineLevel="0" collapsed="false">
      <c r="A877" s="0" t="s">
        <v>573</v>
      </c>
      <c r="B877" s="3" t="str">
        <f aca="false">LEFT(TRIM(A877),2)</f>
        <v>20</v>
      </c>
      <c r="C877" s="3" t="n">
        <f aca="false">MATCH(RIGHT(LEFT(TRIM(A877),6),3),J$2:J$13,0)</f>
        <v>4</v>
      </c>
      <c r="D877" s="3" t="str">
        <f aca="false">RIGHT(LEFT(TRIM(A877),11),4)</f>
        <v>2019</v>
      </c>
      <c r="E877" s="3" t="str">
        <f aca="false">RIGHT(TRIM(A877),5)</f>
        <v>16:00</v>
      </c>
      <c r="F877" s="4" t="n">
        <f aca="false">DATE(D877,C877,B877)+E877</f>
        <v>43575.6666666667</v>
      </c>
      <c r="G877" s="5" t="n">
        <f aca="false">IF(COUNTIF(F$2:F877,F877)&lt;2,F877,"")</f>
        <v>43575.6666666667</v>
      </c>
    </row>
    <row r="878" customFormat="false" ht="13.8" hidden="false" customHeight="false" outlineLevel="0" collapsed="false">
      <c r="A878" s="0" t="s">
        <v>573</v>
      </c>
      <c r="B878" s="3" t="str">
        <f aca="false">LEFT(TRIM(A878),2)</f>
        <v>20</v>
      </c>
      <c r="C878" s="3" t="n">
        <f aca="false">MATCH(RIGHT(LEFT(TRIM(A878),6),3),J$2:J$13,0)</f>
        <v>4</v>
      </c>
      <c r="D878" s="3" t="str">
        <f aca="false">RIGHT(LEFT(TRIM(A878),11),4)</f>
        <v>2019</v>
      </c>
      <c r="E878" s="3" t="str">
        <f aca="false">RIGHT(TRIM(A878),5)</f>
        <v>16:00</v>
      </c>
      <c r="F878" s="4" t="n">
        <f aca="false">DATE(D878,C878,B878)+E878</f>
        <v>43575.6666666667</v>
      </c>
      <c r="G878" s="5" t="str">
        <f aca="false">IF(COUNTIF(F$2:F878,F878)&lt;2,F878,"")</f>
        <v/>
      </c>
    </row>
    <row r="879" customFormat="false" ht="13.8" hidden="false" customHeight="false" outlineLevel="0" collapsed="false">
      <c r="A879" s="0" t="s">
        <v>570</v>
      </c>
      <c r="B879" s="3" t="str">
        <f aca="false">LEFT(TRIM(A879),2)</f>
        <v>20</v>
      </c>
      <c r="C879" s="3" t="n">
        <f aca="false">MATCH(RIGHT(LEFT(TRIM(A879),6),3),J$2:J$13,0)</f>
        <v>4</v>
      </c>
      <c r="D879" s="3" t="str">
        <f aca="false">RIGHT(LEFT(TRIM(A879),11),4)</f>
        <v>2019</v>
      </c>
      <c r="E879" s="3" t="str">
        <f aca="false">RIGHT(TRIM(A879),5)</f>
        <v>18:30</v>
      </c>
      <c r="F879" s="4" t="n">
        <f aca="false">DATE(D879,C879,B879)+E879</f>
        <v>43575.7708333333</v>
      </c>
      <c r="G879" s="5" t="str">
        <f aca="false">IF(COUNTIF(F$2:F879,F879)&lt;2,F879,"")</f>
        <v/>
      </c>
    </row>
    <row r="880" customFormat="false" ht="13.8" hidden="false" customHeight="false" outlineLevel="0" collapsed="false">
      <c r="A880" s="0" t="s">
        <v>574</v>
      </c>
      <c r="B880" s="3" t="str">
        <f aca="false">LEFT(TRIM(A880),2)</f>
        <v>16</v>
      </c>
      <c r="C880" s="3" t="n">
        <f aca="false">MATCH(RIGHT(LEFT(TRIM(A880),6),3),J$2:J$13,0)</f>
        <v>4</v>
      </c>
      <c r="D880" s="3" t="str">
        <f aca="false">RIGHT(LEFT(TRIM(A880),11),4)</f>
        <v>2019</v>
      </c>
      <c r="E880" s="3" t="str">
        <f aca="false">RIGHT(TRIM(A880),5)</f>
        <v>21:00</v>
      </c>
      <c r="F880" s="4" t="n">
        <f aca="false">DATE(D880,C880,B880)+E880</f>
        <v>43571.875</v>
      </c>
      <c r="G880" s="5" t="n">
        <f aca="false">IF(COUNTIF(F$2:F880,F880)&lt;2,F880,"")</f>
        <v>43571.875</v>
      </c>
    </row>
    <row r="881" customFormat="false" ht="13.8" hidden="false" customHeight="false" outlineLevel="0" collapsed="false">
      <c r="A881" s="0" t="s">
        <v>574</v>
      </c>
      <c r="B881" s="3" t="str">
        <f aca="false">LEFT(TRIM(A881),2)</f>
        <v>16</v>
      </c>
      <c r="C881" s="3" t="n">
        <f aca="false">MATCH(RIGHT(LEFT(TRIM(A881),6),3),J$2:J$13,0)</f>
        <v>4</v>
      </c>
      <c r="D881" s="3" t="str">
        <f aca="false">RIGHT(LEFT(TRIM(A881),11),4)</f>
        <v>2019</v>
      </c>
      <c r="E881" s="3" t="str">
        <f aca="false">RIGHT(TRIM(A881),5)</f>
        <v>21:00</v>
      </c>
      <c r="F881" s="4" t="n">
        <f aca="false">DATE(D881,C881,B881)+E881</f>
        <v>43571.875</v>
      </c>
      <c r="G881" s="5" t="str">
        <f aca="false">IF(COUNTIF(F$2:F881,F881)&lt;2,F881,"")</f>
        <v/>
      </c>
    </row>
    <row r="882" customFormat="false" ht="13.8" hidden="false" customHeight="false" outlineLevel="0" collapsed="false">
      <c r="A882" s="0" t="s">
        <v>575</v>
      </c>
      <c r="B882" s="3" t="str">
        <f aca="false">LEFT(TRIM(A882),2)</f>
        <v>20</v>
      </c>
      <c r="C882" s="3" t="n">
        <f aca="false">MATCH(RIGHT(LEFT(TRIM(A882),6),3),J$2:J$13,0)</f>
        <v>4</v>
      </c>
      <c r="D882" s="3" t="str">
        <f aca="false">RIGHT(LEFT(TRIM(A882),11),4)</f>
        <v>2019</v>
      </c>
      <c r="E882" s="3" t="str">
        <f aca="false">RIGHT(TRIM(A882),5)</f>
        <v>12:30</v>
      </c>
      <c r="F882" s="4" t="n">
        <f aca="false">DATE(D882,C882,B882)+E882</f>
        <v>43575.5208333333</v>
      </c>
      <c r="G882" s="5" t="n">
        <f aca="false">IF(COUNTIF(F$2:F882,F882)&lt;2,F882,"")</f>
        <v>43575.5208333333</v>
      </c>
    </row>
    <row r="883" customFormat="false" ht="13.8" hidden="false" customHeight="false" outlineLevel="0" collapsed="false">
      <c r="A883" s="0" t="s">
        <v>576</v>
      </c>
      <c r="B883" s="3" t="str">
        <f aca="false">LEFT(TRIM(A883),2)</f>
        <v>20</v>
      </c>
      <c r="C883" s="3" t="n">
        <f aca="false">MATCH(RIGHT(LEFT(TRIM(A883),6),3),J$2:J$13,0)</f>
        <v>4</v>
      </c>
      <c r="D883" s="3" t="str">
        <f aca="false">RIGHT(LEFT(TRIM(A883),11),4)</f>
        <v>2019</v>
      </c>
      <c r="E883" s="3" t="str">
        <f aca="false">RIGHT(TRIM(A883),5)</f>
        <v>15:00</v>
      </c>
      <c r="F883" s="4" t="n">
        <f aca="false">DATE(D883,C883,B883)+E883</f>
        <v>43575.625</v>
      </c>
      <c r="G883" s="5" t="n">
        <f aca="false">IF(COUNTIF(F$2:F883,F883)&lt;2,F883,"")</f>
        <v>43575.625</v>
      </c>
    </row>
    <row r="884" customFormat="false" ht="13.8" hidden="false" customHeight="false" outlineLevel="0" collapsed="false">
      <c r="A884" s="0" t="s">
        <v>576</v>
      </c>
      <c r="B884" s="3" t="str">
        <f aca="false">LEFT(TRIM(A884),2)</f>
        <v>20</v>
      </c>
      <c r="C884" s="3" t="n">
        <f aca="false">MATCH(RIGHT(LEFT(TRIM(A884),6),3),J$2:J$13,0)</f>
        <v>4</v>
      </c>
      <c r="D884" s="3" t="str">
        <f aca="false">RIGHT(LEFT(TRIM(A884),11),4)</f>
        <v>2019</v>
      </c>
      <c r="E884" s="3" t="str">
        <f aca="false">RIGHT(TRIM(A884),5)</f>
        <v>15:00</v>
      </c>
      <c r="F884" s="4" t="n">
        <f aca="false">DATE(D884,C884,B884)+E884</f>
        <v>43575.625</v>
      </c>
      <c r="G884" s="5" t="str">
        <f aca="false">IF(COUNTIF(F$2:F884,F884)&lt;2,F884,"")</f>
        <v/>
      </c>
    </row>
    <row r="885" customFormat="false" ht="13.8" hidden="false" customHeight="false" outlineLevel="0" collapsed="false">
      <c r="A885" s="0" t="s">
        <v>577</v>
      </c>
      <c r="B885" s="3" t="str">
        <f aca="false">LEFT(TRIM(A885),2)</f>
        <v>20</v>
      </c>
      <c r="C885" s="3" t="n">
        <f aca="false">MATCH(RIGHT(LEFT(TRIM(A885),6),3),J$2:J$13,0)</f>
        <v>4</v>
      </c>
      <c r="D885" s="3" t="str">
        <f aca="false">RIGHT(LEFT(TRIM(A885),11),4)</f>
        <v>2019</v>
      </c>
      <c r="E885" s="3" t="str">
        <f aca="false">RIGHT(TRIM(A885),5)</f>
        <v>20:30</v>
      </c>
      <c r="F885" s="4" t="n">
        <f aca="false">DATE(D885,C885,B885)+E885</f>
        <v>43575.8541666667</v>
      </c>
      <c r="G885" s="5" t="n">
        <f aca="false">IF(COUNTIF(F$2:F885,F885)&lt;2,F885,"")</f>
        <v>43575.8541666667</v>
      </c>
    </row>
    <row r="886" customFormat="false" ht="13.8" hidden="false" customHeight="false" outlineLevel="0" collapsed="false">
      <c r="A886" s="0" t="s">
        <v>578</v>
      </c>
      <c r="B886" s="3" t="str">
        <f aca="false">LEFT(TRIM(A886),2)</f>
        <v>20</v>
      </c>
      <c r="C886" s="3" t="n">
        <f aca="false">MATCH(RIGHT(LEFT(TRIM(A886),6),3),J$2:J$13,0)</f>
        <v>4</v>
      </c>
      <c r="D886" s="3" t="str">
        <f aca="false">RIGHT(LEFT(TRIM(A886),11),4)</f>
        <v>2019</v>
      </c>
      <c r="E886" s="3" t="str">
        <f aca="false">RIGHT(TRIM(A886),5)</f>
        <v>16:15</v>
      </c>
      <c r="F886" s="4" t="n">
        <f aca="false">DATE(D886,C886,B886)+E886</f>
        <v>43575.6770833333</v>
      </c>
      <c r="G886" s="5" t="n">
        <f aca="false">IF(COUNTIF(F$2:F886,F886)&lt;2,F886,"")</f>
        <v>43575.6770833333</v>
      </c>
    </row>
    <row r="887" customFormat="false" ht="13.8" hidden="false" customHeight="false" outlineLevel="0" collapsed="false">
      <c r="A887" s="0" t="s">
        <v>579</v>
      </c>
      <c r="B887" s="3" t="str">
        <f aca="false">LEFT(TRIM(A887),2)</f>
        <v>21</v>
      </c>
      <c r="C887" s="3" t="n">
        <f aca="false">MATCH(RIGHT(LEFT(TRIM(A887),6),3),J$2:J$13,0)</f>
        <v>4</v>
      </c>
      <c r="D887" s="3" t="str">
        <f aca="false">RIGHT(LEFT(TRIM(A887),11),4)</f>
        <v>2019</v>
      </c>
      <c r="E887" s="3" t="str">
        <f aca="false">RIGHT(TRIM(A887),5)</f>
        <v>14:00</v>
      </c>
      <c r="F887" s="4" t="n">
        <f aca="false">DATE(D887,C887,B887)+E887</f>
        <v>43576.5833333333</v>
      </c>
      <c r="G887" s="5" t="n">
        <f aca="false">IF(COUNTIF(F$2:F887,F887)&lt;2,F887,"")</f>
        <v>43576.5833333333</v>
      </c>
    </row>
    <row r="888" customFormat="false" ht="13.8" hidden="false" customHeight="false" outlineLevel="0" collapsed="false">
      <c r="A888" s="0" t="s">
        <v>580</v>
      </c>
      <c r="B888" s="3" t="str">
        <f aca="false">LEFT(TRIM(A888),2)</f>
        <v>17</v>
      </c>
      <c r="C888" s="3" t="n">
        <f aca="false">MATCH(RIGHT(LEFT(TRIM(A888),6),3),J$2:J$13,0)</f>
        <v>4</v>
      </c>
      <c r="D888" s="3" t="str">
        <f aca="false">RIGHT(LEFT(TRIM(A888),11),4)</f>
        <v>2019</v>
      </c>
      <c r="E888" s="3" t="str">
        <f aca="false">RIGHT(TRIM(A888),5)</f>
        <v>21:00</v>
      </c>
      <c r="F888" s="4" t="n">
        <f aca="false">DATE(D888,C888,B888)+E888</f>
        <v>43572.875</v>
      </c>
      <c r="G888" s="5" t="n">
        <f aca="false">IF(COUNTIF(F$2:F888,F888)&lt;2,F888,"")</f>
        <v>43572.875</v>
      </c>
    </row>
    <row r="889" customFormat="false" ht="13.8" hidden="false" customHeight="false" outlineLevel="0" collapsed="false">
      <c r="A889" s="0" t="s">
        <v>580</v>
      </c>
      <c r="B889" s="3" t="str">
        <f aca="false">LEFT(TRIM(A889),2)</f>
        <v>17</v>
      </c>
      <c r="C889" s="3" t="n">
        <f aca="false">MATCH(RIGHT(LEFT(TRIM(A889),6),3),J$2:J$13,0)</f>
        <v>4</v>
      </c>
      <c r="D889" s="3" t="str">
        <f aca="false">RIGHT(LEFT(TRIM(A889),11),4)</f>
        <v>2019</v>
      </c>
      <c r="E889" s="3" t="str">
        <f aca="false">RIGHT(TRIM(A889),5)</f>
        <v>21:00</v>
      </c>
      <c r="F889" s="4" t="n">
        <f aca="false">DATE(D889,C889,B889)+E889</f>
        <v>43572.875</v>
      </c>
      <c r="G889" s="5" t="str">
        <f aca="false">IF(COUNTIF(F$2:F889,F889)&lt;2,F889,"")</f>
        <v/>
      </c>
    </row>
    <row r="890" customFormat="false" ht="13.8" hidden="false" customHeight="false" outlineLevel="0" collapsed="false">
      <c r="A890" s="0" t="s">
        <v>581</v>
      </c>
      <c r="B890" s="3" t="str">
        <f aca="false">LEFT(TRIM(A890),2)</f>
        <v>19</v>
      </c>
      <c r="C890" s="3" t="n">
        <f aca="false">MATCH(RIGHT(LEFT(TRIM(A890),6),3),J$2:J$13,0)</f>
        <v>4</v>
      </c>
      <c r="D890" s="3" t="str">
        <f aca="false">RIGHT(LEFT(TRIM(A890),11),4)</f>
        <v>2019</v>
      </c>
      <c r="E890" s="3" t="str">
        <f aca="false">RIGHT(TRIM(A890),5)</f>
        <v>20:45</v>
      </c>
      <c r="F890" s="4" t="n">
        <f aca="false">DATE(D890,C890,B890)+E890</f>
        <v>43574.8645833333</v>
      </c>
      <c r="G890" s="5" t="n">
        <f aca="false">IF(COUNTIF(F$2:F890,F890)&lt;2,F890,"")</f>
        <v>43574.8645833333</v>
      </c>
    </row>
    <row r="891" customFormat="false" ht="13.8" hidden="false" customHeight="false" outlineLevel="0" collapsed="false">
      <c r="A891" s="0" t="s">
        <v>582</v>
      </c>
      <c r="B891" s="3" t="str">
        <f aca="false">LEFT(TRIM(A891),2)</f>
        <v>20</v>
      </c>
      <c r="C891" s="3" t="n">
        <f aca="false">MATCH(RIGHT(LEFT(TRIM(A891),6),3),J$2:J$13,0)</f>
        <v>4</v>
      </c>
      <c r="D891" s="3" t="str">
        <f aca="false">RIGHT(LEFT(TRIM(A891),11),4)</f>
        <v>2019</v>
      </c>
      <c r="E891" s="3" t="str">
        <f aca="false">RIGHT(TRIM(A891),5)</f>
        <v>17:00</v>
      </c>
      <c r="F891" s="4" t="n">
        <f aca="false">DATE(D891,C891,B891)+E891</f>
        <v>43575.7083333333</v>
      </c>
      <c r="G891" s="5" t="n">
        <f aca="false">IF(COUNTIF(F$2:F891,F891)&lt;2,F891,"")</f>
        <v>43575.7083333333</v>
      </c>
    </row>
    <row r="892" customFormat="false" ht="13.8" hidden="false" customHeight="false" outlineLevel="0" collapsed="false">
      <c r="A892" s="0" t="s">
        <v>583</v>
      </c>
      <c r="B892" s="3" t="str">
        <f aca="false">LEFT(TRIM(A892),2)</f>
        <v>20</v>
      </c>
      <c r="C892" s="3" t="n">
        <f aca="false">MATCH(RIGHT(LEFT(TRIM(A892),6),3),J$2:J$13,0)</f>
        <v>4</v>
      </c>
      <c r="D892" s="3" t="str">
        <f aca="false">RIGHT(LEFT(TRIM(A892),11),4)</f>
        <v>2019</v>
      </c>
      <c r="E892" s="3" t="str">
        <f aca="false">RIGHT(TRIM(A892),5)</f>
        <v>20:00</v>
      </c>
      <c r="F892" s="4" t="n">
        <f aca="false">DATE(D892,C892,B892)+E892</f>
        <v>43575.8333333333</v>
      </c>
      <c r="G892" s="5" t="n">
        <f aca="false">IF(COUNTIF(F$2:F892,F892)&lt;2,F892,"")</f>
        <v>43575.8333333333</v>
      </c>
    </row>
    <row r="893" customFormat="false" ht="13.8" hidden="false" customHeight="false" outlineLevel="0" collapsed="false">
      <c r="A893" s="0" t="s">
        <v>583</v>
      </c>
      <c r="B893" s="3" t="str">
        <f aca="false">LEFT(TRIM(A893),2)</f>
        <v>20</v>
      </c>
      <c r="C893" s="3" t="n">
        <f aca="false">MATCH(RIGHT(LEFT(TRIM(A893),6),3),J$2:J$13,0)</f>
        <v>4</v>
      </c>
      <c r="D893" s="3" t="str">
        <f aca="false">RIGHT(LEFT(TRIM(A893),11),4)</f>
        <v>2019</v>
      </c>
      <c r="E893" s="3" t="str">
        <f aca="false">RIGHT(TRIM(A893),5)</f>
        <v>20:00</v>
      </c>
      <c r="F893" s="4" t="n">
        <f aca="false">DATE(D893,C893,B893)+E893</f>
        <v>43575.8333333333</v>
      </c>
      <c r="G893" s="5" t="str">
        <f aca="false">IF(COUNTIF(F$2:F893,F893)&lt;2,F893,"")</f>
        <v/>
      </c>
    </row>
    <row r="894" customFormat="false" ht="13.8" hidden="false" customHeight="false" outlineLevel="0" collapsed="false">
      <c r="A894" s="0" t="s">
        <v>584</v>
      </c>
      <c r="B894" s="3" t="str">
        <f aca="false">LEFT(TRIM(A894),2)</f>
        <v>21</v>
      </c>
      <c r="C894" s="3" t="n">
        <f aca="false">MATCH(RIGHT(LEFT(TRIM(A894),6),3),J$2:J$13,0)</f>
        <v>4</v>
      </c>
      <c r="D894" s="3" t="str">
        <f aca="false">RIGHT(LEFT(TRIM(A894),11),4)</f>
        <v>2019</v>
      </c>
      <c r="E894" s="3" t="str">
        <f aca="false">RIGHT(TRIM(A894),5)</f>
        <v>15:00</v>
      </c>
      <c r="F894" s="4" t="n">
        <f aca="false">DATE(D894,C894,B894)+E894</f>
        <v>43576.625</v>
      </c>
      <c r="G894" s="5" t="n">
        <f aca="false">IF(COUNTIF(F$2:F894,F894)&lt;2,F894,"")</f>
        <v>43576.625</v>
      </c>
    </row>
    <row r="895" customFormat="false" ht="13.8" hidden="false" customHeight="false" outlineLevel="0" collapsed="false">
      <c r="A895" s="0" t="s">
        <v>585</v>
      </c>
      <c r="B895" s="3" t="str">
        <f aca="false">LEFT(TRIM(A895),2)</f>
        <v>21</v>
      </c>
      <c r="C895" s="3" t="n">
        <f aca="false">MATCH(RIGHT(LEFT(TRIM(A895),6),3),J$2:J$13,0)</f>
        <v>4</v>
      </c>
      <c r="D895" s="3" t="str">
        <f aca="false">RIGHT(LEFT(TRIM(A895),11),4)</f>
        <v>2019</v>
      </c>
      <c r="E895" s="3" t="str">
        <f aca="false">RIGHT(TRIM(A895),5)</f>
        <v>17:00</v>
      </c>
      <c r="F895" s="4" t="n">
        <f aca="false">DATE(D895,C895,B895)+E895</f>
        <v>43576.7083333333</v>
      </c>
      <c r="G895" s="5" t="n">
        <f aca="false">IF(COUNTIF(F$2:F895,F895)&lt;2,F895,"")</f>
        <v>43576.7083333333</v>
      </c>
    </row>
    <row r="896" customFormat="false" ht="13.8" hidden="false" customHeight="false" outlineLevel="0" collapsed="false">
      <c r="A896" s="0" t="s">
        <v>586</v>
      </c>
      <c r="B896" s="3" t="str">
        <f aca="false">LEFT(TRIM(A896),2)</f>
        <v>18</v>
      </c>
      <c r="C896" s="3" t="n">
        <f aca="false">MATCH(RIGHT(LEFT(TRIM(A896),6),3),J$2:J$13,0)</f>
        <v>4</v>
      </c>
      <c r="D896" s="3" t="str">
        <f aca="false">RIGHT(LEFT(TRIM(A896),11),4)</f>
        <v>2019</v>
      </c>
      <c r="E896" s="3" t="str">
        <f aca="false">RIGHT(TRIM(A896),5)</f>
        <v>21:00</v>
      </c>
      <c r="F896" s="4" t="n">
        <f aca="false">DATE(D896,C896,B896)+E896</f>
        <v>43573.875</v>
      </c>
      <c r="G896" s="5" t="n">
        <f aca="false">IF(COUNTIF(F$2:F896,F896)&lt;2,F896,"")</f>
        <v>43573.875</v>
      </c>
    </row>
    <row r="897" customFormat="false" ht="13.8" hidden="false" customHeight="false" outlineLevel="0" collapsed="false">
      <c r="A897" s="0" t="s">
        <v>586</v>
      </c>
      <c r="B897" s="3" t="str">
        <f aca="false">LEFT(TRIM(A897),2)</f>
        <v>18</v>
      </c>
      <c r="C897" s="3" t="n">
        <f aca="false">MATCH(RIGHT(LEFT(TRIM(A897),6),3),J$2:J$13,0)</f>
        <v>4</v>
      </c>
      <c r="D897" s="3" t="str">
        <f aca="false">RIGHT(LEFT(TRIM(A897),11),4)</f>
        <v>2019</v>
      </c>
      <c r="E897" s="3" t="str">
        <f aca="false">RIGHT(TRIM(A897),5)</f>
        <v>21:00</v>
      </c>
      <c r="F897" s="4" t="n">
        <f aca="false">DATE(D897,C897,B897)+E897</f>
        <v>43573.875</v>
      </c>
      <c r="G897" s="5" t="str">
        <f aca="false">IF(COUNTIF(F$2:F897,F897)&lt;2,F897,"")</f>
        <v/>
      </c>
    </row>
    <row r="898" customFormat="false" ht="13.8" hidden="false" customHeight="false" outlineLevel="0" collapsed="false">
      <c r="A898" s="0" t="s">
        <v>586</v>
      </c>
      <c r="B898" s="3" t="str">
        <f aca="false">LEFT(TRIM(A898),2)</f>
        <v>18</v>
      </c>
      <c r="C898" s="3" t="n">
        <f aca="false">MATCH(RIGHT(LEFT(TRIM(A898),6),3),J$2:J$13,0)</f>
        <v>4</v>
      </c>
      <c r="D898" s="3" t="str">
        <f aca="false">RIGHT(LEFT(TRIM(A898),11),4)</f>
        <v>2019</v>
      </c>
      <c r="E898" s="3" t="str">
        <f aca="false">RIGHT(TRIM(A898),5)</f>
        <v>21:00</v>
      </c>
      <c r="F898" s="4" t="n">
        <f aca="false">DATE(D898,C898,B898)+E898</f>
        <v>43573.875</v>
      </c>
      <c r="G898" s="5" t="str">
        <f aca="false">IF(COUNTIF(F$2:F898,F898)&lt;2,F898,"")</f>
        <v/>
      </c>
    </row>
    <row r="899" customFormat="false" ht="13.8" hidden="false" customHeight="false" outlineLevel="0" collapsed="false">
      <c r="A899" s="0" t="s">
        <v>569</v>
      </c>
      <c r="B899" s="3" t="str">
        <f aca="false">LEFT(TRIM(A899),2)</f>
        <v>20</v>
      </c>
      <c r="C899" s="3" t="n">
        <f aca="false">MATCH(RIGHT(LEFT(TRIM(A899),6),3),J$2:J$13,0)</f>
        <v>4</v>
      </c>
      <c r="D899" s="3" t="str">
        <f aca="false">RIGHT(LEFT(TRIM(A899),11),4)</f>
        <v>2019</v>
      </c>
      <c r="E899" s="3" t="str">
        <f aca="false">RIGHT(TRIM(A899),5)</f>
        <v>15:30</v>
      </c>
      <c r="F899" s="4" t="n">
        <f aca="false">DATE(D899,C899,B899)+E899</f>
        <v>43575.6458333333</v>
      </c>
      <c r="G899" s="5" t="str">
        <f aca="false">IF(COUNTIF(F$2:F899,F899)&lt;2,F899,"")</f>
        <v/>
      </c>
    </row>
    <row r="900" customFormat="false" ht="13.8" hidden="false" customHeight="false" outlineLevel="0" collapsed="false">
      <c r="A900" s="0" t="s">
        <v>577</v>
      </c>
      <c r="B900" s="3" t="str">
        <f aca="false">LEFT(TRIM(A900),2)</f>
        <v>20</v>
      </c>
      <c r="C900" s="3" t="n">
        <f aca="false">MATCH(RIGHT(LEFT(TRIM(A900),6),3),J$2:J$13,0)</f>
        <v>4</v>
      </c>
      <c r="D900" s="3" t="str">
        <f aca="false">RIGHT(LEFT(TRIM(A900),11),4)</f>
        <v>2019</v>
      </c>
      <c r="E900" s="3" t="str">
        <f aca="false">RIGHT(TRIM(A900),5)</f>
        <v>20:30</v>
      </c>
      <c r="F900" s="4" t="n">
        <f aca="false">DATE(D900,C900,B900)+E900</f>
        <v>43575.8541666667</v>
      </c>
      <c r="G900" s="5" t="str">
        <f aca="false">IF(COUNTIF(F$2:F900,F900)&lt;2,F900,"")</f>
        <v/>
      </c>
    </row>
    <row r="901" customFormat="false" ht="13.8" hidden="false" customHeight="false" outlineLevel="0" collapsed="false">
      <c r="A901" s="0" t="s">
        <v>573</v>
      </c>
      <c r="B901" s="3" t="str">
        <f aca="false">LEFT(TRIM(A901),2)</f>
        <v>20</v>
      </c>
      <c r="C901" s="3" t="n">
        <f aca="false">MATCH(RIGHT(LEFT(TRIM(A901),6),3),J$2:J$13,0)</f>
        <v>4</v>
      </c>
      <c r="D901" s="3" t="str">
        <f aca="false">RIGHT(LEFT(TRIM(A901),11),4)</f>
        <v>2019</v>
      </c>
      <c r="E901" s="3" t="str">
        <f aca="false">RIGHT(TRIM(A901),5)</f>
        <v>16:00</v>
      </c>
      <c r="F901" s="4" t="n">
        <f aca="false">DATE(D901,C901,B901)+E901</f>
        <v>43575.6666666667</v>
      </c>
      <c r="G901" s="5" t="str">
        <f aca="false">IF(COUNTIF(F$2:F901,F901)&lt;2,F901,"")</f>
        <v/>
      </c>
    </row>
    <row r="902" customFormat="false" ht="13.8" hidden="false" customHeight="false" outlineLevel="0" collapsed="false">
      <c r="A902" s="0" t="s">
        <v>568</v>
      </c>
      <c r="B902" s="3" t="str">
        <f aca="false">LEFT(TRIM(A902),2)</f>
        <v>17</v>
      </c>
      <c r="C902" s="3" t="n">
        <f aca="false">MATCH(RIGHT(LEFT(TRIM(A902),6),3),J$2:J$13,0)</f>
        <v>4</v>
      </c>
      <c r="D902" s="3" t="str">
        <f aca="false">RIGHT(LEFT(TRIM(A902),11),4)</f>
        <v>2019</v>
      </c>
      <c r="E902" s="3" t="str">
        <f aca="false">RIGHT(TRIM(A902),5)</f>
        <v>19:00</v>
      </c>
      <c r="F902" s="4" t="n">
        <f aca="false">DATE(D902,C902,B902)+E902</f>
        <v>43572.7916666667</v>
      </c>
      <c r="G902" s="5" t="str">
        <f aca="false">IF(COUNTIF(F$2:F902,F902)&lt;2,F902,"")</f>
        <v/>
      </c>
    </row>
    <row r="903" customFormat="false" ht="13.8" hidden="false" customHeight="false" outlineLevel="0" collapsed="false">
      <c r="A903" s="0" t="s">
        <v>586</v>
      </c>
      <c r="B903" s="3" t="str">
        <f aca="false">LEFT(TRIM(A903),2)</f>
        <v>18</v>
      </c>
      <c r="C903" s="3" t="n">
        <f aca="false">MATCH(RIGHT(LEFT(TRIM(A903),6),3),J$2:J$13,0)</f>
        <v>4</v>
      </c>
      <c r="D903" s="3" t="str">
        <f aca="false">RIGHT(LEFT(TRIM(A903),11),4)</f>
        <v>2019</v>
      </c>
      <c r="E903" s="3" t="str">
        <f aca="false">RIGHT(TRIM(A903),5)</f>
        <v>21:00</v>
      </c>
      <c r="F903" s="4" t="n">
        <f aca="false">DATE(D903,C903,B903)+E903</f>
        <v>43573.875</v>
      </c>
      <c r="G903" s="5" t="str">
        <f aca="false">IF(COUNTIF(F$2:F903,F903)&lt;2,F903,"")</f>
        <v/>
      </c>
    </row>
    <row r="904" customFormat="false" ht="13.8" hidden="false" customHeight="false" outlineLevel="0" collapsed="false">
      <c r="A904" s="0" t="s">
        <v>587</v>
      </c>
      <c r="B904" s="3" t="str">
        <f aca="false">LEFT(TRIM(A904),2)</f>
        <v>21</v>
      </c>
      <c r="C904" s="3" t="n">
        <f aca="false">MATCH(RIGHT(LEFT(TRIM(A904),6),3),J$2:J$13,0)</f>
        <v>4</v>
      </c>
      <c r="D904" s="3" t="str">
        <f aca="false">RIGHT(LEFT(TRIM(A904),11),4)</f>
        <v>2019</v>
      </c>
      <c r="E904" s="3" t="str">
        <f aca="false">RIGHT(TRIM(A904),5)</f>
        <v>16:15</v>
      </c>
      <c r="F904" s="4" t="n">
        <f aca="false">DATE(D904,C904,B904)+E904</f>
        <v>43576.6770833333</v>
      </c>
      <c r="G904" s="5" t="n">
        <f aca="false">IF(COUNTIF(F$2:F904,F904)&lt;2,F904,"")</f>
        <v>43576.6770833333</v>
      </c>
    </row>
    <row r="905" customFormat="false" ht="13.8" hidden="false" customHeight="false" outlineLevel="0" collapsed="false">
      <c r="A905" s="0" t="s">
        <v>588</v>
      </c>
      <c r="B905" s="3" t="str">
        <f aca="false">LEFT(TRIM(A905),2)</f>
        <v>20</v>
      </c>
      <c r="C905" s="3" t="n">
        <f aca="false">MATCH(RIGHT(LEFT(TRIM(A905),6),3),J$2:J$13,0)</f>
        <v>4</v>
      </c>
      <c r="D905" s="3" t="str">
        <f aca="false">RIGHT(LEFT(TRIM(A905),11),4)</f>
        <v>2019</v>
      </c>
      <c r="E905" s="3" t="str">
        <f aca="false">RIGHT(TRIM(A905),5)</f>
        <v>18:00</v>
      </c>
      <c r="F905" s="4" t="n">
        <f aca="false">DATE(D905,C905,B905)+E905</f>
        <v>43575.75</v>
      </c>
      <c r="G905" s="5" t="n">
        <f aca="false">IF(COUNTIF(F$2:F905,F905)&lt;2,F905,"")</f>
        <v>43575.75</v>
      </c>
    </row>
    <row r="906" customFormat="false" ht="13.8" hidden="false" customHeight="false" outlineLevel="0" collapsed="false">
      <c r="A906" s="0" t="s">
        <v>589</v>
      </c>
      <c r="B906" s="3" t="str">
        <f aca="false">LEFT(TRIM(A906),2)</f>
        <v>20</v>
      </c>
      <c r="C906" s="3" t="n">
        <f aca="false">MATCH(RIGHT(LEFT(TRIM(A906),6),3),J$2:J$13,0)</f>
        <v>4</v>
      </c>
      <c r="D906" s="3" t="str">
        <f aca="false">RIGHT(LEFT(TRIM(A906),11),4)</f>
        <v>2019</v>
      </c>
      <c r="E906" s="3" t="str">
        <f aca="false">RIGHT(TRIM(A906),5)</f>
        <v>20:45</v>
      </c>
      <c r="F906" s="4" t="n">
        <f aca="false">DATE(D906,C906,B906)+E906</f>
        <v>43575.8645833333</v>
      </c>
      <c r="G906" s="5" t="n">
        <f aca="false">IF(COUNTIF(F$2:F906,F906)&lt;2,F906,"")</f>
        <v>43575.8645833333</v>
      </c>
    </row>
    <row r="907" customFormat="false" ht="13.8" hidden="false" customHeight="false" outlineLevel="0" collapsed="false">
      <c r="A907" s="0" t="s">
        <v>573</v>
      </c>
      <c r="B907" s="3" t="str">
        <f aca="false">LEFT(TRIM(A907),2)</f>
        <v>20</v>
      </c>
      <c r="C907" s="3" t="n">
        <f aca="false">MATCH(RIGHT(LEFT(TRIM(A907),6),3),J$2:J$13,0)</f>
        <v>4</v>
      </c>
      <c r="D907" s="3" t="str">
        <f aca="false">RIGHT(LEFT(TRIM(A907),11),4)</f>
        <v>2019</v>
      </c>
      <c r="E907" s="3" t="str">
        <f aca="false">RIGHT(TRIM(A907),5)</f>
        <v>16:00</v>
      </c>
      <c r="F907" s="4" t="n">
        <f aca="false">DATE(D907,C907,B907)+E907</f>
        <v>43575.6666666667</v>
      </c>
      <c r="G907" s="5" t="str">
        <f aca="false">IF(COUNTIF(F$2:F907,F907)&lt;2,F907,"")</f>
        <v/>
      </c>
    </row>
    <row r="908" customFormat="false" ht="13.8" hidden="false" customHeight="false" outlineLevel="0" collapsed="false">
      <c r="A908" s="0" t="s">
        <v>590</v>
      </c>
      <c r="B908" s="3" t="str">
        <f aca="false">LEFT(TRIM(A908),2)</f>
        <v>21</v>
      </c>
      <c r="C908" s="3" t="n">
        <f aca="false">MATCH(RIGHT(LEFT(TRIM(A908),6),3),J$2:J$13,0)</f>
        <v>4</v>
      </c>
      <c r="D908" s="3" t="str">
        <f aca="false">RIGHT(LEFT(TRIM(A908),11),4)</f>
        <v>2019</v>
      </c>
      <c r="E908" s="3" t="str">
        <f aca="false">RIGHT(TRIM(A908),5)</f>
        <v>14:30</v>
      </c>
      <c r="F908" s="4" t="n">
        <f aca="false">DATE(D908,C908,B908)+E908</f>
        <v>43576.6041666667</v>
      </c>
      <c r="G908" s="5" t="n">
        <f aca="false">IF(COUNTIF(F$2:F908,F908)&lt;2,F908,"")</f>
        <v>43576.6041666667</v>
      </c>
    </row>
    <row r="909" customFormat="false" ht="13.8" hidden="false" customHeight="false" outlineLevel="0" collapsed="false">
      <c r="A909" s="0" t="s">
        <v>591</v>
      </c>
      <c r="B909" s="3" t="str">
        <f aca="false">LEFT(TRIM(A909),2)</f>
        <v>19</v>
      </c>
      <c r="C909" s="3" t="n">
        <f aca="false">MATCH(RIGHT(LEFT(TRIM(A909),6),3),J$2:J$13,0)</f>
        <v>4</v>
      </c>
      <c r="D909" s="3" t="str">
        <f aca="false">RIGHT(LEFT(TRIM(A909),11),4)</f>
        <v>2019</v>
      </c>
      <c r="E909" s="3" t="str">
        <f aca="false">RIGHT(TRIM(A909),5)</f>
        <v>19:00</v>
      </c>
      <c r="F909" s="4" t="n">
        <f aca="false">DATE(D909,C909,B909)+E909</f>
        <v>43574.7916666667</v>
      </c>
      <c r="G909" s="5" t="n">
        <f aca="false">IF(COUNTIF(F$2:F909,F909)&lt;2,F909,"")</f>
        <v>43574.7916666667</v>
      </c>
    </row>
    <row r="910" customFormat="false" ht="13.8" hidden="false" customHeight="false" outlineLevel="0" collapsed="false">
      <c r="A910" s="0" t="s">
        <v>592</v>
      </c>
      <c r="B910" s="3" t="str">
        <f aca="false">LEFT(TRIM(A910),2)</f>
        <v>21</v>
      </c>
      <c r="C910" s="3" t="n">
        <f aca="false">MATCH(RIGHT(LEFT(TRIM(A910),6),3),J$2:J$13,0)</f>
        <v>4</v>
      </c>
      <c r="D910" s="3" t="str">
        <f aca="false">RIGHT(LEFT(TRIM(A910),11),4)</f>
        <v>2019</v>
      </c>
      <c r="E910" s="3" t="str">
        <f aca="false">RIGHT(TRIM(A910),5)</f>
        <v>21:00</v>
      </c>
      <c r="F910" s="4" t="n">
        <f aca="false">DATE(D910,C910,B910)+E910</f>
        <v>43576.875</v>
      </c>
      <c r="G910" s="5" t="n">
        <f aca="false">IF(COUNTIF(F$2:F910,F910)&lt;2,F910,"")</f>
        <v>43576.875</v>
      </c>
    </row>
    <row r="911" customFormat="false" ht="13.8" hidden="false" customHeight="false" outlineLevel="0" collapsed="false">
      <c r="A911" s="0" t="s">
        <v>576</v>
      </c>
      <c r="B911" s="3" t="str">
        <f aca="false">LEFT(TRIM(A911),2)</f>
        <v>20</v>
      </c>
      <c r="C911" s="3" t="n">
        <f aca="false">MATCH(RIGHT(LEFT(TRIM(A911),6),3),J$2:J$13,0)</f>
        <v>4</v>
      </c>
      <c r="D911" s="3" t="str">
        <f aca="false">RIGHT(LEFT(TRIM(A911),11),4)</f>
        <v>2019</v>
      </c>
      <c r="E911" s="3" t="str">
        <f aca="false">RIGHT(TRIM(A911),5)</f>
        <v>15:00</v>
      </c>
      <c r="F911" s="4" t="n">
        <f aca="false">DATE(D911,C911,B911)+E911</f>
        <v>43575.625</v>
      </c>
      <c r="G911" s="5" t="str">
        <f aca="false">IF(COUNTIF(F$2:F911,F911)&lt;2,F911,"")</f>
        <v/>
      </c>
    </row>
    <row r="912" customFormat="false" ht="13.8" hidden="false" customHeight="false" outlineLevel="0" collapsed="false">
      <c r="A912" s="0" t="s">
        <v>593</v>
      </c>
      <c r="B912" s="3" t="str">
        <f aca="false">LEFT(TRIM(A912),2)</f>
        <v>20</v>
      </c>
      <c r="C912" s="3" t="n">
        <f aca="false">MATCH(RIGHT(LEFT(TRIM(A912),6),3),J$2:J$13,0)</f>
        <v>4</v>
      </c>
      <c r="D912" s="3" t="str">
        <f aca="false">RIGHT(LEFT(TRIM(A912),11),4)</f>
        <v>2019</v>
      </c>
      <c r="E912" s="3" t="str">
        <f aca="false">RIGHT(TRIM(A912),5)</f>
        <v>13:30</v>
      </c>
      <c r="F912" s="4" t="n">
        <f aca="false">DATE(D912,C912,B912)+E912</f>
        <v>43575.5625</v>
      </c>
      <c r="G912" s="5" t="n">
        <f aca="false">IF(COUNTIF(F$2:F912,F912)&lt;2,F912,"")</f>
        <v>43575.5625</v>
      </c>
    </row>
    <row r="913" customFormat="false" ht="13.8" hidden="false" customHeight="false" outlineLevel="0" collapsed="false">
      <c r="A913" s="0" t="s">
        <v>585</v>
      </c>
      <c r="B913" s="3" t="str">
        <f aca="false">LEFT(TRIM(A913),2)</f>
        <v>21</v>
      </c>
      <c r="C913" s="3" t="n">
        <f aca="false">MATCH(RIGHT(LEFT(TRIM(A913),6),3),J$2:J$13,0)</f>
        <v>4</v>
      </c>
      <c r="D913" s="3" t="str">
        <f aca="false">RIGHT(LEFT(TRIM(A913),11),4)</f>
        <v>2019</v>
      </c>
      <c r="E913" s="3" t="str">
        <f aca="false">RIGHT(TRIM(A913),5)</f>
        <v>17:00</v>
      </c>
      <c r="F913" s="4" t="n">
        <f aca="false">DATE(D913,C913,B913)+E913</f>
        <v>43576.7083333333</v>
      </c>
      <c r="G913" s="5" t="str">
        <f aca="false">IF(COUNTIF(F$2:F913,F913)&lt;2,F913,"")</f>
        <v/>
      </c>
    </row>
    <row r="914" customFormat="false" ht="13.8" hidden="false" customHeight="false" outlineLevel="0" collapsed="false">
      <c r="A914" s="0" t="s">
        <v>594</v>
      </c>
      <c r="B914" s="3" t="str">
        <f aca="false">LEFT(TRIM(A914),2)</f>
        <v>21</v>
      </c>
      <c r="C914" s="3" t="n">
        <f aca="false">MATCH(RIGHT(LEFT(TRIM(A914),6),3),J$2:J$13,0)</f>
        <v>4</v>
      </c>
      <c r="D914" s="3" t="str">
        <f aca="false">RIGHT(LEFT(TRIM(A914),11),4)</f>
        <v>2019</v>
      </c>
      <c r="E914" s="3" t="str">
        <f aca="false">RIGHT(TRIM(A914),5)</f>
        <v>18:30</v>
      </c>
      <c r="F914" s="4" t="n">
        <f aca="false">DATE(D914,C914,B914)+E914</f>
        <v>43576.7708333333</v>
      </c>
      <c r="G914" s="5" t="n">
        <f aca="false">IF(COUNTIF(F$2:F914,F914)&lt;2,F914,"")</f>
        <v>43576.7708333333</v>
      </c>
    </row>
    <row r="915" customFormat="false" ht="13.8" hidden="false" customHeight="false" outlineLevel="0" collapsed="false">
      <c r="A915" s="0" t="s">
        <v>595</v>
      </c>
      <c r="B915" s="3" t="str">
        <f aca="false">LEFT(TRIM(A915),2)</f>
        <v>21</v>
      </c>
      <c r="C915" s="3" t="n">
        <f aca="false">MATCH(RIGHT(LEFT(TRIM(A915),6),3),J$2:J$13,0)</f>
        <v>4</v>
      </c>
      <c r="D915" s="3" t="str">
        <f aca="false">RIGHT(LEFT(TRIM(A915),11),4)</f>
        <v>2019</v>
      </c>
      <c r="E915" s="3" t="str">
        <f aca="false">RIGHT(TRIM(A915),5)</f>
        <v>20:45</v>
      </c>
      <c r="F915" s="4" t="n">
        <f aca="false">DATE(D915,C915,B915)+E915</f>
        <v>43576.8645833333</v>
      </c>
      <c r="G915" s="5" t="n">
        <f aca="false">IF(COUNTIF(F$2:F915,F915)&lt;2,F915,"")</f>
        <v>43576.8645833333</v>
      </c>
    </row>
    <row r="916" customFormat="false" ht="13.8" hidden="false" customHeight="false" outlineLevel="0" collapsed="false">
      <c r="A916" s="0" t="s">
        <v>596</v>
      </c>
      <c r="B916" s="3" t="str">
        <f aca="false">LEFT(TRIM(A916),2)</f>
        <v>22</v>
      </c>
      <c r="C916" s="3" t="n">
        <f aca="false">MATCH(RIGHT(LEFT(TRIM(A916),6),3),J$2:J$13,0)</f>
        <v>4</v>
      </c>
      <c r="D916" s="3" t="str">
        <f aca="false">RIGHT(LEFT(TRIM(A916),11),4)</f>
        <v>2019</v>
      </c>
      <c r="E916" s="3" t="str">
        <f aca="false">RIGHT(TRIM(A916),5)</f>
        <v>19:00</v>
      </c>
      <c r="F916" s="4" t="n">
        <f aca="false">DATE(D916,C916,B916)+E916</f>
        <v>43577.7916666667</v>
      </c>
      <c r="G916" s="5" t="n">
        <f aca="false">IF(COUNTIF(F$2:F916,F916)&lt;2,F916,"")</f>
        <v>43577.7916666667</v>
      </c>
    </row>
    <row r="917" customFormat="false" ht="13.8" hidden="false" customHeight="false" outlineLevel="0" collapsed="false">
      <c r="A917" s="0" t="s">
        <v>585</v>
      </c>
      <c r="B917" s="3" t="str">
        <f aca="false">LEFT(TRIM(A917),2)</f>
        <v>21</v>
      </c>
      <c r="C917" s="3" t="n">
        <f aca="false">MATCH(RIGHT(LEFT(TRIM(A917),6),3),J$2:J$13,0)</f>
        <v>4</v>
      </c>
      <c r="D917" s="3" t="str">
        <f aca="false">RIGHT(LEFT(TRIM(A917),11),4)</f>
        <v>2019</v>
      </c>
      <c r="E917" s="3" t="str">
        <f aca="false">RIGHT(TRIM(A917),5)</f>
        <v>17:00</v>
      </c>
      <c r="F917" s="4" t="n">
        <f aca="false">DATE(D917,C917,B917)+E917</f>
        <v>43576.7083333333</v>
      </c>
      <c r="G917" s="5" t="str">
        <f aca="false">IF(COUNTIF(F$2:F917,F917)&lt;2,F917,"")</f>
        <v/>
      </c>
    </row>
    <row r="918" customFormat="false" ht="13.8" hidden="false" customHeight="false" outlineLevel="0" collapsed="false">
      <c r="A918" s="0" t="s">
        <v>597</v>
      </c>
      <c r="B918" s="3" t="str">
        <f aca="false">LEFT(TRIM(A918),2)</f>
        <v>22</v>
      </c>
      <c r="C918" s="3" t="n">
        <f aca="false">MATCH(RIGHT(LEFT(TRIM(A918),6),3),J$2:J$13,0)</f>
        <v>4</v>
      </c>
      <c r="D918" s="3" t="str">
        <f aca="false">RIGHT(LEFT(TRIM(A918),11),4)</f>
        <v>2019</v>
      </c>
      <c r="E918" s="3" t="str">
        <f aca="false">RIGHT(TRIM(A918),5)</f>
        <v>21:00</v>
      </c>
      <c r="F918" s="4" t="n">
        <f aca="false">DATE(D918,C918,B918)+E918</f>
        <v>43577.875</v>
      </c>
      <c r="G918" s="5" t="n">
        <f aca="false">IF(COUNTIF(F$2:F918,F918)&lt;2,F918,"")</f>
        <v>43577.875</v>
      </c>
    </row>
    <row r="919" customFormat="false" ht="13.8" hidden="false" customHeight="false" outlineLevel="0" collapsed="false">
      <c r="A919" s="0" t="s">
        <v>598</v>
      </c>
      <c r="B919" s="3" t="str">
        <f aca="false">LEFT(TRIM(A919),2)</f>
        <v>22</v>
      </c>
      <c r="C919" s="3" t="n">
        <f aca="false">MATCH(RIGHT(LEFT(TRIM(A919),6),3),J$2:J$13,0)</f>
        <v>4</v>
      </c>
      <c r="D919" s="3" t="str">
        <f aca="false">RIGHT(LEFT(TRIM(A919),11),4)</f>
        <v>2019</v>
      </c>
      <c r="E919" s="3" t="str">
        <f aca="false">RIGHT(TRIM(A919),5)</f>
        <v>20:30</v>
      </c>
      <c r="F919" s="4" t="n">
        <f aca="false">DATE(D919,C919,B919)+E919</f>
        <v>43577.8541666667</v>
      </c>
      <c r="G919" s="5" t="n">
        <f aca="false">IF(COUNTIF(F$2:F919,F919)&lt;2,F919,"")</f>
        <v>43577.8541666667</v>
      </c>
    </row>
    <row r="920" customFormat="false" ht="13.8" hidden="false" customHeight="false" outlineLevel="0" collapsed="false">
      <c r="A920" s="0" t="s">
        <v>599</v>
      </c>
      <c r="B920" s="3" t="str">
        <f aca="false">LEFT(TRIM(A920),2)</f>
        <v>23</v>
      </c>
      <c r="C920" s="3" t="n">
        <f aca="false">MATCH(RIGHT(LEFT(TRIM(A920),6),3),J$2:J$13,0)</f>
        <v>4</v>
      </c>
      <c r="D920" s="3" t="str">
        <f aca="false">RIGHT(LEFT(TRIM(A920),11),4)</f>
        <v>2019</v>
      </c>
      <c r="E920" s="3" t="str">
        <f aca="false">RIGHT(TRIM(A920),5)</f>
        <v>21:30</v>
      </c>
      <c r="F920" s="4" t="n">
        <f aca="false">DATE(D920,C920,B920)+E920</f>
        <v>43578.8958333333</v>
      </c>
      <c r="G920" s="5" t="n">
        <f aca="false">IF(COUNTIF(F$2:F920,F920)&lt;2,F920,"")</f>
        <v>43578.8958333333</v>
      </c>
    </row>
    <row r="921" customFormat="false" ht="13.8" hidden="false" customHeight="false" outlineLevel="0" collapsed="false">
      <c r="A921" s="0" t="s">
        <v>600</v>
      </c>
      <c r="B921" s="3" t="str">
        <f aca="false">LEFT(TRIM(A921),2)</f>
        <v>23</v>
      </c>
      <c r="C921" s="3" t="n">
        <f aca="false">MATCH(RIGHT(LEFT(TRIM(A921),6),3),J$2:J$13,0)</f>
        <v>4</v>
      </c>
      <c r="D921" s="3" t="str">
        <f aca="false">RIGHT(LEFT(TRIM(A921),11),4)</f>
        <v>2019</v>
      </c>
      <c r="E921" s="3" t="str">
        <f aca="false">RIGHT(TRIM(A921),5)</f>
        <v>20:45</v>
      </c>
      <c r="F921" s="4" t="n">
        <f aca="false">DATE(D921,C921,B921)+E921</f>
        <v>43578.8645833333</v>
      </c>
      <c r="G921" s="5" t="n">
        <f aca="false">IF(COUNTIF(F$2:F921,F921)&lt;2,F921,"")</f>
        <v>43578.8645833333</v>
      </c>
    </row>
    <row r="922" customFormat="false" ht="13.8" hidden="false" customHeight="false" outlineLevel="0" collapsed="false">
      <c r="A922" s="0" t="s">
        <v>600</v>
      </c>
      <c r="B922" s="3" t="str">
        <f aca="false">LEFT(TRIM(A922),2)</f>
        <v>23</v>
      </c>
      <c r="C922" s="3" t="n">
        <f aca="false">MATCH(RIGHT(LEFT(TRIM(A922),6),3),J$2:J$13,0)</f>
        <v>4</v>
      </c>
      <c r="D922" s="3" t="str">
        <f aca="false">RIGHT(LEFT(TRIM(A922),11),4)</f>
        <v>2019</v>
      </c>
      <c r="E922" s="3" t="str">
        <f aca="false">RIGHT(TRIM(A922),5)</f>
        <v>20:45</v>
      </c>
      <c r="F922" s="4" t="n">
        <f aca="false">DATE(D922,C922,B922)+E922</f>
        <v>43578.8645833333</v>
      </c>
      <c r="G922" s="5" t="str">
        <f aca="false">IF(COUNTIF(F$2:F922,F922)&lt;2,F922,"")</f>
        <v/>
      </c>
    </row>
    <row r="923" customFormat="false" ht="13.8" hidden="false" customHeight="false" outlineLevel="0" collapsed="false">
      <c r="A923" s="0" t="s">
        <v>601</v>
      </c>
      <c r="B923" s="3" t="str">
        <f aca="false">LEFT(TRIM(A923),2)</f>
        <v>26</v>
      </c>
      <c r="C923" s="3" t="n">
        <f aca="false">MATCH(RIGHT(LEFT(TRIM(A923),6),3),J$2:J$13,0)</f>
        <v>4</v>
      </c>
      <c r="D923" s="3" t="str">
        <f aca="false">RIGHT(LEFT(TRIM(A923),11),4)</f>
        <v>2019</v>
      </c>
      <c r="E923" s="3" t="str">
        <f aca="false">RIGHT(TRIM(A923),5)</f>
        <v>20:30</v>
      </c>
      <c r="F923" s="4" t="n">
        <f aca="false">DATE(D923,C923,B923)+E923</f>
        <v>43581.8541666667</v>
      </c>
      <c r="G923" s="5" t="n">
        <f aca="false">IF(COUNTIF(F$2:F923,F923)&lt;2,F923,"")</f>
        <v>43581.8541666667</v>
      </c>
    </row>
    <row r="924" customFormat="false" ht="13.8" hidden="false" customHeight="false" outlineLevel="0" collapsed="false">
      <c r="A924" s="0" t="s">
        <v>602</v>
      </c>
      <c r="B924" s="3" t="str">
        <f aca="false">LEFT(TRIM(A924),2)</f>
        <v>27</v>
      </c>
      <c r="C924" s="3" t="n">
        <f aca="false">MATCH(RIGHT(LEFT(TRIM(A924),6),3),J$2:J$13,0)</f>
        <v>4</v>
      </c>
      <c r="D924" s="3" t="str">
        <f aca="false">RIGHT(LEFT(TRIM(A924),11),4)</f>
        <v>2019</v>
      </c>
      <c r="E924" s="3" t="str">
        <f aca="false">RIGHT(TRIM(A924),5)</f>
        <v>18:30</v>
      </c>
      <c r="F924" s="4" t="n">
        <f aca="false">DATE(D924,C924,B924)+E924</f>
        <v>43582.7708333333</v>
      </c>
      <c r="G924" s="5" t="n">
        <f aca="false">IF(COUNTIF(F$2:F924,F924)&lt;2,F924,"")</f>
        <v>43582.7708333333</v>
      </c>
    </row>
    <row r="925" customFormat="false" ht="13.8" hidden="false" customHeight="false" outlineLevel="0" collapsed="false">
      <c r="A925" s="0" t="s">
        <v>603</v>
      </c>
      <c r="B925" s="3" t="str">
        <f aca="false">LEFT(TRIM(A925),2)</f>
        <v>27</v>
      </c>
      <c r="C925" s="3" t="n">
        <f aca="false">MATCH(RIGHT(LEFT(TRIM(A925),6),3),J$2:J$13,0)</f>
        <v>4</v>
      </c>
      <c r="D925" s="3" t="str">
        <f aca="false">RIGHT(LEFT(TRIM(A925),11),4)</f>
        <v>2019</v>
      </c>
      <c r="E925" s="3" t="str">
        <f aca="false">RIGHT(TRIM(A925),5)</f>
        <v>18:00</v>
      </c>
      <c r="F925" s="4" t="n">
        <f aca="false">DATE(D925,C925,B925)+E925</f>
        <v>43582.75</v>
      </c>
      <c r="G925" s="5" t="n">
        <f aca="false">IF(COUNTIF(F$2:F925,F925)&lt;2,F925,"")</f>
        <v>43582.75</v>
      </c>
    </row>
    <row r="926" customFormat="false" ht="13.8" hidden="false" customHeight="false" outlineLevel="0" collapsed="false">
      <c r="A926" s="0" t="s">
        <v>604</v>
      </c>
      <c r="B926" s="3" t="str">
        <f aca="false">LEFT(TRIM(A926),2)</f>
        <v>27</v>
      </c>
      <c r="C926" s="3" t="n">
        <f aca="false">MATCH(RIGHT(LEFT(TRIM(A926),6),3),J$2:J$13,0)</f>
        <v>4</v>
      </c>
      <c r="D926" s="3" t="str">
        <f aca="false">RIGHT(LEFT(TRIM(A926),11),4)</f>
        <v>2019</v>
      </c>
      <c r="E926" s="3" t="str">
        <f aca="false">RIGHT(TRIM(A926),5)</f>
        <v>20:30</v>
      </c>
      <c r="F926" s="4" t="n">
        <f aca="false">DATE(D926,C926,B926)+E926</f>
        <v>43582.8541666667</v>
      </c>
      <c r="G926" s="5" t="n">
        <f aca="false">IF(COUNTIF(F$2:F926,F926)&lt;2,F926,"")</f>
        <v>43582.8541666667</v>
      </c>
    </row>
    <row r="927" customFormat="false" ht="13.8" hidden="false" customHeight="false" outlineLevel="0" collapsed="false">
      <c r="A927" s="0" t="s">
        <v>605</v>
      </c>
      <c r="B927" s="3" t="str">
        <f aca="false">LEFT(TRIM(A927),2)</f>
        <v>24</v>
      </c>
      <c r="C927" s="3" t="n">
        <f aca="false">MATCH(RIGHT(LEFT(TRIM(A927),6),3),J$2:J$13,0)</f>
        <v>4</v>
      </c>
      <c r="D927" s="3" t="str">
        <f aca="false">RIGHT(LEFT(TRIM(A927),11),4)</f>
        <v>2019</v>
      </c>
      <c r="E927" s="3" t="str">
        <f aca="false">RIGHT(TRIM(A927),5)</f>
        <v>20:45</v>
      </c>
      <c r="F927" s="4" t="n">
        <f aca="false">DATE(D927,C927,B927)+E927</f>
        <v>43579.8645833333</v>
      </c>
      <c r="G927" s="5" t="n">
        <f aca="false">IF(COUNTIF(F$2:F927,F927)&lt;2,F927,"")</f>
        <v>43579.8645833333</v>
      </c>
    </row>
    <row r="928" customFormat="false" ht="13.8" hidden="false" customHeight="false" outlineLevel="0" collapsed="false">
      <c r="A928" s="0" t="s">
        <v>605</v>
      </c>
      <c r="B928" s="3" t="str">
        <f aca="false">LEFT(TRIM(A928),2)</f>
        <v>24</v>
      </c>
      <c r="C928" s="3" t="n">
        <f aca="false">MATCH(RIGHT(LEFT(TRIM(A928),6),3),J$2:J$13,0)</f>
        <v>4</v>
      </c>
      <c r="D928" s="3" t="str">
        <f aca="false">RIGHT(LEFT(TRIM(A928),11),4)</f>
        <v>2019</v>
      </c>
      <c r="E928" s="3" t="str">
        <f aca="false">RIGHT(TRIM(A928),5)</f>
        <v>20:45</v>
      </c>
      <c r="F928" s="4" t="n">
        <f aca="false">DATE(D928,C928,B928)+E928</f>
        <v>43579.8645833333</v>
      </c>
      <c r="G928" s="5" t="str">
        <f aca="false">IF(COUNTIF(F$2:F928,F928)&lt;2,F928,"")</f>
        <v/>
      </c>
    </row>
    <row r="929" customFormat="false" ht="13.8" hidden="false" customHeight="false" outlineLevel="0" collapsed="false">
      <c r="A929" s="0" t="s">
        <v>606</v>
      </c>
      <c r="B929" s="3" t="str">
        <f aca="false">LEFT(TRIM(A929),2)</f>
        <v>27</v>
      </c>
      <c r="C929" s="3" t="n">
        <f aca="false">MATCH(RIGHT(LEFT(TRIM(A929),6),3),J$2:J$13,0)</f>
        <v>4</v>
      </c>
      <c r="D929" s="3" t="str">
        <f aca="false">RIGHT(LEFT(TRIM(A929),11),4)</f>
        <v>2019</v>
      </c>
      <c r="E929" s="3" t="str">
        <f aca="false">RIGHT(TRIM(A929),5)</f>
        <v>15:30</v>
      </c>
      <c r="F929" s="4" t="n">
        <f aca="false">DATE(D929,C929,B929)+E929</f>
        <v>43582.6458333333</v>
      </c>
      <c r="G929" s="5" t="n">
        <f aca="false">IF(COUNTIF(F$2:F929,F929)&lt;2,F929,"")</f>
        <v>43582.6458333333</v>
      </c>
    </row>
    <row r="930" customFormat="false" ht="13.8" hidden="false" customHeight="false" outlineLevel="0" collapsed="false">
      <c r="A930" s="0" t="s">
        <v>605</v>
      </c>
      <c r="B930" s="3" t="str">
        <f aca="false">LEFT(TRIM(A930),2)</f>
        <v>24</v>
      </c>
      <c r="C930" s="3" t="n">
        <f aca="false">MATCH(RIGHT(LEFT(TRIM(A930),6),3),J$2:J$13,0)</f>
        <v>4</v>
      </c>
      <c r="D930" s="3" t="str">
        <f aca="false">RIGHT(LEFT(TRIM(A930),11),4)</f>
        <v>2019</v>
      </c>
      <c r="E930" s="3" t="str">
        <f aca="false">RIGHT(TRIM(A930),5)</f>
        <v>20:45</v>
      </c>
      <c r="F930" s="4" t="n">
        <f aca="false">DATE(D930,C930,B930)+E930</f>
        <v>43579.8645833333</v>
      </c>
      <c r="G930" s="5" t="str">
        <f aca="false">IF(COUNTIF(F$2:F930,F930)&lt;2,F930,"")</f>
        <v/>
      </c>
    </row>
    <row r="931" customFormat="false" ht="13.8" hidden="false" customHeight="false" outlineLevel="0" collapsed="false">
      <c r="A931" s="0" t="s">
        <v>607</v>
      </c>
      <c r="B931" s="3" t="str">
        <f aca="false">LEFT(TRIM(A931),2)</f>
        <v>24</v>
      </c>
      <c r="C931" s="3" t="n">
        <f aca="false">MATCH(RIGHT(LEFT(TRIM(A931),6),3),J$2:J$13,0)</f>
        <v>4</v>
      </c>
      <c r="D931" s="3" t="str">
        <f aca="false">RIGHT(LEFT(TRIM(A931),11),4)</f>
        <v>2019</v>
      </c>
      <c r="E931" s="3" t="str">
        <f aca="false">RIGHT(TRIM(A931),5)</f>
        <v>21:00</v>
      </c>
      <c r="F931" s="4" t="n">
        <f aca="false">DATE(D931,C931,B931)+E931</f>
        <v>43579.875</v>
      </c>
      <c r="G931" s="5" t="n">
        <f aca="false">IF(COUNTIF(F$2:F931,F931)&lt;2,F931,"")</f>
        <v>43579.875</v>
      </c>
    </row>
    <row r="932" customFormat="false" ht="13.8" hidden="false" customHeight="false" outlineLevel="0" collapsed="false">
      <c r="A932" s="0" t="s">
        <v>608</v>
      </c>
      <c r="B932" s="3" t="str">
        <f aca="false">LEFT(TRIM(A932),2)</f>
        <v>26</v>
      </c>
      <c r="C932" s="3" t="n">
        <f aca="false">MATCH(RIGHT(LEFT(TRIM(A932),6),3),J$2:J$13,0)</f>
        <v>4</v>
      </c>
      <c r="D932" s="3" t="str">
        <f aca="false">RIGHT(LEFT(TRIM(A932),11),4)</f>
        <v>2019</v>
      </c>
      <c r="E932" s="3" t="str">
        <f aca="false">RIGHT(TRIM(A932),5)</f>
        <v>21:00</v>
      </c>
      <c r="F932" s="4" t="n">
        <f aca="false">DATE(D932,C932,B932)+E932</f>
        <v>43581.875</v>
      </c>
      <c r="G932" s="5" t="n">
        <f aca="false">IF(COUNTIF(F$2:F932,F932)&lt;2,F932,"")</f>
        <v>43581.875</v>
      </c>
    </row>
    <row r="933" customFormat="false" ht="13.8" hidden="false" customHeight="false" outlineLevel="0" collapsed="false">
      <c r="A933" s="0" t="s">
        <v>609</v>
      </c>
      <c r="B933" s="3" t="str">
        <f aca="false">LEFT(TRIM(A933),2)</f>
        <v>27</v>
      </c>
      <c r="C933" s="3" t="n">
        <f aca="false">MATCH(RIGHT(LEFT(TRIM(A933),6),3),J$2:J$13,0)</f>
        <v>4</v>
      </c>
      <c r="D933" s="3" t="str">
        <f aca="false">RIGHT(LEFT(TRIM(A933),11),4)</f>
        <v>2019</v>
      </c>
      <c r="E933" s="3" t="str">
        <f aca="false">RIGHT(TRIM(A933),5)</f>
        <v>16:00</v>
      </c>
      <c r="F933" s="4" t="n">
        <f aca="false">DATE(D933,C933,B933)+E933</f>
        <v>43582.6666666667</v>
      </c>
      <c r="G933" s="5" t="n">
        <f aca="false">IF(COUNTIF(F$2:F933,F933)&lt;2,F933,"")</f>
        <v>43582.6666666667</v>
      </c>
    </row>
    <row r="934" customFormat="false" ht="13.8" hidden="false" customHeight="false" outlineLevel="0" collapsed="false">
      <c r="A934" s="0" t="s">
        <v>609</v>
      </c>
      <c r="B934" s="3" t="str">
        <f aca="false">LEFT(TRIM(A934),2)</f>
        <v>27</v>
      </c>
      <c r="C934" s="3" t="n">
        <f aca="false">MATCH(RIGHT(LEFT(TRIM(A934),6),3),J$2:J$13,0)</f>
        <v>4</v>
      </c>
      <c r="D934" s="3" t="str">
        <f aca="false">RIGHT(LEFT(TRIM(A934),11),4)</f>
        <v>2019</v>
      </c>
      <c r="E934" s="3" t="str">
        <f aca="false">RIGHT(TRIM(A934),5)</f>
        <v>16:00</v>
      </c>
      <c r="F934" s="4" t="n">
        <f aca="false">DATE(D934,C934,B934)+E934</f>
        <v>43582.6666666667</v>
      </c>
      <c r="G934" s="5" t="str">
        <f aca="false">IF(COUNTIF(F$2:F934,F934)&lt;2,F934,"")</f>
        <v/>
      </c>
    </row>
    <row r="935" customFormat="false" ht="13.8" hidden="false" customHeight="false" outlineLevel="0" collapsed="false">
      <c r="A935" s="0" t="s">
        <v>610</v>
      </c>
      <c r="B935" s="3" t="str">
        <f aca="false">LEFT(TRIM(A935),2)</f>
        <v>24</v>
      </c>
      <c r="C935" s="3" t="n">
        <f aca="false">MATCH(RIGHT(LEFT(TRIM(A935),6),3),J$2:J$13,0)</f>
        <v>4</v>
      </c>
      <c r="D935" s="3" t="str">
        <f aca="false">RIGHT(LEFT(TRIM(A935),11),4)</f>
        <v>2019</v>
      </c>
      <c r="E935" s="3" t="str">
        <f aca="false">RIGHT(TRIM(A935),5)</f>
        <v>19:30</v>
      </c>
      <c r="F935" s="4" t="n">
        <f aca="false">DATE(D935,C935,B935)+E935</f>
        <v>43579.8125</v>
      </c>
      <c r="G935" s="5" t="n">
        <f aca="false">IF(COUNTIF(F$2:F935,F935)&lt;2,F935,"")</f>
        <v>43579.8125</v>
      </c>
    </row>
    <row r="936" customFormat="false" ht="13.8" hidden="false" customHeight="false" outlineLevel="0" collapsed="false">
      <c r="A936" s="0" t="s">
        <v>611</v>
      </c>
      <c r="B936" s="3" t="str">
        <f aca="false">LEFT(TRIM(A936),2)</f>
        <v>25</v>
      </c>
      <c r="C936" s="3" t="n">
        <f aca="false">MATCH(RIGHT(LEFT(TRIM(A936),6),3),J$2:J$13,0)</f>
        <v>4</v>
      </c>
      <c r="D936" s="3" t="str">
        <f aca="false">RIGHT(LEFT(TRIM(A936),11),4)</f>
        <v>2019</v>
      </c>
      <c r="E936" s="3" t="str">
        <f aca="false">RIGHT(TRIM(A936),5)</f>
        <v>19:30</v>
      </c>
      <c r="F936" s="4" t="n">
        <f aca="false">DATE(D936,C936,B936)+E936</f>
        <v>43580.8125</v>
      </c>
      <c r="G936" s="5" t="n">
        <f aca="false">IF(COUNTIF(F$2:F936,F936)&lt;2,F936,"")</f>
        <v>43580.8125</v>
      </c>
    </row>
    <row r="937" customFormat="false" ht="13.8" hidden="false" customHeight="false" outlineLevel="0" collapsed="false">
      <c r="A937" s="0" t="s">
        <v>612</v>
      </c>
      <c r="B937" s="3" t="str">
        <f aca="false">LEFT(TRIM(A937),2)</f>
        <v>25</v>
      </c>
      <c r="C937" s="3" t="n">
        <f aca="false">MATCH(RIGHT(LEFT(TRIM(A937),6),3),J$2:J$13,0)</f>
        <v>4</v>
      </c>
      <c r="D937" s="3" t="str">
        <f aca="false">RIGHT(LEFT(TRIM(A937),11),4)</f>
        <v>2019</v>
      </c>
      <c r="E937" s="3" t="str">
        <f aca="false">RIGHT(TRIM(A937),5)</f>
        <v>21:30</v>
      </c>
      <c r="F937" s="4" t="n">
        <f aca="false">DATE(D937,C937,B937)+E937</f>
        <v>43580.8958333333</v>
      </c>
      <c r="G937" s="5" t="n">
        <f aca="false">IF(COUNTIF(F$2:F937,F937)&lt;2,F937,"")</f>
        <v>43580.8958333333</v>
      </c>
    </row>
    <row r="938" customFormat="false" ht="13.8" hidden="false" customHeight="false" outlineLevel="0" collapsed="false">
      <c r="A938" s="0" t="s">
        <v>613</v>
      </c>
      <c r="B938" s="3" t="str">
        <f aca="false">LEFT(TRIM(A938),2)</f>
        <v>26</v>
      </c>
      <c r="C938" s="3" t="n">
        <f aca="false">MATCH(RIGHT(LEFT(TRIM(A938),6),3),J$2:J$13,0)</f>
        <v>4</v>
      </c>
      <c r="D938" s="3" t="str">
        <f aca="false">RIGHT(LEFT(TRIM(A938),11),4)</f>
        <v>2019</v>
      </c>
      <c r="E938" s="3" t="str">
        <f aca="false">RIGHT(TRIM(A938),5)</f>
        <v>20:45</v>
      </c>
      <c r="F938" s="4" t="n">
        <f aca="false">DATE(D938,C938,B938)+E938</f>
        <v>43581.8645833333</v>
      </c>
      <c r="G938" s="5" t="n">
        <f aca="false">IF(COUNTIF(F$2:F938,F938)&lt;2,F938,"")</f>
        <v>43581.8645833333</v>
      </c>
    </row>
    <row r="939" customFormat="false" ht="13.8" hidden="false" customHeight="false" outlineLevel="0" collapsed="false">
      <c r="A939" s="0" t="s">
        <v>614</v>
      </c>
      <c r="B939" s="3" t="str">
        <f aca="false">LEFT(TRIM(A939),2)</f>
        <v>28</v>
      </c>
      <c r="C939" s="3" t="n">
        <f aca="false">MATCH(RIGHT(LEFT(TRIM(A939),6),3),J$2:J$13,0)</f>
        <v>4</v>
      </c>
      <c r="D939" s="3" t="str">
        <f aca="false">RIGHT(LEFT(TRIM(A939),11),4)</f>
        <v>2019</v>
      </c>
      <c r="E939" s="3" t="str">
        <f aca="false">RIGHT(TRIM(A939),5)</f>
        <v>15:00</v>
      </c>
      <c r="F939" s="4" t="n">
        <f aca="false">DATE(D939,C939,B939)+E939</f>
        <v>43583.625</v>
      </c>
      <c r="G939" s="5" t="n">
        <f aca="false">IF(COUNTIF(F$2:F939,F939)&lt;2,F939,"")</f>
        <v>43583.625</v>
      </c>
    </row>
    <row r="940" customFormat="false" ht="13.8" hidden="false" customHeight="false" outlineLevel="0" collapsed="false">
      <c r="A940" s="0" t="s">
        <v>615</v>
      </c>
      <c r="B940" s="3" t="str">
        <f aca="false">LEFT(TRIM(A940),2)</f>
        <v>28</v>
      </c>
      <c r="C940" s="3" t="n">
        <f aca="false">MATCH(RIGHT(LEFT(TRIM(A940),6),3),J$2:J$13,0)</f>
        <v>4</v>
      </c>
      <c r="D940" s="3" t="str">
        <f aca="false">RIGHT(LEFT(TRIM(A940),11),4)</f>
        <v>2019</v>
      </c>
      <c r="E940" s="3" t="str">
        <f aca="false">RIGHT(TRIM(A940),5)</f>
        <v>17:00</v>
      </c>
      <c r="F940" s="4" t="n">
        <f aca="false">DATE(D940,C940,B940)+E940</f>
        <v>43583.7083333333</v>
      </c>
      <c r="G940" s="5" t="n">
        <f aca="false">IF(COUNTIF(F$2:F940,F940)&lt;2,F940,"")</f>
        <v>43583.7083333333</v>
      </c>
    </row>
    <row r="941" customFormat="false" ht="13.8" hidden="false" customHeight="false" outlineLevel="0" collapsed="false">
      <c r="A941" s="0" t="s">
        <v>616</v>
      </c>
      <c r="B941" s="3" t="str">
        <f aca="false">LEFT(TRIM(A941),2)</f>
        <v>28</v>
      </c>
      <c r="C941" s="3" t="n">
        <f aca="false">MATCH(RIGHT(LEFT(TRIM(A941),6),3),J$2:J$13,0)</f>
        <v>4</v>
      </c>
      <c r="D941" s="3" t="str">
        <f aca="false">RIGHT(LEFT(TRIM(A941),11),4)</f>
        <v>2019</v>
      </c>
      <c r="E941" s="3" t="str">
        <f aca="false">RIGHT(TRIM(A941),5)</f>
        <v>21:00</v>
      </c>
      <c r="F941" s="4" t="n">
        <f aca="false">DATE(D941,C941,B941)+E941</f>
        <v>43583.875</v>
      </c>
      <c r="G941" s="5" t="n">
        <f aca="false">IF(COUNTIF(F$2:F941,F941)&lt;2,F941,"")</f>
        <v>43583.875</v>
      </c>
    </row>
    <row r="942" customFormat="false" ht="13.8" hidden="false" customHeight="false" outlineLevel="0" collapsed="false">
      <c r="A942" s="0" t="s">
        <v>617</v>
      </c>
      <c r="B942" s="3" t="str">
        <f aca="false">LEFT(TRIM(A942),2)</f>
        <v>27</v>
      </c>
      <c r="C942" s="3" t="n">
        <f aca="false">MATCH(RIGHT(LEFT(TRIM(A942),6),3),J$2:J$13,0)</f>
        <v>4</v>
      </c>
      <c r="D942" s="3" t="str">
        <f aca="false">RIGHT(LEFT(TRIM(A942),11),4)</f>
        <v>2019</v>
      </c>
      <c r="E942" s="3" t="str">
        <f aca="false">RIGHT(TRIM(A942),5)</f>
        <v>21:00</v>
      </c>
      <c r="F942" s="4" t="n">
        <f aca="false">DATE(D942,C942,B942)+E942</f>
        <v>43582.875</v>
      </c>
      <c r="G942" s="5" t="n">
        <f aca="false">IF(COUNTIF(F$2:F942,F942)&lt;2,F942,"")</f>
        <v>43582.875</v>
      </c>
    </row>
    <row r="943" customFormat="false" ht="13.8" hidden="false" customHeight="false" outlineLevel="0" collapsed="false">
      <c r="A943" s="0" t="s">
        <v>618</v>
      </c>
      <c r="B943" s="3" t="str">
        <f aca="false">LEFT(TRIM(A943),2)</f>
        <v>25</v>
      </c>
      <c r="C943" s="3" t="n">
        <f aca="false">MATCH(RIGHT(LEFT(TRIM(A943),6),3),J$2:J$13,0)</f>
        <v>4</v>
      </c>
      <c r="D943" s="3" t="str">
        <f aca="false">RIGHT(LEFT(TRIM(A943),11),4)</f>
        <v>2019</v>
      </c>
      <c r="E943" s="3" t="str">
        <f aca="false">RIGHT(TRIM(A943),5)</f>
        <v>20:45</v>
      </c>
      <c r="F943" s="4" t="n">
        <f aca="false">DATE(D943,C943,B943)+E943</f>
        <v>43580.8645833333</v>
      </c>
      <c r="G943" s="5" t="n">
        <f aca="false">IF(COUNTIF(F$2:F943,F943)&lt;2,F943,"")</f>
        <v>43580.8645833333</v>
      </c>
    </row>
    <row r="944" customFormat="false" ht="13.8" hidden="false" customHeight="false" outlineLevel="0" collapsed="false">
      <c r="A944" s="0" t="s">
        <v>606</v>
      </c>
      <c r="B944" s="3" t="str">
        <f aca="false">LEFT(TRIM(A944),2)</f>
        <v>27</v>
      </c>
      <c r="C944" s="3" t="n">
        <f aca="false">MATCH(RIGHT(LEFT(TRIM(A944),6),3),J$2:J$13,0)</f>
        <v>4</v>
      </c>
      <c r="D944" s="3" t="str">
        <f aca="false">RIGHT(LEFT(TRIM(A944),11),4)</f>
        <v>2019</v>
      </c>
      <c r="E944" s="3" t="str">
        <f aca="false">RIGHT(TRIM(A944),5)</f>
        <v>15:30</v>
      </c>
      <c r="F944" s="4" t="n">
        <f aca="false">DATE(D944,C944,B944)+E944</f>
        <v>43582.6458333333</v>
      </c>
      <c r="G944" s="5" t="str">
        <f aca="false">IF(COUNTIF(F$2:F944,F944)&lt;2,F944,"")</f>
        <v/>
      </c>
    </row>
    <row r="945" customFormat="false" ht="13.8" hidden="false" customHeight="false" outlineLevel="0" collapsed="false">
      <c r="A945" s="0" t="s">
        <v>619</v>
      </c>
      <c r="B945" s="3" t="str">
        <f aca="false">LEFT(TRIM(A945),2)</f>
        <v>28</v>
      </c>
      <c r="C945" s="3" t="n">
        <f aca="false">MATCH(RIGHT(LEFT(TRIM(A945),6),3),J$2:J$13,0)</f>
        <v>4</v>
      </c>
      <c r="D945" s="3" t="str">
        <f aca="false">RIGHT(LEFT(TRIM(A945),11),4)</f>
        <v>2019</v>
      </c>
      <c r="E945" s="3" t="str">
        <f aca="false">RIGHT(TRIM(A945),5)</f>
        <v>15:30</v>
      </c>
      <c r="F945" s="4" t="n">
        <f aca="false">DATE(D945,C945,B945)+E945</f>
        <v>43583.6458333333</v>
      </c>
      <c r="G945" s="5" t="n">
        <f aca="false">IF(COUNTIF(F$2:F945,F945)&lt;2,F945,"")</f>
        <v>43583.6458333333</v>
      </c>
    </row>
    <row r="946" customFormat="false" ht="13.8" hidden="false" customHeight="false" outlineLevel="0" collapsed="false">
      <c r="A946" s="0" t="s">
        <v>620</v>
      </c>
      <c r="B946" s="3" t="str">
        <f aca="false">LEFT(TRIM(A946),2)</f>
        <v>28</v>
      </c>
      <c r="C946" s="3" t="n">
        <f aca="false">MATCH(RIGHT(LEFT(TRIM(A946),6),3),J$2:J$13,0)</f>
        <v>4</v>
      </c>
      <c r="D946" s="3" t="str">
        <f aca="false">RIGHT(LEFT(TRIM(A946),11),4)</f>
        <v>2019</v>
      </c>
      <c r="E946" s="3" t="str">
        <f aca="false">RIGHT(TRIM(A946),5)</f>
        <v>12:30</v>
      </c>
      <c r="F946" s="4" t="n">
        <f aca="false">DATE(D946,C946,B946)+E946</f>
        <v>43583.5208333333</v>
      </c>
      <c r="G946" s="5" t="n">
        <f aca="false">IF(COUNTIF(F$2:F946,F946)&lt;2,F946,"")</f>
        <v>43583.5208333333</v>
      </c>
    </row>
    <row r="947" customFormat="false" ht="13.8" hidden="false" customHeight="false" outlineLevel="0" collapsed="false">
      <c r="A947" s="0" t="s">
        <v>621</v>
      </c>
      <c r="B947" s="3" t="str">
        <f aca="false">LEFT(TRIM(A947),2)</f>
        <v>27</v>
      </c>
      <c r="C947" s="3" t="n">
        <f aca="false">MATCH(RIGHT(LEFT(TRIM(A947),6),3),J$2:J$13,0)</f>
        <v>4</v>
      </c>
      <c r="D947" s="3" t="str">
        <f aca="false">RIGHT(LEFT(TRIM(A947),11),4)</f>
        <v>2019</v>
      </c>
      <c r="E947" s="3" t="str">
        <f aca="false">RIGHT(TRIM(A947),5)</f>
        <v>13:30</v>
      </c>
      <c r="F947" s="4" t="n">
        <f aca="false">DATE(D947,C947,B947)+E947</f>
        <v>43582.5625</v>
      </c>
      <c r="G947" s="5" t="n">
        <f aca="false">IF(COUNTIF(F$2:F947,F947)&lt;2,F947,"")</f>
        <v>43582.5625</v>
      </c>
    </row>
    <row r="948" customFormat="false" ht="13.8" hidden="false" customHeight="false" outlineLevel="0" collapsed="false">
      <c r="A948" s="0" t="s">
        <v>609</v>
      </c>
      <c r="B948" s="3" t="str">
        <f aca="false">LEFT(TRIM(A948),2)</f>
        <v>27</v>
      </c>
      <c r="C948" s="3" t="n">
        <f aca="false">MATCH(RIGHT(LEFT(TRIM(A948),6),3),J$2:J$13,0)</f>
        <v>4</v>
      </c>
      <c r="D948" s="3" t="str">
        <f aca="false">RIGHT(LEFT(TRIM(A948),11),4)</f>
        <v>2019</v>
      </c>
      <c r="E948" s="3" t="str">
        <f aca="false">RIGHT(TRIM(A948),5)</f>
        <v>16:00</v>
      </c>
      <c r="F948" s="4" t="n">
        <f aca="false">DATE(D948,C948,B948)+E948</f>
        <v>43582.6666666667</v>
      </c>
      <c r="G948" s="5" t="str">
        <f aca="false">IF(COUNTIF(F$2:F948,F948)&lt;2,F948,"")</f>
        <v/>
      </c>
    </row>
    <row r="949" customFormat="false" ht="13.8" hidden="false" customHeight="false" outlineLevel="0" collapsed="false">
      <c r="A949" s="0" t="s">
        <v>602</v>
      </c>
      <c r="B949" s="3" t="str">
        <f aca="false">LEFT(TRIM(A949),2)</f>
        <v>27</v>
      </c>
      <c r="C949" s="3" t="n">
        <f aca="false">MATCH(RIGHT(LEFT(TRIM(A949),6),3),J$2:J$13,0)</f>
        <v>4</v>
      </c>
      <c r="D949" s="3" t="str">
        <f aca="false">RIGHT(LEFT(TRIM(A949),11),4)</f>
        <v>2019</v>
      </c>
      <c r="E949" s="3" t="str">
        <f aca="false">RIGHT(TRIM(A949),5)</f>
        <v>18:30</v>
      </c>
      <c r="F949" s="4" t="n">
        <f aca="false">DATE(D949,C949,B949)+E949</f>
        <v>43582.7708333333</v>
      </c>
      <c r="G949" s="5" t="str">
        <f aca="false">IF(COUNTIF(F$2:F949,F949)&lt;2,F949,"")</f>
        <v/>
      </c>
    </row>
    <row r="950" customFormat="false" ht="13.8" hidden="false" customHeight="false" outlineLevel="0" collapsed="false">
      <c r="A950" s="0" t="s">
        <v>609</v>
      </c>
      <c r="B950" s="3" t="str">
        <f aca="false">LEFT(TRIM(A950),2)</f>
        <v>27</v>
      </c>
      <c r="C950" s="3" t="n">
        <f aca="false">MATCH(RIGHT(LEFT(TRIM(A950),6),3),J$2:J$13,0)</f>
        <v>4</v>
      </c>
      <c r="D950" s="3" t="str">
        <f aca="false">RIGHT(LEFT(TRIM(A950),11),4)</f>
        <v>2019</v>
      </c>
      <c r="E950" s="3" t="str">
        <f aca="false">RIGHT(TRIM(A950),5)</f>
        <v>16:00</v>
      </c>
      <c r="F950" s="4" t="n">
        <f aca="false">DATE(D950,C950,B950)+E950</f>
        <v>43582.6666666667</v>
      </c>
      <c r="G950" s="5" t="str">
        <f aca="false">IF(COUNTIF(F$2:F950,F950)&lt;2,F950,"")</f>
        <v/>
      </c>
    </row>
    <row r="951" customFormat="false" ht="13.8" hidden="false" customHeight="false" outlineLevel="0" collapsed="false">
      <c r="A951" s="0" t="s">
        <v>622</v>
      </c>
      <c r="B951" s="3" t="str">
        <f aca="false">LEFT(TRIM(A951),2)</f>
        <v>28</v>
      </c>
      <c r="C951" s="3" t="n">
        <f aca="false">MATCH(RIGHT(LEFT(TRIM(A951),6),3),J$2:J$13,0)</f>
        <v>4</v>
      </c>
      <c r="D951" s="3" t="str">
        <f aca="false">RIGHT(LEFT(TRIM(A951),11),4)</f>
        <v>2019</v>
      </c>
      <c r="E951" s="3" t="str">
        <f aca="false">RIGHT(TRIM(A951),5)</f>
        <v>13:00</v>
      </c>
      <c r="F951" s="4" t="n">
        <f aca="false">DATE(D951,C951,B951)+E951</f>
        <v>43583.5416666667</v>
      </c>
      <c r="G951" s="5" t="n">
        <f aca="false">IF(COUNTIF(F$2:F951,F951)&lt;2,F951,"")</f>
        <v>43583.5416666667</v>
      </c>
    </row>
    <row r="952" customFormat="false" ht="13.8" hidden="false" customHeight="false" outlineLevel="0" collapsed="false">
      <c r="A952" s="0" t="s">
        <v>623</v>
      </c>
      <c r="B952" s="3" t="str">
        <f aca="false">LEFT(TRIM(A952),2)</f>
        <v>28</v>
      </c>
      <c r="C952" s="3" t="n">
        <f aca="false">MATCH(RIGHT(LEFT(TRIM(A952),6),3),J$2:J$13,0)</f>
        <v>4</v>
      </c>
      <c r="D952" s="3" t="str">
        <f aca="false">RIGHT(LEFT(TRIM(A952),11),4)</f>
        <v>2019</v>
      </c>
      <c r="E952" s="3" t="str">
        <f aca="false">RIGHT(TRIM(A952),5)</f>
        <v>15:05</v>
      </c>
      <c r="F952" s="4" t="n">
        <f aca="false">DATE(D952,C952,B952)+E952</f>
        <v>43583.6284722222</v>
      </c>
      <c r="G952" s="5" t="n">
        <f aca="false">IF(COUNTIF(F$2:F952,F952)&lt;2,F952,"")</f>
        <v>43583.6284722222</v>
      </c>
    </row>
    <row r="953" customFormat="false" ht="13.8" hidden="false" customHeight="false" outlineLevel="0" collapsed="false">
      <c r="A953" s="0" t="s">
        <v>624</v>
      </c>
      <c r="B953" s="3" t="str">
        <f aca="false">LEFT(TRIM(A953),2)</f>
        <v>28</v>
      </c>
      <c r="C953" s="3" t="n">
        <f aca="false">MATCH(RIGHT(LEFT(TRIM(A953),6),3),J$2:J$13,0)</f>
        <v>4</v>
      </c>
      <c r="D953" s="3" t="str">
        <f aca="false">RIGHT(LEFT(TRIM(A953),11),4)</f>
        <v>2019</v>
      </c>
      <c r="E953" s="3" t="str">
        <f aca="false">RIGHT(TRIM(A953),5)</f>
        <v>17:30</v>
      </c>
      <c r="F953" s="4" t="n">
        <f aca="false">DATE(D953,C953,B953)+E953</f>
        <v>43583.7291666667</v>
      </c>
      <c r="G953" s="5" t="n">
        <f aca="false">IF(COUNTIF(F$2:F953,F953)&lt;2,F953,"")</f>
        <v>43583.7291666667</v>
      </c>
    </row>
    <row r="954" customFormat="false" ht="13.8" hidden="false" customHeight="false" outlineLevel="0" collapsed="false">
      <c r="A954" s="0" t="s">
        <v>625</v>
      </c>
      <c r="B954" s="3" t="str">
        <f aca="false">LEFT(TRIM(A954),2)</f>
        <v>28</v>
      </c>
      <c r="C954" s="3" t="n">
        <f aca="false">MATCH(RIGHT(LEFT(TRIM(A954),6),3),J$2:J$13,0)</f>
        <v>4</v>
      </c>
      <c r="D954" s="3" t="str">
        <f aca="false">RIGHT(LEFT(TRIM(A954),11),4)</f>
        <v>2019</v>
      </c>
      <c r="E954" s="3" t="str">
        <f aca="false">RIGHT(TRIM(A954),5)</f>
        <v>18:00</v>
      </c>
      <c r="F954" s="4" t="n">
        <f aca="false">DATE(D954,C954,B954)+E954</f>
        <v>43583.75</v>
      </c>
      <c r="G954" s="5" t="n">
        <f aca="false">IF(COUNTIF(F$2:F954,F954)&lt;2,F954,"")</f>
        <v>43583.75</v>
      </c>
    </row>
    <row r="955" customFormat="false" ht="13.8" hidden="false" customHeight="false" outlineLevel="0" collapsed="false">
      <c r="A955" s="0" t="s">
        <v>626</v>
      </c>
      <c r="B955" s="3" t="str">
        <f aca="false">LEFT(TRIM(A955),2)</f>
        <v>27</v>
      </c>
      <c r="C955" s="3" t="n">
        <f aca="false">MATCH(RIGHT(LEFT(TRIM(A955),6),3),J$2:J$13,0)</f>
        <v>4</v>
      </c>
      <c r="D955" s="3" t="str">
        <f aca="false">RIGHT(LEFT(TRIM(A955),11),4)</f>
        <v>2019</v>
      </c>
      <c r="E955" s="3" t="str">
        <f aca="false">RIGHT(TRIM(A955),5)</f>
        <v>13:00</v>
      </c>
      <c r="F955" s="4" t="n">
        <f aca="false">DATE(D955,C955,B955)+E955</f>
        <v>43582.5416666667</v>
      </c>
      <c r="G955" s="5" t="n">
        <f aca="false">IF(COUNTIF(F$2:F955,F955)&lt;2,F955,"")</f>
        <v>43582.5416666667</v>
      </c>
    </row>
    <row r="956" customFormat="false" ht="13.8" hidden="false" customHeight="false" outlineLevel="0" collapsed="false">
      <c r="A956" s="0" t="s">
        <v>627</v>
      </c>
      <c r="B956" s="3" t="str">
        <f aca="false">LEFT(TRIM(A956),2)</f>
        <v>28</v>
      </c>
      <c r="C956" s="3" t="n">
        <f aca="false">MATCH(RIGHT(LEFT(TRIM(A956),6),3),J$2:J$13,0)</f>
        <v>4</v>
      </c>
      <c r="D956" s="3" t="str">
        <f aca="false">RIGHT(LEFT(TRIM(A956),11),4)</f>
        <v>2019</v>
      </c>
      <c r="E956" s="3" t="str">
        <f aca="false">RIGHT(TRIM(A956),5)</f>
        <v>12:00</v>
      </c>
      <c r="F956" s="4" t="n">
        <f aca="false">DATE(D956,C956,B956)+E956</f>
        <v>43583.5</v>
      </c>
      <c r="G956" s="5" t="n">
        <f aca="false">IF(COUNTIF(F$2:F956,F956)&lt;2,F956,"")</f>
        <v>43583.5</v>
      </c>
    </row>
    <row r="957" customFormat="false" ht="13.8" hidden="false" customHeight="false" outlineLevel="0" collapsed="false">
      <c r="A957" s="0" t="s">
        <v>625</v>
      </c>
      <c r="B957" s="3" t="str">
        <f aca="false">LEFT(TRIM(A957),2)</f>
        <v>28</v>
      </c>
      <c r="C957" s="3" t="n">
        <f aca="false">MATCH(RIGHT(LEFT(TRIM(A957),6),3),J$2:J$13,0)</f>
        <v>4</v>
      </c>
      <c r="D957" s="3" t="str">
        <f aca="false">RIGHT(LEFT(TRIM(A957),11),4)</f>
        <v>2019</v>
      </c>
      <c r="E957" s="3" t="str">
        <f aca="false">RIGHT(TRIM(A957),5)</f>
        <v>18:00</v>
      </c>
      <c r="F957" s="4" t="n">
        <f aca="false">DATE(D957,C957,B957)+E957</f>
        <v>43583.75</v>
      </c>
      <c r="G957" s="5" t="str">
        <f aca="false">IF(COUNTIF(F$2:F957,F957)&lt;2,F957,"")</f>
        <v/>
      </c>
    </row>
    <row r="958" customFormat="false" ht="13.8" hidden="false" customHeight="false" outlineLevel="0" collapsed="false">
      <c r="A958" s="0" t="s">
        <v>628</v>
      </c>
      <c r="B958" s="3" t="str">
        <f aca="false">LEFT(TRIM(A958),2)</f>
        <v>28</v>
      </c>
      <c r="C958" s="3" t="n">
        <f aca="false">MATCH(RIGHT(LEFT(TRIM(A958),6),3),J$2:J$13,0)</f>
        <v>4</v>
      </c>
      <c r="D958" s="3" t="str">
        <f aca="false">RIGHT(LEFT(TRIM(A958),11),4)</f>
        <v>2019</v>
      </c>
      <c r="E958" s="3" t="str">
        <f aca="false">RIGHT(TRIM(A958),5)</f>
        <v>20:30</v>
      </c>
      <c r="F958" s="4" t="n">
        <f aca="false">DATE(D958,C958,B958)+E958</f>
        <v>43583.8541666667</v>
      </c>
      <c r="G958" s="5" t="n">
        <f aca="false">IF(COUNTIF(F$2:F958,F958)&lt;2,F958,"")</f>
        <v>43583.8541666667</v>
      </c>
    </row>
    <row r="959" customFormat="false" ht="13.8" hidden="false" customHeight="false" outlineLevel="0" collapsed="false">
      <c r="A959" s="0" t="s">
        <v>629</v>
      </c>
      <c r="B959" s="3" t="str">
        <f aca="false">LEFT(TRIM(A959),2)</f>
        <v>27</v>
      </c>
      <c r="C959" s="3" t="n">
        <f aca="false">MATCH(RIGHT(LEFT(TRIM(A959),6),3),J$2:J$13,0)</f>
        <v>4</v>
      </c>
      <c r="D959" s="3" t="str">
        <f aca="false">RIGHT(LEFT(TRIM(A959),11),4)</f>
        <v>2019</v>
      </c>
      <c r="E959" s="3" t="str">
        <f aca="false">RIGHT(TRIM(A959),5)</f>
        <v>20:45</v>
      </c>
      <c r="F959" s="4" t="n">
        <f aca="false">DATE(D959,C959,B959)+E959</f>
        <v>43582.8645833333</v>
      </c>
      <c r="G959" s="5" t="n">
        <f aca="false">IF(COUNTIF(F$2:F959,F959)&lt;2,F959,"")</f>
        <v>43582.8645833333</v>
      </c>
    </row>
    <row r="960" customFormat="false" ht="13.8" hidden="false" customHeight="false" outlineLevel="0" collapsed="false">
      <c r="A960" s="0" t="s">
        <v>630</v>
      </c>
      <c r="B960" s="3" t="str">
        <f aca="false">LEFT(TRIM(A960),2)</f>
        <v>28</v>
      </c>
      <c r="C960" s="3" t="n">
        <f aca="false">MATCH(RIGHT(LEFT(TRIM(A960),6),3),J$2:J$13,0)</f>
        <v>4</v>
      </c>
      <c r="D960" s="3" t="str">
        <f aca="false">RIGHT(LEFT(TRIM(A960),11),4)</f>
        <v>2019</v>
      </c>
      <c r="E960" s="3" t="str">
        <f aca="false">RIGHT(TRIM(A960),5)</f>
        <v>14:00</v>
      </c>
      <c r="F960" s="4" t="n">
        <f aca="false">DATE(D960,C960,B960)+E960</f>
        <v>43583.5833333333</v>
      </c>
      <c r="G960" s="5" t="n">
        <f aca="false">IF(COUNTIF(F$2:F960,F960)&lt;2,F960,"")</f>
        <v>43583.5833333333</v>
      </c>
    </row>
    <row r="961" customFormat="false" ht="13.8" hidden="false" customHeight="false" outlineLevel="0" collapsed="false">
      <c r="A961" s="0" t="s">
        <v>631</v>
      </c>
      <c r="B961" s="3" t="str">
        <f aca="false">LEFT(TRIM(A961),2)</f>
        <v>28</v>
      </c>
      <c r="C961" s="3" t="n">
        <f aca="false">MATCH(RIGHT(LEFT(TRIM(A961),6),3),J$2:J$13,0)</f>
        <v>4</v>
      </c>
      <c r="D961" s="3" t="str">
        <f aca="false">RIGHT(LEFT(TRIM(A961),11),4)</f>
        <v>2019</v>
      </c>
      <c r="E961" s="3" t="str">
        <f aca="false">RIGHT(TRIM(A961),5)</f>
        <v>16:15</v>
      </c>
      <c r="F961" s="4" t="n">
        <f aca="false">DATE(D961,C961,B961)+E961</f>
        <v>43583.6770833333</v>
      </c>
      <c r="G961" s="5" t="n">
        <f aca="false">IF(COUNTIF(F$2:F961,F961)&lt;2,F961,"")</f>
        <v>43583.6770833333</v>
      </c>
    </row>
    <row r="962" customFormat="false" ht="13.8" hidden="false" customHeight="false" outlineLevel="0" collapsed="false">
      <c r="A962" s="0" t="s">
        <v>632</v>
      </c>
      <c r="B962" s="3" t="str">
        <f aca="false">LEFT(TRIM(A962),2)</f>
        <v>28</v>
      </c>
      <c r="C962" s="3" t="n">
        <f aca="false">MATCH(RIGHT(LEFT(TRIM(A962),6),3),J$2:J$13,0)</f>
        <v>4</v>
      </c>
      <c r="D962" s="3" t="str">
        <f aca="false">RIGHT(LEFT(TRIM(A962),11),4)</f>
        <v>2019</v>
      </c>
      <c r="E962" s="3" t="str">
        <f aca="false">RIGHT(TRIM(A962),5)</f>
        <v>18:30</v>
      </c>
      <c r="F962" s="4" t="n">
        <f aca="false">DATE(D962,C962,B962)+E962</f>
        <v>43583.7708333333</v>
      </c>
      <c r="G962" s="5" t="n">
        <f aca="false">IF(COUNTIF(F$2:F962,F962)&lt;2,F962,"")</f>
        <v>43583.7708333333</v>
      </c>
    </row>
    <row r="963" customFormat="false" ht="13.8" hidden="false" customHeight="false" outlineLevel="0" collapsed="false">
      <c r="A963" s="0" t="s">
        <v>633</v>
      </c>
      <c r="B963" s="3" t="str">
        <f aca="false">LEFT(TRIM(A963),2)</f>
        <v>28</v>
      </c>
      <c r="C963" s="3" t="n">
        <f aca="false">MATCH(RIGHT(LEFT(TRIM(A963),6),3),J$2:J$13,0)</f>
        <v>4</v>
      </c>
      <c r="D963" s="3" t="str">
        <f aca="false">RIGHT(LEFT(TRIM(A963),11),4)</f>
        <v>2019</v>
      </c>
      <c r="E963" s="3" t="str">
        <f aca="false">RIGHT(TRIM(A963),5)</f>
        <v>20:45</v>
      </c>
      <c r="F963" s="4" t="n">
        <f aca="false">DATE(D963,C963,B963)+E963</f>
        <v>43583.8645833333</v>
      </c>
      <c r="G963" s="5" t="n">
        <f aca="false">IF(COUNTIF(F$2:F963,F963)&lt;2,F963,"")</f>
        <v>43583.8645833333</v>
      </c>
    </row>
    <row r="964" customFormat="false" ht="13.8" hidden="false" customHeight="false" outlineLevel="0" collapsed="false">
      <c r="A964" s="0" t="s">
        <v>634</v>
      </c>
      <c r="B964" s="3" t="str">
        <f aca="false">LEFT(TRIM(A964),2)</f>
        <v>29</v>
      </c>
      <c r="C964" s="3" t="n">
        <f aca="false">MATCH(RIGHT(LEFT(TRIM(A964),6),3),J$2:J$13,0)</f>
        <v>4</v>
      </c>
      <c r="D964" s="3" t="str">
        <f aca="false">RIGHT(LEFT(TRIM(A964),11),4)</f>
        <v>2019</v>
      </c>
      <c r="E964" s="3" t="str">
        <f aca="false">RIGHT(TRIM(A964),5)</f>
        <v>19:00</v>
      </c>
      <c r="F964" s="4" t="n">
        <f aca="false">DATE(D964,C964,B964)+E964</f>
        <v>43584.7916666667</v>
      </c>
      <c r="G964" s="5" t="n">
        <f aca="false">IF(COUNTIF(F$2:F964,F964)&lt;2,F964,"")</f>
        <v>43584.7916666667</v>
      </c>
    </row>
    <row r="965" customFormat="false" ht="13.8" hidden="false" customHeight="false" outlineLevel="0" collapsed="false">
      <c r="A965" s="0" t="s">
        <v>635</v>
      </c>
      <c r="B965" s="3" t="str">
        <f aca="false">LEFT(TRIM(A965),2)</f>
        <v>04</v>
      </c>
      <c r="C965" s="3" t="n">
        <f aca="false">MATCH(RIGHT(LEFT(TRIM(A965),6),3),J$2:J$13,0)</f>
        <v>5</v>
      </c>
      <c r="D965" s="3" t="str">
        <f aca="false">RIGHT(LEFT(TRIM(A965),11),4)</f>
        <v>2019</v>
      </c>
      <c r="E965" s="3" t="str">
        <f aca="false">RIGHT(TRIM(A965),5)</f>
        <v>18:30</v>
      </c>
      <c r="F965" s="4" t="n">
        <f aca="false">DATE(D965,C965,B965)+E965</f>
        <v>43589.7708333333</v>
      </c>
      <c r="G965" s="5" t="n">
        <f aca="false">IF(COUNTIF(F$2:F965,F965)&lt;2,F965,"")</f>
        <v>43589.7708333333</v>
      </c>
    </row>
    <row r="966" customFormat="false" ht="13.8" hidden="false" customHeight="false" outlineLevel="0" collapsed="false">
      <c r="A966" s="0" t="s">
        <v>635</v>
      </c>
      <c r="B966" s="3" t="str">
        <f aca="false">LEFT(TRIM(A966),2)</f>
        <v>04</v>
      </c>
      <c r="C966" s="3" t="n">
        <f aca="false">MATCH(RIGHT(LEFT(TRIM(A966),6),3),J$2:J$13,0)</f>
        <v>5</v>
      </c>
      <c r="D966" s="3" t="str">
        <f aca="false">RIGHT(LEFT(TRIM(A966),11),4)</f>
        <v>2019</v>
      </c>
      <c r="E966" s="3" t="str">
        <f aca="false">RIGHT(TRIM(A966),5)</f>
        <v>18:30</v>
      </c>
      <c r="F966" s="4" t="n">
        <f aca="false">DATE(D966,C966,B966)+E966</f>
        <v>43589.7708333333</v>
      </c>
      <c r="G966" s="5" t="str">
        <f aca="false">IF(COUNTIF(F$2:F966,F966)&lt;2,F966,"")</f>
        <v/>
      </c>
    </row>
    <row r="967" customFormat="false" ht="13.8" hidden="false" customHeight="false" outlineLevel="0" collapsed="false">
      <c r="A967" s="0" t="s">
        <v>636</v>
      </c>
      <c r="B967" s="3" t="str">
        <f aca="false">LEFT(TRIM(A967),2)</f>
        <v>05</v>
      </c>
      <c r="C967" s="3" t="n">
        <f aca="false">MATCH(RIGHT(LEFT(TRIM(A967),6),3),J$2:J$13,0)</f>
        <v>5</v>
      </c>
      <c r="D967" s="3" t="str">
        <f aca="false">RIGHT(LEFT(TRIM(A967),11),4)</f>
        <v>2019</v>
      </c>
      <c r="E967" s="3" t="str">
        <f aca="false">RIGHT(TRIM(A967),5)</f>
        <v>18:30</v>
      </c>
      <c r="F967" s="4" t="n">
        <f aca="false">DATE(D967,C967,B967)+E967</f>
        <v>43590.7708333333</v>
      </c>
      <c r="G967" s="5" t="n">
        <f aca="false">IF(COUNTIF(F$2:F967,F967)&lt;2,F967,"")</f>
        <v>43590.7708333333</v>
      </c>
    </row>
    <row r="968" customFormat="false" ht="13.8" hidden="false" customHeight="false" outlineLevel="0" collapsed="false">
      <c r="A968" s="0" t="s">
        <v>637</v>
      </c>
      <c r="B968" s="3" t="str">
        <f aca="false">LEFT(TRIM(A968),2)</f>
        <v>30</v>
      </c>
      <c r="C968" s="3" t="n">
        <f aca="false">MATCH(RIGHT(LEFT(TRIM(A968),6),3),J$2:J$13,0)</f>
        <v>4</v>
      </c>
      <c r="D968" s="3" t="str">
        <f aca="false">RIGHT(LEFT(TRIM(A968),11),4)</f>
        <v>2019</v>
      </c>
      <c r="E968" s="3" t="str">
        <f aca="false">RIGHT(TRIM(A968),5)</f>
        <v>19:00</v>
      </c>
      <c r="F968" s="4" t="n">
        <f aca="false">DATE(D968,C968,B968)+E968</f>
        <v>43585.7916666667</v>
      </c>
      <c r="G968" s="5" t="n">
        <f aca="false">IF(COUNTIF(F$2:F968,F968)&lt;2,F968,"")</f>
        <v>43585.7916666667</v>
      </c>
    </row>
    <row r="969" customFormat="false" ht="13.8" hidden="false" customHeight="false" outlineLevel="0" collapsed="false">
      <c r="A969" s="0" t="s">
        <v>638</v>
      </c>
      <c r="B969" s="3" t="str">
        <f aca="false">LEFT(TRIM(A969),2)</f>
        <v>01</v>
      </c>
      <c r="C969" s="3" t="n">
        <f aca="false">MATCH(RIGHT(LEFT(TRIM(A969),6),3),J$2:J$13,0)</f>
        <v>5</v>
      </c>
      <c r="D969" s="3" t="str">
        <f aca="false">RIGHT(LEFT(TRIM(A969),11),4)</f>
        <v>2019</v>
      </c>
      <c r="E969" s="3" t="str">
        <f aca="false">RIGHT(TRIM(A969),5)</f>
        <v>19:00</v>
      </c>
      <c r="F969" s="4" t="n">
        <f aca="false">DATE(D969,C969,B969)+E969</f>
        <v>43586.7916666667</v>
      </c>
      <c r="G969" s="5" t="n">
        <f aca="false">IF(COUNTIF(F$2:F969,F969)&lt;2,F969,"")</f>
        <v>43586.7916666667</v>
      </c>
    </row>
    <row r="970" customFormat="false" ht="13.8" hidden="false" customHeight="false" outlineLevel="0" collapsed="false">
      <c r="A970" s="0" t="s">
        <v>639</v>
      </c>
      <c r="B970" s="3" t="str">
        <f aca="false">LEFT(TRIM(A970),2)</f>
        <v>30</v>
      </c>
      <c r="C970" s="3" t="n">
        <f aca="false">MATCH(RIGHT(LEFT(TRIM(A970),6),3),J$2:J$13,0)</f>
        <v>4</v>
      </c>
      <c r="D970" s="3" t="str">
        <f aca="false">RIGHT(LEFT(TRIM(A970),11),4)</f>
        <v>2019</v>
      </c>
      <c r="E970" s="3" t="str">
        <f aca="false">RIGHT(TRIM(A970),5)</f>
        <v>21:00</v>
      </c>
      <c r="F970" s="4" t="n">
        <f aca="false">DATE(D970,C970,B970)+E970</f>
        <v>43585.875</v>
      </c>
      <c r="G970" s="5" t="n">
        <f aca="false">IF(COUNTIF(F$2:F970,F970)&lt;2,F970,"")</f>
        <v>43585.875</v>
      </c>
    </row>
    <row r="971" customFormat="false" ht="13.8" hidden="false" customHeight="false" outlineLevel="0" collapsed="false">
      <c r="A971" s="0" t="s">
        <v>640</v>
      </c>
      <c r="B971" s="3" t="str">
        <f aca="false">LEFT(TRIM(A971),2)</f>
        <v>01</v>
      </c>
      <c r="C971" s="3" t="n">
        <f aca="false">MATCH(RIGHT(LEFT(TRIM(A971),6),3),J$2:J$13,0)</f>
        <v>5</v>
      </c>
      <c r="D971" s="3" t="str">
        <f aca="false">RIGHT(LEFT(TRIM(A971),11),4)</f>
        <v>2019</v>
      </c>
      <c r="E971" s="3" t="str">
        <f aca="false">RIGHT(TRIM(A971),5)</f>
        <v>21:00</v>
      </c>
      <c r="F971" s="4" t="n">
        <f aca="false">DATE(D971,C971,B971)+E971</f>
        <v>43586.875</v>
      </c>
      <c r="G971" s="5" t="n">
        <f aca="false">IF(COUNTIF(F$2:F971,F971)&lt;2,F971,"")</f>
        <v>43586.875</v>
      </c>
    </row>
    <row r="972" customFormat="false" ht="13.8" hidden="false" customHeight="false" outlineLevel="0" collapsed="false">
      <c r="A972" s="0" t="s">
        <v>641</v>
      </c>
      <c r="B972" s="3" t="str">
        <f aca="false">LEFT(TRIM(A972),2)</f>
        <v>05</v>
      </c>
      <c r="C972" s="3" t="n">
        <f aca="false">MATCH(RIGHT(LEFT(TRIM(A972),6),3),J$2:J$13,0)</f>
        <v>5</v>
      </c>
      <c r="D972" s="3" t="str">
        <f aca="false">RIGHT(LEFT(TRIM(A972),11),4)</f>
        <v>2019</v>
      </c>
      <c r="E972" s="3" t="str">
        <f aca="false">RIGHT(TRIM(A972),5)</f>
        <v>15:00</v>
      </c>
      <c r="F972" s="4" t="n">
        <f aca="false">DATE(D972,C972,B972)+E972</f>
        <v>43590.625</v>
      </c>
      <c r="G972" s="5" t="n">
        <f aca="false">IF(COUNTIF(F$2:F972,F972)&lt;2,F972,"")</f>
        <v>43590.625</v>
      </c>
    </row>
    <row r="973" customFormat="false" ht="13.8" hidden="false" customHeight="false" outlineLevel="0" collapsed="false">
      <c r="A973" s="0" t="s">
        <v>642</v>
      </c>
      <c r="B973" s="3" t="str">
        <f aca="false">LEFT(TRIM(A973),2)</f>
        <v>06</v>
      </c>
      <c r="C973" s="3" t="n">
        <f aca="false">MATCH(RIGHT(LEFT(TRIM(A973),6),3),J$2:J$13,0)</f>
        <v>5</v>
      </c>
      <c r="D973" s="3" t="str">
        <f aca="false">RIGHT(LEFT(TRIM(A973),11),4)</f>
        <v>2019</v>
      </c>
      <c r="E973" s="3" t="str">
        <f aca="false">RIGHT(TRIM(A973),5)</f>
        <v>21:00</v>
      </c>
      <c r="F973" s="4" t="n">
        <f aca="false">DATE(D973,C973,B973)+E973</f>
        <v>43591.875</v>
      </c>
      <c r="G973" s="5" t="n">
        <f aca="false">IF(COUNTIF(F$2:F973,F973)&lt;2,F973,"")</f>
        <v>43591.875</v>
      </c>
    </row>
    <row r="974" customFormat="false" ht="13.8" hidden="false" customHeight="false" outlineLevel="0" collapsed="false">
      <c r="A974" s="0" t="s">
        <v>643</v>
      </c>
      <c r="B974" s="3" t="str">
        <f aca="false">LEFT(TRIM(A974),2)</f>
        <v>04</v>
      </c>
      <c r="C974" s="3" t="n">
        <f aca="false">MATCH(RIGHT(LEFT(TRIM(A974),6),3),J$2:J$13,0)</f>
        <v>5</v>
      </c>
      <c r="D974" s="3" t="str">
        <f aca="false">RIGHT(LEFT(TRIM(A974),11),4)</f>
        <v>2019</v>
      </c>
      <c r="E974" s="3" t="str">
        <f aca="false">RIGHT(TRIM(A974),5)</f>
        <v>15:30</v>
      </c>
      <c r="F974" s="4" t="n">
        <f aca="false">DATE(D974,C974,B974)+E974</f>
        <v>43589.6458333333</v>
      </c>
      <c r="G974" s="5" t="n">
        <f aca="false">IF(COUNTIF(F$2:F974,F974)&lt;2,F974,"")</f>
        <v>43589.6458333333</v>
      </c>
    </row>
    <row r="975" customFormat="false" ht="13.8" hidden="false" customHeight="false" outlineLevel="0" collapsed="false">
      <c r="A975" s="0" t="s">
        <v>643</v>
      </c>
      <c r="B975" s="3" t="str">
        <f aca="false">LEFT(TRIM(A975),2)</f>
        <v>04</v>
      </c>
      <c r="C975" s="3" t="n">
        <f aca="false">MATCH(RIGHT(LEFT(TRIM(A975),6),3),J$2:J$13,0)</f>
        <v>5</v>
      </c>
      <c r="D975" s="3" t="str">
        <f aca="false">RIGHT(LEFT(TRIM(A975),11),4)</f>
        <v>2019</v>
      </c>
      <c r="E975" s="3" t="str">
        <f aca="false">RIGHT(TRIM(A975),5)</f>
        <v>15:30</v>
      </c>
      <c r="F975" s="4" t="n">
        <f aca="false">DATE(D975,C975,B975)+E975</f>
        <v>43589.6458333333</v>
      </c>
      <c r="G975" s="5" t="str">
        <f aca="false">IF(COUNTIF(F$2:F975,F975)&lt;2,F975,"")</f>
        <v/>
      </c>
    </row>
    <row r="976" customFormat="false" ht="13.8" hidden="false" customHeight="false" outlineLevel="0" collapsed="false">
      <c r="A976" s="0" t="s">
        <v>644</v>
      </c>
      <c r="B976" s="3" t="str">
        <f aca="false">LEFT(TRIM(A976),2)</f>
        <v>03</v>
      </c>
      <c r="C976" s="3" t="n">
        <f aca="false">MATCH(RIGHT(LEFT(TRIM(A976),6),3),J$2:J$13,0)</f>
        <v>5</v>
      </c>
      <c r="D976" s="3" t="str">
        <f aca="false">RIGHT(LEFT(TRIM(A976),11),4)</f>
        <v>2019</v>
      </c>
      <c r="E976" s="3" t="str">
        <f aca="false">RIGHT(TRIM(A976),5)</f>
        <v>21:00</v>
      </c>
      <c r="F976" s="4" t="n">
        <f aca="false">DATE(D976,C976,B976)+E976</f>
        <v>43588.875</v>
      </c>
      <c r="G976" s="5" t="n">
        <f aca="false">IF(COUNTIF(F$2:F976,F976)&lt;2,F976,"")</f>
        <v>43588.875</v>
      </c>
    </row>
    <row r="977" customFormat="false" ht="13.8" hidden="false" customHeight="false" outlineLevel="0" collapsed="false">
      <c r="A977" s="0" t="s">
        <v>645</v>
      </c>
      <c r="B977" s="3" t="str">
        <f aca="false">LEFT(TRIM(A977),2)</f>
        <v>05</v>
      </c>
      <c r="C977" s="3" t="n">
        <f aca="false">MATCH(RIGHT(LEFT(TRIM(A977),6),3),J$2:J$13,0)</f>
        <v>5</v>
      </c>
      <c r="D977" s="3" t="str">
        <f aca="false">RIGHT(LEFT(TRIM(A977),11),4)</f>
        <v>2019</v>
      </c>
      <c r="E977" s="3" t="str">
        <f aca="false">RIGHT(TRIM(A977),5)</f>
        <v>12:00</v>
      </c>
      <c r="F977" s="4" t="n">
        <f aca="false">DATE(D977,C977,B977)+E977</f>
        <v>43590.5</v>
      </c>
      <c r="G977" s="5" t="n">
        <f aca="false">IF(COUNTIF(F$2:F977,F977)&lt;2,F977,"")</f>
        <v>43590.5</v>
      </c>
    </row>
    <row r="978" customFormat="false" ht="13.8" hidden="false" customHeight="false" outlineLevel="0" collapsed="false">
      <c r="A978" s="0" t="s">
        <v>646</v>
      </c>
      <c r="B978" s="3" t="str">
        <f aca="false">LEFT(TRIM(A978),2)</f>
        <v>05</v>
      </c>
      <c r="C978" s="3" t="n">
        <f aca="false">MATCH(RIGHT(LEFT(TRIM(A978),6),3),J$2:J$13,0)</f>
        <v>5</v>
      </c>
      <c r="D978" s="3" t="str">
        <f aca="false">RIGHT(LEFT(TRIM(A978),11),4)</f>
        <v>2019</v>
      </c>
      <c r="E978" s="3" t="str">
        <f aca="false">RIGHT(TRIM(A978),5)</f>
        <v>16:15</v>
      </c>
      <c r="F978" s="4" t="n">
        <f aca="false">DATE(D978,C978,B978)+E978</f>
        <v>43590.6770833333</v>
      </c>
      <c r="G978" s="5" t="n">
        <f aca="false">IF(COUNTIF(F$2:F978,F978)&lt;2,F978,"")</f>
        <v>43590.6770833333</v>
      </c>
    </row>
    <row r="979" customFormat="false" ht="13.8" hidden="false" customHeight="false" outlineLevel="0" collapsed="false">
      <c r="A979" s="0" t="s">
        <v>647</v>
      </c>
      <c r="B979" s="3" t="str">
        <f aca="false">LEFT(TRIM(A979),2)</f>
        <v>03</v>
      </c>
      <c r="C979" s="3" t="n">
        <f aca="false">MATCH(RIGHT(LEFT(TRIM(A979),6),3),J$2:J$13,0)</f>
        <v>5</v>
      </c>
      <c r="D979" s="3" t="str">
        <f aca="false">RIGHT(LEFT(TRIM(A979),11),4)</f>
        <v>2019</v>
      </c>
      <c r="E979" s="3" t="str">
        <f aca="false">RIGHT(TRIM(A979),5)</f>
        <v>20:30</v>
      </c>
      <c r="F979" s="4" t="n">
        <f aca="false">DATE(D979,C979,B979)+E979</f>
        <v>43588.8541666667</v>
      </c>
      <c r="G979" s="5" t="n">
        <f aca="false">IF(COUNTIF(F$2:F979,F979)&lt;2,F979,"")</f>
        <v>43588.8541666667</v>
      </c>
    </row>
    <row r="980" customFormat="false" ht="13.8" hidden="false" customHeight="false" outlineLevel="0" collapsed="false">
      <c r="A980" s="0" t="s">
        <v>648</v>
      </c>
      <c r="B980" s="3" t="str">
        <f aca="false">LEFT(TRIM(A980),2)</f>
        <v>05</v>
      </c>
      <c r="C980" s="3" t="n">
        <f aca="false">MATCH(RIGHT(LEFT(TRIM(A980),6),3),J$2:J$13,0)</f>
        <v>5</v>
      </c>
      <c r="D980" s="3" t="str">
        <f aca="false">RIGHT(LEFT(TRIM(A980),11),4)</f>
        <v>2019</v>
      </c>
      <c r="E980" s="3" t="str">
        <f aca="false">RIGHT(TRIM(A980),5)</f>
        <v>18:00</v>
      </c>
      <c r="F980" s="4" t="n">
        <f aca="false">DATE(D980,C980,B980)+E980</f>
        <v>43590.75</v>
      </c>
      <c r="G980" s="5" t="n">
        <f aca="false">IF(COUNTIF(F$2:F980,F980)&lt;2,F980,"")</f>
        <v>43590.75</v>
      </c>
    </row>
    <row r="981" customFormat="false" ht="13.8" hidden="false" customHeight="false" outlineLevel="0" collapsed="false">
      <c r="A981" s="0" t="s">
        <v>649</v>
      </c>
      <c r="B981" s="3" t="str">
        <f aca="false">LEFT(TRIM(A981),2)</f>
        <v>02</v>
      </c>
      <c r="C981" s="3" t="n">
        <f aca="false">MATCH(RIGHT(LEFT(TRIM(A981),6),3),J$2:J$13,0)</f>
        <v>5</v>
      </c>
      <c r="D981" s="3" t="str">
        <f aca="false">RIGHT(LEFT(TRIM(A981),11),4)</f>
        <v>2019</v>
      </c>
      <c r="E981" s="3" t="str">
        <f aca="false">RIGHT(TRIM(A981),5)</f>
        <v>21:00</v>
      </c>
      <c r="F981" s="4" t="n">
        <f aca="false">DATE(D981,C981,B981)+E981</f>
        <v>43587.875</v>
      </c>
      <c r="G981" s="5" t="n">
        <f aca="false">IF(COUNTIF(F$2:F981,F981)&lt;2,F981,"")</f>
        <v>43587.875</v>
      </c>
    </row>
    <row r="982" customFormat="false" ht="13.8" hidden="false" customHeight="false" outlineLevel="0" collapsed="false">
      <c r="A982" s="0" t="s">
        <v>649</v>
      </c>
      <c r="B982" s="3" t="str">
        <f aca="false">LEFT(TRIM(A982),2)</f>
        <v>02</v>
      </c>
      <c r="C982" s="3" t="n">
        <f aca="false">MATCH(RIGHT(LEFT(TRIM(A982),6),3),J$2:J$13,0)</f>
        <v>5</v>
      </c>
      <c r="D982" s="3" t="str">
        <f aca="false">RIGHT(LEFT(TRIM(A982),11),4)</f>
        <v>2019</v>
      </c>
      <c r="E982" s="3" t="str">
        <f aca="false">RIGHT(TRIM(A982),5)</f>
        <v>21:00</v>
      </c>
      <c r="F982" s="4" t="n">
        <f aca="false">DATE(D982,C982,B982)+E982</f>
        <v>43587.875</v>
      </c>
      <c r="G982" s="5" t="str">
        <f aca="false">IF(COUNTIF(F$2:F982,F982)&lt;2,F982,"")</f>
        <v/>
      </c>
    </row>
    <row r="983" customFormat="false" ht="13.8" hidden="false" customHeight="false" outlineLevel="0" collapsed="false">
      <c r="A983" s="0" t="s">
        <v>650</v>
      </c>
      <c r="B983" s="3" t="str">
        <f aca="false">LEFT(TRIM(A983),2)</f>
        <v>03</v>
      </c>
      <c r="C983" s="3" t="n">
        <f aca="false">MATCH(RIGHT(LEFT(TRIM(A983),6),3),J$2:J$13,0)</f>
        <v>5</v>
      </c>
      <c r="D983" s="3" t="str">
        <f aca="false">RIGHT(LEFT(TRIM(A983),11),4)</f>
        <v>2019</v>
      </c>
      <c r="E983" s="3" t="str">
        <f aca="false">RIGHT(TRIM(A983),5)</f>
        <v>20:45</v>
      </c>
      <c r="F983" s="4" t="n">
        <f aca="false">DATE(D983,C983,B983)+E983</f>
        <v>43588.8645833333</v>
      </c>
      <c r="G983" s="5" t="n">
        <f aca="false">IF(COUNTIF(F$2:F983,F983)&lt;2,F983,"")</f>
        <v>43588.8645833333</v>
      </c>
    </row>
    <row r="984" customFormat="false" ht="13.8" hidden="false" customHeight="false" outlineLevel="0" collapsed="false">
      <c r="A984" s="0" t="s">
        <v>651</v>
      </c>
      <c r="B984" s="3" t="str">
        <f aca="false">LEFT(TRIM(A984),2)</f>
        <v>05</v>
      </c>
      <c r="C984" s="3" t="n">
        <f aca="false">MATCH(RIGHT(LEFT(TRIM(A984),6),3),J$2:J$13,0)</f>
        <v>5</v>
      </c>
      <c r="D984" s="3" t="str">
        <f aca="false">RIGHT(LEFT(TRIM(A984),11),4)</f>
        <v>2019</v>
      </c>
      <c r="E984" s="3" t="str">
        <f aca="false">RIGHT(TRIM(A984),5)</f>
        <v>21:00</v>
      </c>
      <c r="F984" s="4" t="n">
        <f aca="false">DATE(D984,C984,B984)+E984</f>
        <v>43590.875</v>
      </c>
      <c r="G984" s="5" t="n">
        <f aca="false">IF(COUNTIF(F$2:F984,F984)&lt;2,F984,"")</f>
        <v>43590.875</v>
      </c>
    </row>
    <row r="985" customFormat="false" ht="13.8" hidden="false" customHeight="false" outlineLevel="0" collapsed="false">
      <c r="A985" s="0" t="s">
        <v>652</v>
      </c>
      <c r="B985" s="3" t="str">
        <f aca="false">LEFT(TRIM(A985),2)</f>
        <v>04</v>
      </c>
      <c r="C985" s="3" t="n">
        <f aca="false">MATCH(RIGHT(LEFT(TRIM(A985),6),3),J$2:J$13,0)</f>
        <v>5</v>
      </c>
      <c r="D985" s="3" t="str">
        <f aca="false">RIGHT(LEFT(TRIM(A985),11),4)</f>
        <v>2019</v>
      </c>
      <c r="E985" s="3" t="str">
        <f aca="false">RIGHT(TRIM(A985),5)</f>
        <v>20:30</v>
      </c>
      <c r="F985" s="4" t="n">
        <f aca="false">DATE(D985,C985,B985)+E985</f>
        <v>43589.8541666667</v>
      </c>
      <c r="G985" s="5" t="n">
        <f aca="false">IF(COUNTIF(F$2:F985,F985)&lt;2,F985,"")</f>
        <v>43589.8541666667</v>
      </c>
    </row>
    <row r="986" customFormat="false" ht="13.8" hidden="false" customHeight="false" outlineLevel="0" collapsed="false">
      <c r="A986" s="0" t="s">
        <v>653</v>
      </c>
      <c r="B986" s="3" t="str">
        <f aca="false">LEFT(TRIM(A986),2)</f>
        <v>05</v>
      </c>
      <c r="C986" s="3" t="n">
        <f aca="false">MATCH(RIGHT(LEFT(TRIM(A986),6),3),J$2:J$13,0)</f>
        <v>5</v>
      </c>
      <c r="D986" s="3" t="str">
        <f aca="false">RIGHT(LEFT(TRIM(A986),11),4)</f>
        <v>2019</v>
      </c>
      <c r="E986" s="3" t="str">
        <f aca="false">RIGHT(TRIM(A986),5)</f>
        <v>12:30</v>
      </c>
      <c r="F986" s="4" t="n">
        <f aca="false">DATE(D986,C986,B986)+E986</f>
        <v>43590.5208333333</v>
      </c>
      <c r="G986" s="5" t="n">
        <f aca="false">IF(COUNTIF(F$2:F986,F986)&lt;2,F986,"")</f>
        <v>43590.5208333333</v>
      </c>
    </row>
    <row r="987" customFormat="false" ht="13.8" hidden="false" customHeight="false" outlineLevel="0" collapsed="false">
      <c r="A987" s="0" t="s">
        <v>641</v>
      </c>
      <c r="B987" s="3" t="str">
        <f aca="false">LEFT(TRIM(A987),2)</f>
        <v>05</v>
      </c>
      <c r="C987" s="3" t="n">
        <f aca="false">MATCH(RIGHT(LEFT(TRIM(A987),6),3),J$2:J$13,0)</f>
        <v>5</v>
      </c>
      <c r="D987" s="3" t="str">
        <f aca="false">RIGHT(LEFT(TRIM(A987),11),4)</f>
        <v>2019</v>
      </c>
      <c r="E987" s="3" t="str">
        <f aca="false">RIGHT(TRIM(A987),5)</f>
        <v>15:00</v>
      </c>
      <c r="F987" s="4" t="n">
        <f aca="false">DATE(D987,C987,B987)+E987</f>
        <v>43590.625</v>
      </c>
      <c r="G987" s="5" t="str">
        <f aca="false">IF(COUNTIF(F$2:F987,F987)&lt;2,F987,"")</f>
        <v/>
      </c>
    </row>
    <row r="988" customFormat="false" ht="13.8" hidden="false" customHeight="false" outlineLevel="0" collapsed="false">
      <c r="A988" s="0" t="s">
        <v>654</v>
      </c>
      <c r="B988" s="3" t="str">
        <f aca="false">LEFT(TRIM(A988),2)</f>
        <v>04</v>
      </c>
      <c r="C988" s="3" t="n">
        <f aca="false">MATCH(RIGHT(LEFT(TRIM(A988),6),3),J$2:J$13,0)</f>
        <v>5</v>
      </c>
      <c r="D988" s="3" t="str">
        <f aca="false">RIGHT(LEFT(TRIM(A988),11),4)</f>
        <v>2019</v>
      </c>
      <c r="E988" s="3" t="str">
        <f aca="false">RIGHT(TRIM(A988),5)</f>
        <v>13:30</v>
      </c>
      <c r="F988" s="4" t="n">
        <f aca="false">DATE(D988,C988,B988)+E988</f>
        <v>43589.5625</v>
      </c>
      <c r="G988" s="5" t="n">
        <f aca="false">IF(COUNTIF(F$2:F988,F988)&lt;2,F988,"")</f>
        <v>43589.5625</v>
      </c>
    </row>
    <row r="989" customFormat="false" ht="13.8" hidden="false" customHeight="false" outlineLevel="0" collapsed="false">
      <c r="A989" s="0" t="s">
        <v>641</v>
      </c>
      <c r="B989" s="3" t="str">
        <f aca="false">LEFT(TRIM(A989),2)</f>
        <v>05</v>
      </c>
      <c r="C989" s="3" t="n">
        <f aca="false">MATCH(RIGHT(LEFT(TRIM(A989),6),3),J$2:J$13,0)</f>
        <v>5</v>
      </c>
      <c r="D989" s="3" t="str">
        <f aca="false">RIGHT(LEFT(TRIM(A989),11),4)</f>
        <v>2019</v>
      </c>
      <c r="E989" s="3" t="str">
        <f aca="false">RIGHT(TRIM(A989),5)</f>
        <v>15:00</v>
      </c>
      <c r="F989" s="4" t="n">
        <f aca="false">DATE(D989,C989,B989)+E989</f>
        <v>43590.625</v>
      </c>
      <c r="G989" s="5" t="str">
        <f aca="false">IF(COUNTIF(F$2:F989,F989)&lt;2,F989,"")</f>
        <v/>
      </c>
    </row>
    <row r="990" customFormat="false" ht="13.8" hidden="false" customHeight="false" outlineLevel="0" collapsed="false">
      <c r="A990" s="0" t="s">
        <v>655</v>
      </c>
      <c r="B990" s="3" t="str">
        <f aca="false">LEFT(TRIM(A990),2)</f>
        <v>04</v>
      </c>
      <c r="C990" s="3" t="n">
        <f aca="false">MATCH(RIGHT(LEFT(TRIM(A990),6),3),J$2:J$13,0)</f>
        <v>5</v>
      </c>
      <c r="D990" s="3" t="str">
        <f aca="false">RIGHT(LEFT(TRIM(A990),11),4)</f>
        <v>2019</v>
      </c>
      <c r="E990" s="3" t="str">
        <f aca="false">RIGHT(TRIM(A990),5)</f>
        <v>20:45</v>
      </c>
      <c r="F990" s="4" t="n">
        <f aca="false">DATE(D990,C990,B990)+E990</f>
        <v>43589.8645833333</v>
      </c>
      <c r="G990" s="5" t="n">
        <f aca="false">IF(COUNTIF(F$2:F990,F990)&lt;2,F990,"")</f>
        <v>43589.8645833333</v>
      </c>
    </row>
    <row r="991" customFormat="false" ht="13.8" hidden="false" customHeight="false" outlineLevel="0" collapsed="false">
      <c r="A991" s="0" t="s">
        <v>656</v>
      </c>
      <c r="B991" s="3" t="str">
        <f aca="false">LEFT(TRIM(A991),2)</f>
        <v>05</v>
      </c>
      <c r="C991" s="3" t="n">
        <f aca="false">MATCH(RIGHT(LEFT(TRIM(A991),6),3),J$2:J$13,0)</f>
        <v>5</v>
      </c>
      <c r="D991" s="3" t="str">
        <f aca="false">RIGHT(LEFT(TRIM(A991),11),4)</f>
        <v>2019</v>
      </c>
      <c r="E991" s="3" t="str">
        <f aca="false">RIGHT(TRIM(A991),5)</f>
        <v>17:00</v>
      </c>
      <c r="F991" s="4" t="n">
        <f aca="false">DATE(D991,C991,B991)+E991</f>
        <v>43590.7083333333</v>
      </c>
      <c r="G991" s="5" t="n">
        <f aca="false">IF(COUNTIF(F$2:F991,F991)&lt;2,F991,"")</f>
        <v>43590.7083333333</v>
      </c>
    </row>
    <row r="992" customFormat="false" ht="13.8" hidden="false" customHeight="false" outlineLevel="0" collapsed="false">
      <c r="A992" s="0" t="s">
        <v>641</v>
      </c>
      <c r="B992" s="3" t="str">
        <f aca="false">LEFT(TRIM(A992),2)</f>
        <v>05</v>
      </c>
      <c r="C992" s="3" t="n">
        <f aca="false">MATCH(RIGHT(LEFT(TRIM(A992),6),3),J$2:J$13,0)</f>
        <v>5</v>
      </c>
      <c r="D992" s="3" t="str">
        <f aca="false">RIGHT(LEFT(TRIM(A992),11),4)</f>
        <v>2019</v>
      </c>
      <c r="E992" s="3" t="str">
        <f aca="false">RIGHT(TRIM(A992),5)</f>
        <v>15:00</v>
      </c>
      <c r="F992" s="4" t="n">
        <f aca="false">DATE(D992,C992,B992)+E992</f>
        <v>43590.625</v>
      </c>
      <c r="G992" s="5" t="str">
        <f aca="false">IF(COUNTIF(F$2:F992,F992)&lt;2,F992,"")</f>
        <v/>
      </c>
    </row>
    <row r="993" customFormat="false" ht="13.8" hidden="false" customHeight="false" outlineLevel="0" collapsed="false">
      <c r="A993" s="0" t="s">
        <v>657</v>
      </c>
      <c r="B993" s="3" t="str">
        <f aca="false">LEFT(TRIM(A993),2)</f>
        <v>05</v>
      </c>
      <c r="C993" s="3" t="n">
        <f aca="false">MATCH(RIGHT(LEFT(TRIM(A993),6),3),J$2:J$13,0)</f>
        <v>5</v>
      </c>
      <c r="D993" s="3" t="str">
        <f aca="false">RIGHT(LEFT(TRIM(A993),11),4)</f>
        <v>2019</v>
      </c>
      <c r="E993" s="3" t="str">
        <f aca="false">RIGHT(TRIM(A993),5)</f>
        <v>17:30</v>
      </c>
      <c r="F993" s="4" t="n">
        <f aca="false">DATE(D993,C993,B993)+E993</f>
        <v>43590.7291666667</v>
      </c>
      <c r="G993" s="5" t="n">
        <f aca="false">IF(COUNTIF(F$2:F993,F993)&lt;2,F993,"")</f>
        <v>43590.7291666667</v>
      </c>
    </row>
    <row r="994" customFormat="false" ht="13.8" hidden="false" customHeight="false" outlineLevel="0" collapsed="false">
      <c r="A994" s="0" t="s">
        <v>648</v>
      </c>
      <c r="B994" s="3" t="str">
        <f aca="false">LEFT(TRIM(A994),2)</f>
        <v>05</v>
      </c>
      <c r="C994" s="3" t="n">
        <f aca="false">MATCH(RIGHT(LEFT(TRIM(A994),6),3),J$2:J$13,0)</f>
        <v>5</v>
      </c>
      <c r="D994" s="3" t="str">
        <f aca="false">RIGHT(LEFT(TRIM(A994),11),4)</f>
        <v>2019</v>
      </c>
      <c r="E994" s="3" t="str">
        <f aca="false">RIGHT(TRIM(A994),5)</f>
        <v>18:00</v>
      </c>
      <c r="F994" s="4" t="n">
        <f aca="false">DATE(D994,C994,B994)+E994</f>
        <v>43590.75</v>
      </c>
      <c r="G994" s="5" t="str">
        <f aca="false">IF(COUNTIF(F$2:F994,F994)&lt;2,F994,"")</f>
        <v/>
      </c>
    </row>
    <row r="995" customFormat="false" ht="13.8" hidden="false" customHeight="false" outlineLevel="0" collapsed="false">
      <c r="A995" s="0" t="s">
        <v>658</v>
      </c>
      <c r="B995" s="3" t="str">
        <f aca="false">LEFT(TRIM(A995),2)</f>
        <v>05</v>
      </c>
      <c r="C995" s="3" t="n">
        <f aca="false">MATCH(RIGHT(LEFT(TRIM(A995),6),3),J$2:J$13,0)</f>
        <v>5</v>
      </c>
      <c r="D995" s="3" t="str">
        <f aca="false">RIGHT(LEFT(TRIM(A995),11),4)</f>
        <v>2019</v>
      </c>
      <c r="E995" s="3" t="str">
        <f aca="false">RIGHT(TRIM(A995),5)</f>
        <v>20:45</v>
      </c>
      <c r="F995" s="4" t="n">
        <f aca="false">DATE(D995,C995,B995)+E995</f>
        <v>43590.8645833333</v>
      </c>
      <c r="G995" s="5" t="n">
        <f aca="false">IF(COUNTIF(F$2:F995,F995)&lt;2,F995,"")</f>
        <v>43590.8645833333</v>
      </c>
    </row>
    <row r="996" customFormat="false" ht="13.8" hidden="false" customHeight="false" outlineLevel="0" collapsed="false">
      <c r="A996" s="0" t="s">
        <v>659</v>
      </c>
      <c r="B996" s="3" t="str">
        <f aca="false">LEFT(TRIM(A996),2)</f>
        <v>11</v>
      </c>
      <c r="C996" s="3" t="n">
        <f aca="false">MATCH(RIGHT(LEFT(TRIM(A996),6),3),J$2:J$13,0)</f>
        <v>5</v>
      </c>
      <c r="D996" s="3" t="str">
        <f aca="false">RIGHT(LEFT(TRIM(A996),11),4)</f>
        <v>2019</v>
      </c>
      <c r="E996" s="3" t="str">
        <f aca="false">RIGHT(TRIM(A996),5)</f>
        <v>15:30</v>
      </c>
      <c r="F996" s="4" t="n">
        <f aca="false">DATE(D996,C996,B996)+E996</f>
        <v>43596.6458333333</v>
      </c>
      <c r="G996" s="5" t="n">
        <f aca="false">IF(COUNTIF(F$2:F996,F996)&lt;2,F996,"")</f>
        <v>43596.6458333333</v>
      </c>
    </row>
    <row r="997" customFormat="false" ht="13.8" hidden="false" customHeight="false" outlineLevel="0" collapsed="false">
      <c r="A997" s="0" t="s">
        <v>659</v>
      </c>
      <c r="B997" s="3" t="str">
        <f aca="false">LEFT(TRIM(A997),2)</f>
        <v>11</v>
      </c>
      <c r="C997" s="3" t="n">
        <f aca="false">MATCH(RIGHT(LEFT(TRIM(A997),6),3),J$2:J$13,0)</f>
        <v>5</v>
      </c>
      <c r="D997" s="3" t="str">
        <f aca="false">RIGHT(LEFT(TRIM(A997),11),4)</f>
        <v>2019</v>
      </c>
      <c r="E997" s="3" t="str">
        <f aca="false">RIGHT(TRIM(A997),5)</f>
        <v>15:30</v>
      </c>
      <c r="F997" s="4" t="n">
        <f aca="false">DATE(D997,C997,B997)+E997</f>
        <v>43596.6458333333</v>
      </c>
      <c r="G997" s="5" t="str">
        <f aca="false">IF(COUNTIF(F$2:F997,F997)&lt;2,F997,"")</f>
        <v/>
      </c>
    </row>
    <row r="998" customFormat="false" ht="13.8" hidden="false" customHeight="false" outlineLevel="0" collapsed="false">
      <c r="A998" s="0" t="s">
        <v>659</v>
      </c>
      <c r="B998" s="3" t="str">
        <f aca="false">LEFT(TRIM(A998),2)</f>
        <v>11</v>
      </c>
      <c r="C998" s="3" t="n">
        <f aca="false">MATCH(RIGHT(LEFT(TRIM(A998),6),3),J$2:J$13,0)</f>
        <v>5</v>
      </c>
      <c r="D998" s="3" t="str">
        <f aca="false">RIGHT(LEFT(TRIM(A998),11),4)</f>
        <v>2019</v>
      </c>
      <c r="E998" s="3" t="str">
        <f aca="false">RIGHT(TRIM(A998),5)</f>
        <v>15:30</v>
      </c>
      <c r="F998" s="4" t="n">
        <f aca="false">DATE(D998,C998,B998)+E998</f>
        <v>43596.6458333333</v>
      </c>
      <c r="G998" s="5" t="str">
        <f aca="false">IF(COUNTIF(F$2:F998,F998)&lt;2,F998,"")</f>
        <v/>
      </c>
    </row>
    <row r="999" customFormat="false" ht="13.8" hidden="false" customHeight="false" outlineLevel="0" collapsed="false">
      <c r="A999" s="0" t="s">
        <v>660</v>
      </c>
      <c r="B999" s="3" t="str">
        <f aca="false">LEFT(TRIM(A999),2)</f>
        <v>07</v>
      </c>
      <c r="C999" s="3" t="n">
        <f aca="false">MATCH(RIGHT(LEFT(TRIM(A999),6),3),J$2:J$13,0)</f>
        <v>5</v>
      </c>
      <c r="D999" s="3" t="str">
        <f aca="false">RIGHT(LEFT(TRIM(A999),11),4)</f>
        <v>2019</v>
      </c>
      <c r="E999" s="3" t="str">
        <f aca="false">RIGHT(TRIM(A999),5)</f>
        <v>21:00</v>
      </c>
      <c r="F999" s="4" t="n">
        <f aca="false">DATE(D999,C999,B999)+E999</f>
        <v>43592.875</v>
      </c>
      <c r="G999" s="5" t="n">
        <f aca="false">IF(COUNTIF(F$2:F999,F999)&lt;2,F999,"")</f>
        <v>43592.875</v>
      </c>
    </row>
    <row r="1000" customFormat="false" ht="13.8" hidden="false" customHeight="false" outlineLevel="0" collapsed="false">
      <c r="A1000" s="0" t="s">
        <v>659</v>
      </c>
      <c r="B1000" s="3" t="str">
        <f aca="false">LEFT(TRIM(A1000),2)</f>
        <v>11</v>
      </c>
      <c r="C1000" s="3" t="n">
        <f aca="false">MATCH(RIGHT(LEFT(TRIM(A1000),6),3),J$2:J$13,0)</f>
        <v>5</v>
      </c>
      <c r="D1000" s="3" t="str">
        <f aca="false">RIGHT(LEFT(TRIM(A1000),11),4)</f>
        <v>2019</v>
      </c>
      <c r="E1000" s="3" t="str">
        <f aca="false">RIGHT(TRIM(A1000),5)</f>
        <v>15:30</v>
      </c>
      <c r="F1000" s="4" t="n">
        <f aca="false">DATE(D1000,C1000,B1000)+E1000</f>
        <v>43596.6458333333</v>
      </c>
      <c r="G1000" s="5" t="str">
        <f aca="false">IF(COUNTIF(F$2:F1000,F1000)&lt;2,F1000,"")</f>
        <v/>
      </c>
    </row>
    <row r="1001" customFormat="false" ht="13.8" hidden="false" customHeight="false" outlineLevel="0" collapsed="false">
      <c r="A1001" s="0" t="s">
        <v>659</v>
      </c>
      <c r="B1001" s="3" t="str">
        <f aca="false">LEFT(TRIM(A1001),2)</f>
        <v>11</v>
      </c>
      <c r="C1001" s="3" t="n">
        <f aca="false">MATCH(RIGHT(LEFT(TRIM(A1001),6),3),J$2:J$13,0)</f>
        <v>5</v>
      </c>
      <c r="D1001" s="3" t="str">
        <f aca="false">RIGHT(LEFT(TRIM(A1001),11),4)</f>
        <v>2019</v>
      </c>
      <c r="E1001" s="3" t="str">
        <f aca="false">RIGHT(TRIM(A1001),5)</f>
        <v>15:30</v>
      </c>
      <c r="F1001" s="4" t="n">
        <f aca="false">DATE(D1001,C1001,B1001)+E1001</f>
        <v>43596.6458333333</v>
      </c>
      <c r="G1001" s="5" t="str">
        <f aca="false">IF(COUNTIF(F$2:F1001,F1001)&lt;2,F1001,"")</f>
        <v/>
      </c>
    </row>
    <row r="1002" customFormat="false" ht="13.8" hidden="false" customHeight="false" outlineLevel="0" collapsed="false">
      <c r="A1002" s="0" t="s">
        <v>659</v>
      </c>
      <c r="B1002" s="3" t="str">
        <f aca="false">LEFT(TRIM(A1002),2)</f>
        <v>11</v>
      </c>
      <c r="C1002" s="3" t="n">
        <f aca="false">MATCH(RIGHT(LEFT(TRIM(A1002),6),3),J$2:J$13,0)</f>
        <v>5</v>
      </c>
      <c r="D1002" s="3" t="str">
        <f aca="false">RIGHT(LEFT(TRIM(A1002),11),4)</f>
        <v>2019</v>
      </c>
      <c r="E1002" s="3" t="str">
        <f aca="false">RIGHT(TRIM(A1002),5)</f>
        <v>15:30</v>
      </c>
      <c r="F1002" s="4" t="n">
        <f aca="false">DATE(D1002,C1002,B1002)+E1002</f>
        <v>43596.6458333333</v>
      </c>
      <c r="G1002" s="5" t="str">
        <f aca="false">IF(COUNTIF(F$2:F1002,F1002)&lt;2,F1002,"")</f>
        <v/>
      </c>
    </row>
    <row r="1003" customFormat="false" ht="13.8" hidden="false" customHeight="false" outlineLevel="0" collapsed="false">
      <c r="A1003" s="0" t="s">
        <v>661</v>
      </c>
      <c r="B1003" s="3" t="str">
        <f aca="false">LEFT(TRIM(A1003),2)</f>
        <v>12</v>
      </c>
      <c r="C1003" s="3" t="n">
        <f aca="false">MATCH(RIGHT(LEFT(TRIM(A1003),6),3),J$2:J$13,0)</f>
        <v>5</v>
      </c>
      <c r="D1003" s="3" t="str">
        <f aca="false">RIGHT(LEFT(TRIM(A1003),11),4)</f>
        <v>2019</v>
      </c>
      <c r="E1003" s="3" t="str">
        <f aca="false">RIGHT(TRIM(A1003),5)</f>
        <v>18:30</v>
      </c>
      <c r="F1003" s="4" t="n">
        <f aca="false">DATE(D1003,C1003,B1003)+E1003</f>
        <v>43597.7708333333</v>
      </c>
      <c r="G1003" s="5" t="n">
        <f aca="false">IF(COUNTIF(F$2:F1003,F1003)&lt;2,F1003,"")</f>
        <v>43597.7708333333</v>
      </c>
    </row>
    <row r="1004" customFormat="false" ht="13.8" hidden="false" customHeight="false" outlineLevel="0" collapsed="false">
      <c r="A1004" s="0" t="s">
        <v>661</v>
      </c>
      <c r="B1004" s="3" t="str">
        <f aca="false">LEFT(TRIM(A1004),2)</f>
        <v>12</v>
      </c>
      <c r="C1004" s="3" t="n">
        <f aca="false">MATCH(RIGHT(LEFT(TRIM(A1004),6),3),J$2:J$13,0)</f>
        <v>5</v>
      </c>
      <c r="D1004" s="3" t="str">
        <f aca="false">RIGHT(LEFT(TRIM(A1004),11),4)</f>
        <v>2019</v>
      </c>
      <c r="E1004" s="3" t="str">
        <f aca="false">RIGHT(TRIM(A1004),5)</f>
        <v>18:30</v>
      </c>
      <c r="F1004" s="4" t="n">
        <f aca="false">DATE(D1004,C1004,B1004)+E1004</f>
        <v>43597.7708333333</v>
      </c>
      <c r="G1004" s="5" t="str">
        <f aca="false">IF(COUNTIF(F$2:F1004,F1004)&lt;2,F1004,"")</f>
        <v/>
      </c>
    </row>
    <row r="1005" customFormat="false" ht="13.8" hidden="false" customHeight="false" outlineLevel="0" collapsed="false">
      <c r="A1005" s="0" t="s">
        <v>662</v>
      </c>
      <c r="B1005" s="3" t="str">
        <f aca="false">LEFT(TRIM(A1005),2)</f>
        <v>09</v>
      </c>
      <c r="C1005" s="3" t="n">
        <f aca="false">MATCH(RIGHT(LEFT(TRIM(A1005),6),3),J$2:J$13,0)</f>
        <v>5</v>
      </c>
      <c r="D1005" s="3" t="str">
        <f aca="false">RIGHT(LEFT(TRIM(A1005),11),4)</f>
        <v>2019</v>
      </c>
      <c r="E1005" s="3" t="str">
        <f aca="false">RIGHT(TRIM(A1005),5)</f>
        <v>21:00</v>
      </c>
      <c r="F1005" s="4" t="n">
        <f aca="false">DATE(D1005,C1005,B1005)+E1005</f>
        <v>43594.875</v>
      </c>
      <c r="G1005" s="5" t="n">
        <f aca="false">IF(COUNTIF(F$2:F1005,F1005)&lt;2,F1005,"")</f>
        <v>43594.875</v>
      </c>
    </row>
    <row r="1006" customFormat="false" ht="13.8" hidden="false" customHeight="false" outlineLevel="0" collapsed="false">
      <c r="A1006" s="0" t="s">
        <v>662</v>
      </c>
      <c r="B1006" s="3" t="str">
        <f aca="false">LEFT(TRIM(A1006),2)</f>
        <v>09</v>
      </c>
      <c r="C1006" s="3" t="n">
        <f aca="false">MATCH(RIGHT(LEFT(TRIM(A1006),6),3),J$2:J$13,0)</f>
        <v>5</v>
      </c>
      <c r="D1006" s="3" t="str">
        <f aca="false">RIGHT(LEFT(TRIM(A1006),11),4)</f>
        <v>2019</v>
      </c>
      <c r="E1006" s="3" t="str">
        <f aca="false">RIGHT(TRIM(A1006),5)</f>
        <v>21:00</v>
      </c>
      <c r="F1006" s="4" t="n">
        <f aca="false">DATE(D1006,C1006,B1006)+E1006</f>
        <v>43594.875</v>
      </c>
      <c r="G1006" s="5" t="str">
        <f aca="false">IF(COUNTIF(F$2:F1006,F1006)&lt;2,F1006,"")</f>
        <v/>
      </c>
    </row>
    <row r="1007" customFormat="false" ht="13.8" hidden="false" customHeight="false" outlineLevel="0" collapsed="false">
      <c r="A1007" s="0" t="s">
        <v>663</v>
      </c>
      <c r="B1007" s="3" t="str">
        <f aca="false">LEFT(TRIM(A1007),2)</f>
        <v>08</v>
      </c>
      <c r="C1007" s="3" t="n">
        <f aca="false">MATCH(RIGHT(LEFT(TRIM(A1007),6),3),J$2:J$13,0)</f>
        <v>5</v>
      </c>
      <c r="D1007" s="3" t="str">
        <f aca="false">RIGHT(LEFT(TRIM(A1007),11),4)</f>
        <v>2019</v>
      </c>
      <c r="E1007" s="3" t="str">
        <f aca="false">RIGHT(TRIM(A1007),5)</f>
        <v>21:00</v>
      </c>
      <c r="F1007" s="4" t="n">
        <f aca="false">DATE(D1007,C1007,B1007)+E1007</f>
        <v>43593.875</v>
      </c>
      <c r="G1007" s="5" t="n">
        <f aca="false">IF(COUNTIF(F$2:F1007,F1007)&lt;2,F1007,"")</f>
        <v>43593.875</v>
      </c>
    </row>
    <row r="1008" customFormat="false" ht="13.8" hidden="false" customHeight="false" outlineLevel="0" collapsed="false">
      <c r="A1008" s="0" t="s">
        <v>664</v>
      </c>
      <c r="B1008" s="3" t="str">
        <f aca="false">LEFT(TRIM(A1008),2)</f>
        <v>11</v>
      </c>
      <c r="C1008" s="3" t="n">
        <f aca="false">MATCH(RIGHT(LEFT(TRIM(A1008),6),3),J$2:J$13,0)</f>
        <v>5</v>
      </c>
      <c r="D1008" s="3" t="str">
        <f aca="false">RIGHT(LEFT(TRIM(A1008),11),4)</f>
        <v>2019</v>
      </c>
      <c r="E1008" s="3" t="str">
        <f aca="false">RIGHT(TRIM(A1008),5)</f>
        <v>20:00</v>
      </c>
      <c r="F1008" s="4" t="n">
        <f aca="false">DATE(D1008,C1008,B1008)+E1008</f>
        <v>43596.8333333333</v>
      </c>
      <c r="G1008" s="5" t="n">
        <f aca="false">IF(COUNTIF(F$2:F1008,F1008)&lt;2,F1008,"")</f>
        <v>43596.8333333333</v>
      </c>
    </row>
    <row r="1009" customFormat="false" ht="13.8" hidden="false" customHeight="false" outlineLevel="0" collapsed="false">
      <c r="A1009" s="0" t="s">
        <v>665</v>
      </c>
      <c r="B1009" s="3" t="str">
        <f aca="false">LEFT(TRIM(A1009),2)</f>
        <v>12</v>
      </c>
      <c r="C1009" s="3" t="n">
        <f aca="false">MATCH(RIGHT(LEFT(TRIM(A1009),6),3),J$2:J$13,0)</f>
        <v>5</v>
      </c>
      <c r="D1009" s="3" t="str">
        <f aca="false">RIGHT(LEFT(TRIM(A1009),11),4)</f>
        <v>2019</v>
      </c>
      <c r="E1009" s="3" t="str">
        <f aca="false">RIGHT(TRIM(A1009),5)</f>
        <v>21:00</v>
      </c>
      <c r="F1009" s="4" t="n">
        <f aca="false">DATE(D1009,C1009,B1009)+E1009</f>
        <v>43597.875</v>
      </c>
      <c r="G1009" s="5" t="n">
        <f aca="false">IF(COUNTIF(F$2:F1009,F1009)&lt;2,F1009,"")</f>
        <v>43597.875</v>
      </c>
    </row>
    <row r="1010" customFormat="false" ht="13.8" hidden="false" customHeight="false" outlineLevel="0" collapsed="false">
      <c r="A1010" s="0" t="s">
        <v>666</v>
      </c>
      <c r="B1010" s="3" t="str">
        <f aca="false">LEFT(TRIM(A1010),2)</f>
        <v>12</v>
      </c>
      <c r="C1010" s="3" t="n">
        <f aca="false">MATCH(RIGHT(LEFT(TRIM(A1010),6),3),J$2:J$13,0)</f>
        <v>5</v>
      </c>
      <c r="D1010" s="3" t="str">
        <f aca="false">RIGHT(LEFT(TRIM(A1010),11),4)</f>
        <v>2019</v>
      </c>
      <c r="E1010" s="3" t="str">
        <f aca="false">RIGHT(TRIM(A1010),5)</f>
        <v>16:00</v>
      </c>
      <c r="F1010" s="4" t="n">
        <f aca="false">DATE(D1010,C1010,B1010)+E1010</f>
        <v>43597.6666666667</v>
      </c>
      <c r="G1010" s="5" t="n">
        <f aca="false">IF(COUNTIF(F$2:F1010,F1010)&lt;2,F1010,"")</f>
        <v>43597.6666666667</v>
      </c>
    </row>
    <row r="1011" customFormat="false" ht="13.8" hidden="false" customHeight="false" outlineLevel="0" collapsed="false">
      <c r="A1011" s="0" t="s">
        <v>667</v>
      </c>
      <c r="B1011" s="3" t="str">
        <f aca="false">LEFT(TRIM(A1011),2)</f>
        <v>11</v>
      </c>
      <c r="C1011" s="3" t="n">
        <f aca="false">MATCH(RIGHT(LEFT(TRIM(A1011),6),3),J$2:J$13,0)</f>
        <v>5</v>
      </c>
      <c r="D1011" s="3" t="str">
        <f aca="false">RIGHT(LEFT(TRIM(A1011),11),4)</f>
        <v>2019</v>
      </c>
      <c r="E1011" s="3" t="str">
        <f aca="false">RIGHT(TRIM(A1011),5)</f>
        <v>15:00</v>
      </c>
      <c r="F1011" s="4" t="n">
        <f aca="false">DATE(D1011,C1011,B1011)+E1011</f>
        <v>43596.625</v>
      </c>
      <c r="G1011" s="5" t="n">
        <f aca="false">IF(COUNTIF(F$2:F1011,F1011)&lt;2,F1011,"")</f>
        <v>43596.625</v>
      </c>
    </row>
    <row r="1012" customFormat="false" ht="13.8" hidden="false" customHeight="false" outlineLevel="0" collapsed="false">
      <c r="A1012" s="0" t="s">
        <v>668</v>
      </c>
      <c r="B1012" s="3" t="str">
        <f aca="false">LEFT(TRIM(A1012),2)</f>
        <v>11</v>
      </c>
      <c r="C1012" s="3" t="n">
        <f aca="false">MATCH(RIGHT(LEFT(TRIM(A1012),6),3),J$2:J$13,0)</f>
        <v>5</v>
      </c>
      <c r="D1012" s="3" t="str">
        <f aca="false">RIGHT(LEFT(TRIM(A1012),11),4)</f>
        <v>2019</v>
      </c>
      <c r="E1012" s="3" t="str">
        <f aca="false">RIGHT(TRIM(A1012),5)</f>
        <v>17:00</v>
      </c>
      <c r="F1012" s="4" t="n">
        <f aca="false">DATE(D1012,C1012,B1012)+E1012</f>
        <v>43596.7083333333</v>
      </c>
      <c r="G1012" s="5" t="n">
        <f aca="false">IF(COUNTIF(F$2:F1012,F1012)&lt;2,F1012,"")</f>
        <v>43596.7083333333</v>
      </c>
    </row>
    <row r="1013" customFormat="false" ht="13.8" hidden="false" customHeight="false" outlineLevel="0" collapsed="false">
      <c r="A1013" s="0" t="s">
        <v>666</v>
      </c>
      <c r="B1013" s="3" t="str">
        <f aca="false">LEFT(TRIM(A1013),2)</f>
        <v>12</v>
      </c>
      <c r="C1013" s="3" t="n">
        <f aca="false">MATCH(RIGHT(LEFT(TRIM(A1013),6),3),J$2:J$13,0)</f>
        <v>5</v>
      </c>
      <c r="D1013" s="3" t="str">
        <f aca="false">RIGHT(LEFT(TRIM(A1013),11),4)</f>
        <v>2019</v>
      </c>
      <c r="E1013" s="3" t="str">
        <f aca="false">RIGHT(TRIM(A1013),5)</f>
        <v>16:00</v>
      </c>
      <c r="F1013" s="4" t="n">
        <f aca="false">DATE(D1013,C1013,B1013)+E1013</f>
        <v>43597.6666666667</v>
      </c>
      <c r="G1013" s="5" t="str">
        <f aca="false">IF(COUNTIF(F$2:F1013,F1013)&lt;2,F1013,"")</f>
        <v/>
      </c>
    </row>
    <row r="1014" customFormat="false" ht="13.8" hidden="false" customHeight="false" outlineLevel="0" collapsed="false">
      <c r="A1014" s="0" t="s">
        <v>661</v>
      </c>
      <c r="B1014" s="3" t="str">
        <f aca="false">LEFT(TRIM(A1014),2)</f>
        <v>12</v>
      </c>
      <c r="C1014" s="3" t="n">
        <f aca="false">MATCH(RIGHT(LEFT(TRIM(A1014),6),3),J$2:J$13,0)</f>
        <v>5</v>
      </c>
      <c r="D1014" s="3" t="str">
        <f aca="false">RIGHT(LEFT(TRIM(A1014),11),4)</f>
        <v>2019</v>
      </c>
      <c r="E1014" s="3" t="str">
        <f aca="false">RIGHT(TRIM(A1014),5)</f>
        <v>18:30</v>
      </c>
      <c r="F1014" s="4" t="n">
        <f aca="false">DATE(D1014,C1014,B1014)+E1014</f>
        <v>43597.7708333333</v>
      </c>
      <c r="G1014" s="5" t="str">
        <f aca="false">IF(COUNTIF(F$2:F1014,F1014)&lt;2,F1014,"")</f>
        <v/>
      </c>
    </row>
    <row r="1015" customFormat="false" ht="13.8" hidden="false" customHeight="false" outlineLevel="0" collapsed="false">
      <c r="A1015" s="0" t="s">
        <v>669</v>
      </c>
      <c r="B1015" s="3" t="str">
        <f aca="false">LEFT(TRIM(A1015),2)</f>
        <v>12</v>
      </c>
      <c r="C1015" s="3" t="n">
        <f aca="false">MATCH(RIGHT(LEFT(TRIM(A1015),6),3),J$2:J$13,0)</f>
        <v>5</v>
      </c>
      <c r="D1015" s="3" t="str">
        <f aca="false">RIGHT(LEFT(TRIM(A1015),11),4)</f>
        <v>2019</v>
      </c>
      <c r="E1015" s="3" t="str">
        <f aca="false">RIGHT(TRIM(A1015),5)</f>
        <v>18:00</v>
      </c>
      <c r="F1015" s="4" t="n">
        <f aca="false">DATE(D1015,C1015,B1015)+E1015</f>
        <v>43597.75</v>
      </c>
      <c r="G1015" s="5" t="n">
        <f aca="false">IF(COUNTIF(F$2:F1015,F1015)&lt;2,F1015,"")</f>
        <v>43597.75</v>
      </c>
    </row>
    <row r="1016" customFormat="false" ht="13.8" hidden="false" customHeight="false" outlineLevel="0" collapsed="false">
      <c r="A1016" s="0" t="s">
        <v>670</v>
      </c>
      <c r="B1016" s="3" t="str">
        <f aca="false">LEFT(TRIM(A1016),2)</f>
        <v>18</v>
      </c>
      <c r="C1016" s="3" t="n">
        <f aca="false">MATCH(RIGHT(LEFT(TRIM(A1016),6),3),J$2:J$13,0)</f>
        <v>5</v>
      </c>
      <c r="D1016" s="3" t="str">
        <f aca="false">RIGHT(LEFT(TRIM(A1016),11),4)</f>
        <v>2019</v>
      </c>
      <c r="E1016" s="3" t="str">
        <f aca="false">RIGHT(TRIM(A1016),5)</f>
        <v>15:30</v>
      </c>
      <c r="F1016" s="4" t="n">
        <f aca="false">DATE(D1016,C1016,B1016)+E1016</f>
        <v>43603.6458333333</v>
      </c>
      <c r="G1016" s="5" t="n">
        <f aca="false">IF(COUNTIF(F$2:F1016,F1016)&lt;2,F1016,"")</f>
        <v>43603.6458333333</v>
      </c>
    </row>
    <row r="1017" customFormat="false" ht="13.8" hidden="false" customHeight="false" outlineLevel="0" collapsed="false">
      <c r="A1017" s="0" t="s">
        <v>671</v>
      </c>
      <c r="B1017" s="3" t="str">
        <f aca="false">LEFT(TRIM(A1017),2)</f>
        <v>15</v>
      </c>
      <c r="C1017" s="3" t="n">
        <f aca="false">MATCH(RIGHT(LEFT(TRIM(A1017),6),3),J$2:J$13,0)</f>
        <v>5</v>
      </c>
      <c r="D1017" s="3" t="str">
        <f aca="false">RIGHT(LEFT(TRIM(A1017),11),4)</f>
        <v>2019</v>
      </c>
      <c r="E1017" s="3" t="str">
        <f aca="false">RIGHT(TRIM(A1017),5)</f>
        <v>20:45</v>
      </c>
      <c r="F1017" s="4" t="n">
        <f aca="false">DATE(D1017,C1017,B1017)+E1017</f>
        <v>43600.8645833333</v>
      </c>
      <c r="G1017" s="5" t="n">
        <f aca="false">IF(COUNTIF(F$2:F1017,F1017)&lt;2,F1017,"")</f>
        <v>43600.8645833333</v>
      </c>
    </row>
    <row r="1018" customFormat="false" ht="13.8" hidden="false" customHeight="false" outlineLevel="0" collapsed="false">
      <c r="A1018" s="0" t="s">
        <v>670</v>
      </c>
      <c r="B1018" s="3" t="str">
        <f aca="false">LEFT(TRIM(A1018),2)</f>
        <v>18</v>
      </c>
      <c r="C1018" s="3" t="n">
        <f aca="false">MATCH(RIGHT(LEFT(TRIM(A1018),6),3),J$2:J$13,0)</f>
        <v>5</v>
      </c>
      <c r="D1018" s="3" t="str">
        <f aca="false">RIGHT(LEFT(TRIM(A1018),11),4)</f>
        <v>2019</v>
      </c>
      <c r="E1018" s="3" t="str">
        <f aca="false">RIGHT(TRIM(A1018),5)</f>
        <v>15:30</v>
      </c>
      <c r="F1018" s="4" t="n">
        <f aca="false">DATE(D1018,C1018,B1018)+E1018</f>
        <v>43603.6458333333</v>
      </c>
      <c r="G1018" s="5" t="str">
        <f aca="false">IF(COUNTIF(F$2:F1018,F1018)&lt;2,F1018,"")</f>
        <v/>
      </c>
    </row>
    <row r="1019" customFormat="false" ht="13.8" hidden="false" customHeight="false" outlineLevel="0" collapsed="false">
      <c r="A1019" s="0" t="s">
        <v>672</v>
      </c>
      <c r="B1019" s="3" t="str">
        <f aca="false">LEFT(TRIM(A1019),2)</f>
        <v>18</v>
      </c>
      <c r="C1019" s="3" t="n">
        <f aca="false">MATCH(RIGHT(LEFT(TRIM(A1019),6),3),J$2:J$13,0)</f>
        <v>5</v>
      </c>
      <c r="D1019" s="3" t="str">
        <f aca="false">RIGHT(LEFT(TRIM(A1019),11),4)</f>
        <v>2019</v>
      </c>
      <c r="E1019" s="3" t="str">
        <f aca="false">RIGHT(TRIM(A1019),5)</f>
        <v>16:15</v>
      </c>
      <c r="F1019" s="4" t="n">
        <f aca="false">DATE(D1019,C1019,B1019)+E1019</f>
        <v>43603.6770833333</v>
      </c>
      <c r="G1019" s="5" t="n">
        <f aca="false">IF(COUNTIF(F$2:F1019,F1019)&lt;2,F1019,"")</f>
        <v>43603.6770833333</v>
      </c>
    </row>
    <row r="1020" customFormat="false" ht="13.8" hidden="false" customHeight="false" outlineLevel="0" collapsed="false">
      <c r="A1020" s="0" t="s">
        <v>673</v>
      </c>
      <c r="B1020" s="3" t="str">
        <f aca="false">LEFT(TRIM(A1020),2)</f>
        <v>18</v>
      </c>
      <c r="C1020" s="3" t="n">
        <f aca="false">MATCH(RIGHT(LEFT(TRIM(A1020),6),3),J$2:J$13,0)</f>
        <v>5</v>
      </c>
      <c r="D1020" s="3" t="str">
        <f aca="false">RIGHT(LEFT(TRIM(A1020),11),4)</f>
        <v>2019</v>
      </c>
      <c r="E1020" s="3" t="str">
        <f aca="false">RIGHT(TRIM(A1020),5)</f>
        <v>18:00</v>
      </c>
      <c r="F1020" s="4" t="n">
        <f aca="false">DATE(D1020,C1020,B1020)+E1020</f>
        <v>43603.75</v>
      </c>
      <c r="G1020" s="5" t="n">
        <f aca="false">IF(COUNTIF(F$2:F1020,F1020)&lt;2,F1020,"")</f>
        <v>43603.75</v>
      </c>
    </row>
    <row r="1021" customFormat="false" ht="13.8" hidden="false" customHeight="false" outlineLevel="0" collapsed="false">
      <c r="A1021" s="0" t="s">
        <v>674</v>
      </c>
      <c r="B1021" s="3" t="str">
        <f aca="false">LEFT(TRIM(A1021),2)</f>
        <v>18</v>
      </c>
      <c r="C1021" s="3" t="n">
        <f aca="false">MATCH(RIGHT(LEFT(TRIM(A1021),6),3),J$2:J$13,0)</f>
        <v>5</v>
      </c>
      <c r="D1021" s="3" t="str">
        <f aca="false">RIGHT(LEFT(TRIM(A1021),11),4)</f>
        <v>2019</v>
      </c>
      <c r="E1021" s="3" t="str">
        <f aca="false">RIGHT(TRIM(A1021),5)</f>
        <v>21:00</v>
      </c>
      <c r="F1021" s="4" t="n">
        <f aca="false">DATE(D1021,C1021,B1021)+E1021</f>
        <v>43603.875</v>
      </c>
      <c r="G1021" s="5" t="n">
        <f aca="false">IF(COUNTIF(F$2:F1021,F1021)&lt;2,F1021,"")</f>
        <v>43603.875</v>
      </c>
    </row>
    <row r="1022" customFormat="false" ht="13.8" hidden="false" customHeight="false" outlineLevel="0" collapsed="false">
      <c r="A1022" s="0" t="s">
        <v>674</v>
      </c>
      <c r="B1022" s="3" t="str">
        <f aca="false">LEFT(TRIM(A1022),2)</f>
        <v>18</v>
      </c>
      <c r="C1022" s="3" t="n">
        <f aca="false">MATCH(RIGHT(LEFT(TRIM(A1022),6),3),J$2:J$13,0)</f>
        <v>5</v>
      </c>
      <c r="D1022" s="3" t="str">
        <f aca="false">RIGHT(LEFT(TRIM(A1022),11),4)</f>
        <v>2019</v>
      </c>
      <c r="E1022" s="3" t="str">
        <f aca="false">RIGHT(TRIM(A1022),5)</f>
        <v>21:00</v>
      </c>
      <c r="F1022" s="4" t="n">
        <f aca="false">DATE(D1022,C1022,B1022)+E1022</f>
        <v>43603.875</v>
      </c>
      <c r="G1022" s="5" t="str">
        <f aca="false">IF(COUNTIF(F$2:F1022,F1022)&lt;2,F1022,"")</f>
        <v/>
      </c>
    </row>
    <row r="1023" customFormat="false" ht="13.8" hidden="false" customHeight="false" outlineLevel="0" collapsed="false">
      <c r="A1023" s="0" t="s">
        <v>674</v>
      </c>
      <c r="B1023" s="3" t="str">
        <f aca="false">LEFT(TRIM(A1023),2)</f>
        <v>18</v>
      </c>
      <c r="C1023" s="3" t="n">
        <f aca="false">MATCH(RIGHT(LEFT(TRIM(A1023),6),3),J$2:J$13,0)</f>
        <v>5</v>
      </c>
      <c r="D1023" s="3" t="str">
        <f aca="false">RIGHT(LEFT(TRIM(A1023),11),4)</f>
        <v>2019</v>
      </c>
      <c r="E1023" s="3" t="str">
        <f aca="false">RIGHT(TRIM(A1023),5)</f>
        <v>21:00</v>
      </c>
      <c r="F1023" s="4" t="n">
        <f aca="false">DATE(D1023,C1023,B1023)+E1023</f>
        <v>43603.875</v>
      </c>
      <c r="G1023" s="5" t="str">
        <f aca="false">IF(COUNTIF(F$2:F1023,F1023)&lt;2,F1023,"")</f>
        <v/>
      </c>
    </row>
    <row r="1024" customFormat="false" ht="13.8" hidden="false" customHeight="false" outlineLevel="0" collapsed="false">
      <c r="A1024" s="0" t="s">
        <v>675</v>
      </c>
      <c r="B1024" s="3" t="str">
        <f aca="false">LEFT(TRIM(A1024),2)</f>
        <v>01</v>
      </c>
      <c r="C1024" s="3" t="n">
        <f aca="false">MATCH(RIGHT(LEFT(TRIM(A1024),6),3),J$2:J$13,0)</f>
        <v>6</v>
      </c>
      <c r="D1024" s="3" t="str">
        <f aca="false">RIGHT(LEFT(TRIM(A1024),11),4)</f>
        <v>2019</v>
      </c>
      <c r="E1024" s="3" t="str">
        <f aca="false">RIGHT(TRIM(A1024),5)</f>
        <v>21:00</v>
      </c>
      <c r="F1024" s="4" t="n">
        <f aca="false">DATE(D1024,C1024,B1024)+E1024</f>
        <v>43617.875</v>
      </c>
      <c r="G1024" s="5" t="n">
        <f aca="false">IF(COUNTIF(F$2:F1024,F1024)&lt;2,F1024,"")</f>
        <v>43617.875</v>
      </c>
    </row>
    <row r="1025" customFormat="false" ht="13.8" hidden="false" customHeight="false" outlineLevel="0" collapsed="false">
      <c r="A1025" s="0" t="s">
        <v>676</v>
      </c>
      <c r="B1025" s="3" t="str">
        <f aca="false">LEFT(TRIM(A1025),2)</f>
        <v>18</v>
      </c>
      <c r="C1025" s="3" t="n">
        <f aca="false">MATCH(RIGHT(LEFT(TRIM(A1025),6),3),J$2:J$13,0)</f>
        <v>5</v>
      </c>
      <c r="D1025" s="3" t="str">
        <f aca="false">RIGHT(LEFT(TRIM(A1025),11),4)</f>
        <v>2019</v>
      </c>
      <c r="E1025" s="3" t="str">
        <f aca="false">RIGHT(TRIM(A1025),5)</f>
        <v>20:30</v>
      </c>
      <c r="F1025" s="4" t="n">
        <f aca="false">DATE(D1025,C1025,B1025)+E1025</f>
        <v>43603.8541666667</v>
      </c>
      <c r="G1025" s="5" t="n">
        <f aca="false">IF(COUNTIF(F$2:F1025,F1025)&lt;2,F1025,"")</f>
        <v>43603.8541666667</v>
      </c>
    </row>
    <row r="1026" customFormat="false" ht="13.8" hidden="false" customHeight="false" outlineLevel="0" collapsed="false">
      <c r="A1026" s="0" t="s">
        <v>677</v>
      </c>
      <c r="B1026" s="3" t="str">
        <f aca="false">LEFT(TRIM(A1026),2)</f>
        <v>19</v>
      </c>
      <c r="C1026" s="3" t="n">
        <f aca="false">MATCH(RIGHT(LEFT(TRIM(A1026),6),3),J$2:J$13,0)</f>
        <v>5</v>
      </c>
      <c r="D1026" s="3" t="str">
        <f aca="false">RIGHT(LEFT(TRIM(A1026),11),4)</f>
        <v>2019</v>
      </c>
      <c r="E1026" s="3" t="str">
        <f aca="false">RIGHT(TRIM(A1026),5)</f>
        <v>15:00</v>
      </c>
      <c r="F1026" s="4" t="n">
        <f aca="false">DATE(D1026,C1026,B1026)+E1026</f>
        <v>43604.625</v>
      </c>
      <c r="G1026" s="5" t="n">
        <f aca="false">IF(COUNTIF(F$2:F1026,F1026)&lt;2,F1026,"")</f>
        <v>43604.625</v>
      </c>
    </row>
    <row r="1027" customFormat="false" ht="13.8" hidden="false" customHeight="false" outlineLevel="0" collapsed="false">
      <c r="A1027" s="0" t="s">
        <v>674</v>
      </c>
      <c r="B1027" s="3" t="str">
        <f aca="false">LEFT(TRIM(A1027),2)</f>
        <v>18</v>
      </c>
      <c r="C1027" s="3" t="n">
        <f aca="false">MATCH(RIGHT(LEFT(TRIM(A1027),6),3),J$2:J$13,0)</f>
        <v>5</v>
      </c>
      <c r="D1027" s="3" t="str">
        <f aca="false">RIGHT(LEFT(TRIM(A1027),11),4)</f>
        <v>2019</v>
      </c>
      <c r="E1027" s="3" t="str">
        <f aca="false">RIGHT(TRIM(A1027),5)</f>
        <v>21:00</v>
      </c>
      <c r="F1027" s="4" t="n">
        <f aca="false">DATE(D1027,C1027,B1027)+E1027</f>
        <v>43603.875</v>
      </c>
      <c r="G1027" s="5" t="str">
        <f aca="false">IF(COUNTIF(F$2:F1027,F1027)&lt;2,F1027,"")</f>
        <v/>
      </c>
    </row>
    <row r="1028" customFormat="false" ht="13.8" hidden="false" customHeight="false" outlineLevel="0" collapsed="false">
      <c r="A1028" s="0" t="s">
        <v>678</v>
      </c>
      <c r="B1028" s="3" t="str">
        <f aca="false">LEFT(TRIM(A1028),2)</f>
        <v>19</v>
      </c>
      <c r="C1028" s="3" t="n">
        <f aca="false">MATCH(RIGHT(LEFT(TRIM(A1028),6),3),J$2:J$13,0)</f>
        <v>5</v>
      </c>
      <c r="D1028" s="3" t="str">
        <f aca="false">RIGHT(LEFT(TRIM(A1028),11),4)</f>
        <v>2019</v>
      </c>
      <c r="E1028" s="3" t="str">
        <f aca="false">RIGHT(TRIM(A1028),5)</f>
        <v>20:30</v>
      </c>
      <c r="F1028" s="4" t="n">
        <f aca="false">DATE(D1028,C1028,B1028)+E1028</f>
        <v>43604.8541666667</v>
      </c>
      <c r="G1028" s="5" t="n">
        <f aca="false">IF(COUNTIF(F$2:F1028,F1028)&lt;2,F1028,"")</f>
        <v>43604.8541666667</v>
      </c>
    </row>
    <row r="1029" customFormat="false" ht="13.8" hidden="false" customHeight="false" outlineLevel="0" collapsed="false">
      <c r="A1029" s="0" t="s">
        <v>679</v>
      </c>
      <c r="B1029" s="3" t="str">
        <f aca="false">LEFT(TRIM(A1029),2)</f>
        <v>25</v>
      </c>
      <c r="C1029" s="3" t="n">
        <f aca="false">MATCH(RIGHT(LEFT(TRIM(A1029),6),3),J$2:J$13,0)</f>
        <v>5</v>
      </c>
      <c r="D1029" s="3" t="str">
        <f aca="false">RIGHT(LEFT(TRIM(A1029),11),4)</f>
        <v>2019</v>
      </c>
      <c r="E1029" s="3" t="str">
        <f aca="false">RIGHT(TRIM(A1029),5)</f>
        <v>20:00</v>
      </c>
      <c r="F1029" s="4" t="n">
        <f aca="false">DATE(D1029,C1029,B1029)+E1029</f>
        <v>43610.8333333333</v>
      </c>
      <c r="G1029" s="5" t="n">
        <f aca="false">IF(COUNTIF(F$2:F1029,F1029)&lt;2,F1029,"")</f>
        <v>43610.8333333333</v>
      </c>
    </row>
    <row r="1030" customFormat="false" ht="13.8" hidden="false" customHeight="false" outlineLevel="0" collapsed="false">
      <c r="A1030" s="0" t="s">
        <v>680</v>
      </c>
      <c r="B1030" s="3" t="str">
        <f aca="false">LEFT(TRIM(A1030),2)</f>
        <v>25</v>
      </c>
      <c r="C1030" s="3" t="n">
        <f aca="false">MATCH(RIGHT(LEFT(TRIM(A1030),6),3),J$2:J$13,0)</f>
        <v>5</v>
      </c>
      <c r="D1030" s="3" t="str">
        <f aca="false">RIGHT(LEFT(TRIM(A1030),11),4)</f>
        <v>2019</v>
      </c>
      <c r="E1030" s="3" t="str">
        <f aca="false">RIGHT(TRIM(A1030),5)</f>
        <v>20:45</v>
      </c>
      <c r="F1030" s="4" t="n">
        <f aca="false">DATE(D1030,C1030,B1030)+E1030</f>
        <v>43610.8645833333</v>
      </c>
      <c r="G1030" s="5" t="n">
        <f aca="false">IF(COUNTIF(F$2:F1030,F1030)&lt;2,F1030,"")</f>
        <v>43610.8645833333</v>
      </c>
    </row>
    <row r="1031" customFormat="false" ht="13.8" hidden="false" customHeight="false" outlineLevel="0" collapsed="false">
      <c r="A1031" s="0" t="s">
        <v>681</v>
      </c>
      <c r="B1031" s="3" t="str">
        <f aca="false">LEFT(TRIM(A1031),2)</f>
        <v>26</v>
      </c>
      <c r="C1031" s="3" t="n">
        <f aca="false">MATCH(RIGHT(LEFT(TRIM(A1031),6),3),J$2:J$13,0)</f>
        <v>5</v>
      </c>
      <c r="D1031" s="3" t="str">
        <f aca="false">RIGHT(LEFT(TRIM(A1031),11),4)</f>
        <v>2019</v>
      </c>
      <c r="E1031" s="3" t="str">
        <f aca="false">RIGHT(TRIM(A1031),5)</f>
        <v>20:30</v>
      </c>
      <c r="F1031" s="4" t="n">
        <f aca="false">DATE(D1031,C1031,B1031)+E1031</f>
        <v>43611.8541666667</v>
      </c>
      <c r="G1031" s="5" t="n">
        <f aca="false">IF(COUNTIF(F$2:F1031,F1031)&lt;2,F1031,"")</f>
        <v>43611.8541666667</v>
      </c>
    </row>
    <row r="1032" customFormat="false" ht="13.8" hidden="false" customHeight="false" outlineLevel="0" collapsed="false">
      <c r="A1032" s="0" t="s">
        <v>681</v>
      </c>
      <c r="B1032" s="3" t="str">
        <f aca="false">LEFT(TRIM(A1032),2)</f>
        <v>26</v>
      </c>
      <c r="C1032" s="3" t="n">
        <f aca="false">MATCH(RIGHT(LEFT(TRIM(A1032),6),3),J$2:J$13,0)</f>
        <v>5</v>
      </c>
      <c r="D1032" s="3" t="str">
        <f aca="false">RIGHT(LEFT(TRIM(A1032),11),4)</f>
        <v>2019</v>
      </c>
      <c r="E1032" s="3" t="str">
        <f aca="false">RIGHT(TRIM(A1032),5)</f>
        <v>20:30</v>
      </c>
      <c r="F1032" s="4" t="n">
        <f aca="false">DATE(D1032,C1032,B1032)+E1032</f>
        <v>43611.8541666667</v>
      </c>
      <c r="G1032" s="5" t="str">
        <f aca="false">IF(COUNTIF(F$2:F1032,F1032)&lt;2,F1032,"")</f>
        <v/>
      </c>
    </row>
    <row r="1033" customFormat="false" ht="13.8" hidden="false" customHeight="false" outlineLevel="0" collapsed="false">
      <c r="A1033" s="0" t="s">
        <v>682</v>
      </c>
      <c r="B1033" s="3" t="str">
        <f aca="false">LEFT(TRIM(A1033),2)</f>
        <v>24</v>
      </c>
      <c r="C1033" s="3" t="n">
        <f aca="false">MATCH(RIGHT(LEFT(TRIM(A1033),6),3),J$2:J$13,0)</f>
        <v>5</v>
      </c>
      <c r="D1033" s="3" t="str">
        <f aca="false">RIGHT(LEFT(TRIM(A1033),11),4)</f>
        <v>2019</v>
      </c>
      <c r="E1033" s="3" t="str">
        <f aca="false">RIGHT(TRIM(A1033),5)</f>
        <v>21:05</v>
      </c>
      <c r="F1033" s="4" t="n">
        <f aca="false">DATE(D1033,C1033,B1033)+E1033</f>
        <v>43609.8784722222</v>
      </c>
      <c r="G1033" s="5" t="n">
        <f aca="false">IF(COUNTIF(F$2:F1033,F1033)&lt;2,F1033,"")</f>
        <v>43609.8784722222</v>
      </c>
    </row>
    <row r="1034" customFormat="false" ht="13.8" hidden="false" customHeight="false" outlineLevel="0" collapsed="false">
      <c r="A1034" s="0" t="s">
        <v>682</v>
      </c>
      <c r="B1034" s="3" t="str">
        <f aca="false">LEFT(TRIM(A1034),2)</f>
        <v>24</v>
      </c>
      <c r="C1034" s="3" t="n">
        <f aca="false">MATCH(RIGHT(LEFT(TRIM(A1034),6),3),J$2:J$13,0)</f>
        <v>5</v>
      </c>
      <c r="D1034" s="3" t="str">
        <f aca="false">RIGHT(LEFT(TRIM(A1034),11),4)</f>
        <v>2019</v>
      </c>
      <c r="E1034" s="3" t="str">
        <f aca="false">RIGHT(TRIM(A1034),5)</f>
        <v>21:05</v>
      </c>
      <c r="F1034" s="4" t="n">
        <f aca="false">DATE(D1034,C1034,B1034)+E1034</f>
        <v>43609.8784722222</v>
      </c>
      <c r="G1034" s="5" t="str">
        <f aca="false">IF(COUNTIF(F$2:F1034,F1034)&lt;2,F1034,"")</f>
        <v/>
      </c>
    </row>
    <row r="1035" customFormat="false" ht="13.8" hidden="false" customHeight="false" outlineLevel="0" collapsed="false">
      <c r="A1035" s="0" t="s">
        <v>682</v>
      </c>
      <c r="B1035" s="3" t="str">
        <f aca="false">LEFT(TRIM(A1035),2)</f>
        <v>24</v>
      </c>
      <c r="C1035" s="3" t="n">
        <f aca="false">MATCH(RIGHT(LEFT(TRIM(A1035),6),3),J$2:J$13,0)</f>
        <v>5</v>
      </c>
      <c r="D1035" s="3" t="str">
        <f aca="false">RIGHT(LEFT(TRIM(A1035),11),4)</f>
        <v>2019</v>
      </c>
      <c r="E1035" s="3" t="str">
        <f aca="false">RIGHT(TRIM(A1035),5)</f>
        <v>21:05</v>
      </c>
      <c r="F1035" s="4" t="n">
        <f aca="false">DATE(D1035,C1035,B1035)+E1035</f>
        <v>43609.8784722222</v>
      </c>
      <c r="G1035" s="5" t="str">
        <f aca="false">IF(COUNTIF(F$2:F1035,F1035)&lt;2,F1035,"")</f>
        <v/>
      </c>
    </row>
    <row r="1036" customFormat="false" ht="13.8" hidden="false" customHeight="false" outlineLevel="0" collapsed="false">
      <c r="A1036" s="0" t="s">
        <v>683</v>
      </c>
      <c r="B1036" s="3" t="str">
        <f aca="false">LEFT(TRIM(A1036),2)</f>
        <v>29</v>
      </c>
      <c r="C1036" s="3" t="n">
        <f aca="false">MATCH(RIGHT(LEFT(TRIM(A1036),6),3),J$2:J$13,0)</f>
        <v>5</v>
      </c>
      <c r="D1036" s="3" t="str">
        <f aca="false">RIGHT(LEFT(TRIM(A1036),11),4)</f>
        <v>2019</v>
      </c>
      <c r="E1036" s="3" t="str">
        <f aca="false">RIGHT(TRIM(A1036),5)</f>
        <v>21:00</v>
      </c>
      <c r="F1036" s="4" t="n">
        <f aca="false">DATE(D1036,C1036,B1036)+E1036</f>
        <v>43614.875</v>
      </c>
      <c r="G1036" s="5" t="n">
        <f aca="false">IF(COUNTIF(F$2:F1036,F1036)&lt;2,F1036,"")</f>
        <v>43614.875</v>
      </c>
    </row>
    <row r="1037" customFormat="false" ht="13.8" hidden="false" customHeight="false" outlineLevel="0" collapsed="false">
      <c r="A1037" s="0" t="s">
        <v>684</v>
      </c>
      <c r="B1037" s="3" t="str">
        <f aca="false">LEFT(TRIM(A1037),2)</f>
        <v>03</v>
      </c>
      <c r="C1037" s="3" t="n">
        <f aca="false">MATCH(RIGHT(LEFT(TRIM(A1037),6),3),J$2:J$13,0)</f>
        <v>8</v>
      </c>
      <c r="D1037" s="3" t="str">
        <f aca="false">RIGHT(LEFT(TRIM(A1037),11),4)</f>
        <v>2019</v>
      </c>
      <c r="E1037" s="3" t="str">
        <f aca="false">RIGHT(TRIM(A1037),5)</f>
        <v>17:00</v>
      </c>
      <c r="F1037" s="4" t="n">
        <f aca="false">DATE(D1037,C1037,B1037)+E1037</f>
        <v>43680.7083333333</v>
      </c>
      <c r="G1037" s="5" t="n">
        <f aca="false">IF(COUNTIF(F$2:F1037,F1037)&lt;2,F1037,"")</f>
        <v>43680.7083333333</v>
      </c>
    </row>
    <row r="1038" customFormat="false" ht="13.8" hidden="false" customHeight="false" outlineLevel="0" collapsed="false">
      <c r="A1038" s="0" t="s">
        <v>685</v>
      </c>
      <c r="B1038" s="3" t="str">
        <f aca="false">LEFT(TRIM(A1038),2)</f>
        <v>03</v>
      </c>
      <c r="C1038" s="3" t="n">
        <f aca="false">MATCH(RIGHT(LEFT(TRIM(A1038),6),3),J$2:J$13,0)</f>
        <v>8</v>
      </c>
      <c r="D1038" s="3" t="str">
        <f aca="false">RIGHT(LEFT(TRIM(A1038),11),4)</f>
        <v>2019</v>
      </c>
      <c r="E1038" s="3" t="str">
        <f aca="false">RIGHT(TRIM(A1038),5)</f>
        <v>20:45</v>
      </c>
      <c r="F1038" s="4" t="n">
        <f aca="false">DATE(D1038,C1038,B1038)+E1038</f>
        <v>43680.8645833333</v>
      </c>
      <c r="G1038" s="5" t="n">
        <f aca="false">IF(COUNTIF(F$2:F1038,F1038)&lt;2,F1038,"")</f>
        <v>43680.8645833333</v>
      </c>
    </row>
    <row r="1039" customFormat="false" ht="13.8" hidden="false" customHeight="false" outlineLevel="0" collapsed="false">
      <c r="A1039" s="0" t="s">
        <v>686</v>
      </c>
      <c r="B1039" s="3" t="str">
        <f aca="false">LEFT(TRIM(A1039),2)</f>
        <v>04</v>
      </c>
      <c r="C1039" s="3" t="n">
        <f aca="false">MATCH(RIGHT(LEFT(TRIM(A1039),6),3),J$2:J$13,0)</f>
        <v>8</v>
      </c>
      <c r="D1039" s="3" t="str">
        <f aca="false">RIGHT(LEFT(TRIM(A1039),11),4)</f>
        <v>2019</v>
      </c>
      <c r="E1039" s="3" t="str">
        <f aca="false">RIGHT(TRIM(A1039),5)</f>
        <v>16:00</v>
      </c>
      <c r="F1039" s="4" t="n">
        <f aca="false">DATE(D1039,C1039,B1039)+E1039</f>
        <v>43681.6666666667</v>
      </c>
      <c r="G1039" s="5" t="n">
        <f aca="false">IF(COUNTIF(F$2:F1039,F1039)&lt;2,F1039,"")</f>
        <v>43681.6666666667</v>
      </c>
    </row>
    <row r="1040" customFormat="false" ht="13.8" hidden="false" customHeight="false" outlineLevel="0" collapsed="false">
      <c r="A1040" s="0" t="s">
        <v>687</v>
      </c>
      <c r="B1040" s="3" t="str">
        <f aca="false">LEFT(TRIM(A1040),2)</f>
        <v>10</v>
      </c>
      <c r="C1040" s="3" t="n">
        <f aca="false">MATCH(RIGHT(LEFT(TRIM(A1040),6),3),J$2:J$13,0)</f>
        <v>8</v>
      </c>
      <c r="D1040" s="3" t="str">
        <f aca="false">RIGHT(LEFT(TRIM(A1040),11),4)</f>
        <v>2019</v>
      </c>
      <c r="E1040" s="3" t="str">
        <f aca="false">RIGHT(TRIM(A1040),5)</f>
        <v>16:00</v>
      </c>
      <c r="F1040" s="4" t="n">
        <f aca="false">DATE(D1040,C1040,B1040)+E1040</f>
        <v>43687.6666666667</v>
      </c>
      <c r="G1040" s="5" t="n">
        <f aca="false">IF(COUNTIF(F$2:F1040,F1040)&lt;2,F1040,"")</f>
        <v>43687.6666666667</v>
      </c>
    </row>
    <row r="1041" customFormat="false" ht="13.8" hidden="false" customHeight="false" outlineLevel="0" collapsed="false">
      <c r="A1041" s="0" t="s">
        <v>687</v>
      </c>
      <c r="B1041" s="3" t="str">
        <f aca="false">LEFT(TRIM(A1041),2)</f>
        <v>10</v>
      </c>
      <c r="C1041" s="3" t="n">
        <f aca="false">MATCH(RIGHT(LEFT(TRIM(A1041),6),3),J$2:J$13,0)</f>
        <v>8</v>
      </c>
      <c r="D1041" s="3" t="str">
        <f aca="false">RIGHT(LEFT(TRIM(A1041),11),4)</f>
        <v>2019</v>
      </c>
      <c r="E1041" s="3" t="str">
        <f aca="false">RIGHT(TRIM(A1041),5)</f>
        <v>16:00</v>
      </c>
      <c r="F1041" s="4" t="n">
        <f aca="false">DATE(D1041,C1041,B1041)+E1041</f>
        <v>43687.6666666667</v>
      </c>
      <c r="G1041" s="5" t="str">
        <f aca="false">IF(COUNTIF(F$2:F1041,F1041)&lt;2,F1041,"")</f>
        <v/>
      </c>
    </row>
    <row r="1042" customFormat="false" ht="13.8" hidden="false" customHeight="false" outlineLevel="0" collapsed="false">
      <c r="A1042" s="0" t="s">
        <v>687</v>
      </c>
      <c r="B1042" s="3" t="str">
        <f aca="false">LEFT(TRIM(A1042),2)</f>
        <v>10</v>
      </c>
      <c r="C1042" s="3" t="n">
        <f aca="false">MATCH(RIGHT(LEFT(TRIM(A1042),6),3),J$2:J$13,0)</f>
        <v>8</v>
      </c>
      <c r="D1042" s="3" t="str">
        <f aca="false">RIGHT(LEFT(TRIM(A1042),11),4)</f>
        <v>2019</v>
      </c>
      <c r="E1042" s="3" t="str">
        <f aca="false">RIGHT(TRIM(A1042),5)</f>
        <v>16:00</v>
      </c>
      <c r="F1042" s="4" t="n">
        <f aca="false">DATE(D1042,C1042,B1042)+E1042</f>
        <v>43687.6666666667</v>
      </c>
      <c r="G1042" s="5" t="str">
        <f aca="false">IF(COUNTIF(F$2:F1042,F1042)&lt;2,F1042,"")</f>
        <v/>
      </c>
    </row>
    <row r="1043" customFormat="false" ht="13.8" hidden="false" customHeight="false" outlineLevel="0" collapsed="false">
      <c r="A1043" s="0" t="s">
        <v>687</v>
      </c>
      <c r="B1043" s="3" t="str">
        <f aca="false">LEFT(TRIM(A1043),2)</f>
        <v>10</v>
      </c>
      <c r="C1043" s="3" t="n">
        <f aca="false">MATCH(RIGHT(LEFT(TRIM(A1043),6),3),J$2:J$13,0)</f>
        <v>8</v>
      </c>
      <c r="D1043" s="3" t="str">
        <f aca="false">RIGHT(LEFT(TRIM(A1043),11),4)</f>
        <v>2019</v>
      </c>
      <c r="E1043" s="3" t="str">
        <f aca="false">RIGHT(TRIM(A1043),5)</f>
        <v>16:00</v>
      </c>
      <c r="F1043" s="4" t="n">
        <f aca="false">DATE(D1043,C1043,B1043)+E1043</f>
        <v>43687.6666666667</v>
      </c>
      <c r="G1043" s="5" t="str">
        <f aca="false">IF(COUNTIF(F$2:F1043,F1043)&lt;2,F1043,"")</f>
        <v/>
      </c>
    </row>
    <row r="1044" customFormat="false" ht="13.8" hidden="false" customHeight="false" outlineLevel="0" collapsed="false">
      <c r="A1044" s="0" t="s">
        <v>688</v>
      </c>
      <c r="B1044" s="3" t="str">
        <f aca="false">LEFT(TRIM(A1044),2)</f>
        <v>11</v>
      </c>
      <c r="C1044" s="3" t="n">
        <f aca="false">MATCH(RIGHT(LEFT(TRIM(A1044),6),3),J$2:J$13,0)</f>
        <v>8</v>
      </c>
      <c r="D1044" s="3" t="str">
        <f aca="false">RIGHT(LEFT(TRIM(A1044),11),4)</f>
        <v>2019</v>
      </c>
      <c r="E1044" s="3" t="str">
        <f aca="false">RIGHT(TRIM(A1044),5)</f>
        <v>17:30</v>
      </c>
      <c r="F1044" s="4" t="n">
        <f aca="false">DATE(D1044,C1044,B1044)+E1044</f>
        <v>43688.7291666667</v>
      </c>
      <c r="G1044" s="5" t="n">
        <f aca="false">IF(COUNTIF(F$2:F1044,F1044)&lt;2,F1044,"")</f>
        <v>43688.7291666667</v>
      </c>
    </row>
    <row r="1045" customFormat="false" ht="13.8" hidden="false" customHeight="false" outlineLevel="0" collapsed="false">
      <c r="A1045" s="0" t="s">
        <v>689</v>
      </c>
      <c r="B1045" s="3" t="str">
        <f aca="false">LEFT(TRIM(A1045),2)</f>
        <v>09</v>
      </c>
      <c r="C1045" s="3" t="n">
        <f aca="false">MATCH(RIGHT(LEFT(TRIM(A1045),6),3),J$2:J$13,0)</f>
        <v>8</v>
      </c>
      <c r="D1045" s="3" t="str">
        <f aca="false">RIGHT(LEFT(TRIM(A1045),11),4)</f>
        <v>2019</v>
      </c>
      <c r="E1045" s="3" t="str">
        <f aca="false">RIGHT(TRIM(A1045),5)</f>
        <v>20:45</v>
      </c>
      <c r="F1045" s="4" t="n">
        <f aca="false">DATE(D1045,C1045,B1045)+E1045</f>
        <v>43686.8645833333</v>
      </c>
      <c r="G1045" s="5" t="n">
        <f aca="false">IF(COUNTIF(F$2:F1045,F1045)&lt;2,F1045,"")</f>
        <v>43686.8645833333</v>
      </c>
    </row>
    <row r="1046" customFormat="false" ht="13.8" hidden="false" customHeight="false" outlineLevel="0" collapsed="false">
      <c r="A1046" s="0" t="s">
        <v>690</v>
      </c>
      <c r="B1046" s="3" t="str">
        <f aca="false">LEFT(TRIM(A1046),2)</f>
        <v>10</v>
      </c>
      <c r="C1046" s="3" t="n">
        <f aca="false">MATCH(RIGHT(LEFT(TRIM(A1046),6),3),J$2:J$13,0)</f>
        <v>8</v>
      </c>
      <c r="D1046" s="3" t="str">
        <f aca="false">RIGHT(LEFT(TRIM(A1046),11),4)</f>
        <v>2019</v>
      </c>
      <c r="E1046" s="3" t="str">
        <f aca="false">RIGHT(TRIM(A1046),5)</f>
        <v>20:00</v>
      </c>
      <c r="F1046" s="4" t="n">
        <f aca="false">DATE(D1046,C1046,B1046)+E1046</f>
        <v>43687.8333333333</v>
      </c>
      <c r="G1046" s="5" t="n">
        <f aca="false">IF(COUNTIF(F$2:F1046,F1046)&lt;2,F1046,"")</f>
        <v>43687.8333333333</v>
      </c>
    </row>
    <row r="1047" customFormat="false" ht="13.8" hidden="false" customHeight="false" outlineLevel="0" collapsed="false">
      <c r="A1047" s="0" t="s">
        <v>690</v>
      </c>
      <c r="B1047" s="3" t="str">
        <f aca="false">LEFT(TRIM(A1047),2)</f>
        <v>10</v>
      </c>
      <c r="C1047" s="3" t="n">
        <f aca="false">MATCH(RIGHT(LEFT(TRIM(A1047),6),3),J$2:J$13,0)</f>
        <v>8</v>
      </c>
      <c r="D1047" s="3" t="str">
        <f aca="false">RIGHT(LEFT(TRIM(A1047),11),4)</f>
        <v>2019</v>
      </c>
      <c r="E1047" s="3" t="str">
        <f aca="false">RIGHT(TRIM(A1047),5)</f>
        <v>20:00</v>
      </c>
      <c r="F1047" s="4" t="n">
        <f aca="false">DATE(D1047,C1047,B1047)+E1047</f>
        <v>43687.8333333333</v>
      </c>
      <c r="G1047" s="5" t="str">
        <f aca="false">IF(COUNTIF(F$2:F1047,F1047)&lt;2,F1047,"")</f>
        <v/>
      </c>
    </row>
    <row r="1048" customFormat="false" ht="13.8" hidden="false" customHeight="false" outlineLevel="0" collapsed="false">
      <c r="A1048" s="0" t="s">
        <v>690</v>
      </c>
      <c r="B1048" s="3" t="str">
        <f aca="false">LEFT(TRIM(A1048),2)</f>
        <v>10</v>
      </c>
      <c r="C1048" s="3" t="n">
        <f aca="false">MATCH(RIGHT(LEFT(TRIM(A1048),6),3),J$2:J$13,0)</f>
        <v>8</v>
      </c>
      <c r="D1048" s="3" t="str">
        <f aca="false">RIGHT(LEFT(TRIM(A1048),11),4)</f>
        <v>2019</v>
      </c>
      <c r="E1048" s="3" t="str">
        <f aca="false">RIGHT(TRIM(A1048),5)</f>
        <v>20:00</v>
      </c>
      <c r="F1048" s="4" t="n">
        <f aca="false">DATE(D1048,C1048,B1048)+E1048</f>
        <v>43687.8333333333</v>
      </c>
      <c r="G1048" s="5" t="str">
        <f aca="false">IF(COUNTIF(F$2:F1048,F1048)&lt;2,F1048,"")</f>
        <v/>
      </c>
    </row>
    <row r="1049" customFormat="false" ht="13.8" hidden="false" customHeight="false" outlineLevel="0" collapsed="false">
      <c r="A1049" s="0" t="s">
        <v>691</v>
      </c>
      <c r="B1049" s="3" t="str">
        <f aca="false">LEFT(TRIM(A1049),2)</f>
        <v>11</v>
      </c>
      <c r="C1049" s="3" t="n">
        <f aca="false">MATCH(RIGHT(LEFT(TRIM(A1049),6),3),J$2:J$13,0)</f>
        <v>8</v>
      </c>
      <c r="D1049" s="3" t="str">
        <f aca="false">RIGHT(LEFT(TRIM(A1049),11),4)</f>
        <v>2019</v>
      </c>
      <c r="E1049" s="3" t="str">
        <f aca="false">RIGHT(TRIM(A1049),5)</f>
        <v>15:00</v>
      </c>
      <c r="F1049" s="4" t="n">
        <f aca="false">DATE(D1049,C1049,B1049)+E1049</f>
        <v>43688.625</v>
      </c>
      <c r="G1049" s="5" t="n">
        <f aca="false">IF(COUNTIF(F$2:F1049,F1049)&lt;2,F1049,"")</f>
        <v>43688.625</v>
      </c>
    </row>
    <row r="1050" customFormat="false" ht="13.8" hidden="false" customHeight="false" outlineLevel="0" collapsed="false">
      <c r="A1050" s="0" t="s">
        <v>692</v>
      </c>
      <c r="B1050" s="3" t="str">
        <f aca="false">LEFT(TRIM(A1050),2)</f>
        <v>11</v>
      </c>
      <c r="C1050" s="3" t="n">
        <f aca="false">MATCH(RIGHT(LEFT(TRIM(A1050),6),3),J$2:J$13,0)</f>
        <v>8</v>
      </c>
      <c r="D1050" s="3" t="str">
        <f aca="false">RIGHT(LEFT(TRIM(A1050),11),4)</f>
        <v>2019</v>
      </c>
      <c r="E1050" s="3" t="str">
        <f aca="false">RIGHT(TRIM(A1050),5)</f>
        <v>21:00</v>
      </c>
      <c r="F1050" s="4" t="n">
        <f aca="false">DATE(D1050,C1050,B1050)+E1050</f>
        <v>43688.875</v>
      </c>
      <c r="G1050" s="5" t="n">
        <f aca="false">IF(COUNTIF(F$2:F1050,F1050)&lt;2,F1050,"")</f>
        <v>43688.875</v>
      </c>
    </row>
    <row r="1051" customFormat="false" ht="13.8" hidden="false" customHeight="false" outlineLevel="0" collapsed="false">
      <c r="A1051" s="0" t="s">
        <v>693</v>
      </c>
      <c r="B1051" s="3" t="str">
        <f aca="false">LEFT(TRIM(A1051),2)</f>
        <v>09</v>
      </c>
      <c r="C1051" s="3" t="n">
        <f aca="false">MATCH(RIGHT(LEFT(TRIM(A1051),6),3),J$2:J$13,0)</f>
        <v>8</v>
      </c>
      <c r="D1051" s="3" t="str">
        <f aca="false">RIGHT(LEFT(TRIM(A1051),11),4)</f>
        <v>2019</v>
      </c>
      <c r="E1051" s="3" t="str">
        <f aca="false">RIGHT(TRIM(A1051),5)</f>
        <v>21:00</v>
      </c>
      <c r="F1051" s="4" t="n">
        <f aca="false">DATE(D1051,C1051,B1051)+E1051</f>
        <v>43686.875</v>
      </c>
      <c r="G1051" s="5" t="n">
        <f aca="false">IF(COUNTIF(F$2:F1051,F1051)&lt;2,F1051,"")</f>
        <v>43686.875</v>
      </c>
    </row>
    <row r="1052" customFormat="false" ht="13.8" hidden="false" customHeight="false" outlineLevel="0" collapsed="false">
      <c r="A1052" s="0" t="s">
        <v>694</v>
      </c>
      <c r="B1052" s="3" t="str">
        <f aca="false">LEFT(TRIM(A1052),2)</f>
        <v>10</v>
      </c>
      <c r="C1052" s="3" t="n">
        <f aca="false">MATCH(RIGHT(LEFT(TRIM(A1052),6),3),J$2:J$13,0)</f>
        <v>8</v>
      </c>
      <c r="D1052" s="3" t="str">
        <f aca="false">RIGHT(LEFT(TRIM(A1052),11),4)</f>
        <v>2019</v>
      </c>
      <c r="E1052" s="3" t="str">
        <f aca="false">RIGHT(TRIM(A1052),5)</f>
        <v>13:30</v>
      </c>
      <c r="F1052" s="4" t="n">
        <f aca="false">DATE(D1052,C1052,B1052)+E1052</f>
        <v>43687.5625</v>
      </c>
      <c r="G1052" s="5" t="n">
        <f aca="false">IF(COUNTIF(F$2:F1052,F1052)&lt;2,F1052,"")</f>
        <v>43687.5625</v>
      </c>
    </row>
    <row r="1053" customFormat="false" ht="13.8" hidden="false" customHeight="false" outlineLevel="0" collapsed="false">
      <c r="A1053" s="0" t="s">
        <v>695</v>
      </c>
      <c r="B1053" s="3" t="str">
        <f aca="false">LEFT(TRIM(A1053),2)</f>
        <v>10</v>
      </c>
      <c r="C1053" s="3" t="n">
        <f aca="false">MATCH(RIGHT(LEFT(TRIM(A1053),6),3),J$2:J$13,0)</f>
        <v>8</v>
      </c>
      <c r="D1053" s="3" t="str">
        <f aca="false">RIGHT(LEFT(TRIM(A1053),11),4)</f>
        <v>2019</v>
      </c>
      <c r="E1053" s="3" t="str">
        <f aca="false">RIGHT(TRIM(A1053),5)</f>
        <v>18:30</v>
      </c>
      <c r="F1053" s="4" t="n">
        <f aca="false">DATE(D1053,C1053,B1053)+E1053</f>
        <v>43687.7708333333</v>
      </c>
      <c r="G1053" s="5" t="n">
        <f aca="false">IF(COUNTIF(F$2:F1053,F1053)&lt;2,F1053,"")</f>
        <v>43687.7708333333</v>
      </c>
    </row>
    <row r="1054" customFormat="false" ht="13.8" hidden="false" customHeight="false" outlineLevel="0" collapsed="false">
      <c r="A1054" s="0" t="s">
        <v>691</v>
      </c>
      <c r="B1054" s="3" t="str">
        <f aca="false">LEFT(TRIM(A1054),2)</f>
        <v>11</v>
      </c>
      <c r="C1054" s="3" t="n">
        <f aca="false">MATCH(RIGHT(LEFT(TRIM(A1054),6),3),J$2:J$13,0)</f>
        <v>8</v>
      </c>
      <c r="D1054" s="3" t="str">
        <f aca="false">RIGHT(LEFT(TRIM(A1054),11),4)</f>
        <v>2019</v>
      </c>
      <c r="E1054" s="3" t="str">
        <f aca="false">RIGHT(TRIM(A1054),5)</f>
        <v>15:00</v>
      </c>
      <c r="F1054" s="4" t="n">
        <f aca="false">DATE(D1054,C1054,B1054)+E1054</f>
        <v>43688.625</v>
      </c>
      <c r="G1054" s="5" t="str">
        <f aca="false">IF(COUNTIF(F$2:F1054,F1054)&lt;2,F1054,"")</f>
        <v/>
      </c>
    </row>
    <row r="1055" customFormat="false" ht="13.8" hidden="false" customHeight="false" outlineLevel="0" collapsed="false">
      <c r="A1055" s="0" t="s">
        <v>696</v>
      </c>
      <c r="B1055" s="3" t="str">
        <f aca="false">LEFT(TRIM(A1055),2)</f>
        <v>10</v>
      </c>
      <c r="C1055" s="3" t="n">
        <f aca="false">MATCH(RIGHT(LEFT(TRIM(A1055),6),3),J$2:J$13,0)</f>
        <v>8</v>
      </c>
      <c r="D1055" s="3" t="str">
        <f aca="false">RIGHT(LEFT(TRIM(A1055),11),4)</f>
        <v>2019</v>
      </c>
      <c r="E1055" s="3" t="str">
        <f aca="false">RIGHT(TRIM(A1055),5)</f>
        <v>17:30</v>
      </c>
      <c r="F1055" s="4" t="n">
        <f aca="false">DATE(D1055,C1055,B1055)+E1055</f>
        <v>43687.7291666667</v>
      </c>
      <c r="G1055" s="5" t="n">
        <f aca="false">IF(COUNTIF(F$2:F1055,F1055)&lt;2,F1055,"")</f>
        <v>43687.7291666667</v>
      </c>
    </row>
    <row r="1056" customFormat="false" ht="13.8" hidden="false" customHeight="false" outlineLevel="0" collapsed="false">
      <c r="A1056" s="0" t="s">
        <v>691</v>
      </c>
      <c r="B1056" s="3" t="str">
        <f aca="false">LEFT(TRIM(A1056),2)</f>
        <v>11</v>
      </c>
      <c r="C1056" s="3" t="n">
        <f aca="false">MATCH(RIGHT(LEFT(TRIM(A1056),6),3),J$2:J$13,0)</f>
        <v>8</v>
      </c>
      <c r="D1056" s="3" t="str">
        <f aca="false">RIGHT(LEFT(TRIM(A1056),11),4)</f>
        <v>2019</v>
      </c>
      <c r="E1056" s="3" t="str">
        <f aca="false">RIGHT(TRIM(A1056),5)</f>
        <v>15:00</v>
      </c>
      <c r="F1056" s="4" t="n">
        <f aca="false">DATE(D1056,C1056,B1056)+E1056</f>
        <v>43688.625</v>
      </c>
      <c r="G1056" s="5" t="str">
        <f aca="false">IF(COUNTIF(F$2:F1056,F1056)&lt;2,F1056,"")</f>
        <v/>
      </c>
    </row>
    <row r="1057" customFormat="false" ht="13.8" hidden="false" customHeight="false" outlineLevel="0" collapsed="false">
      <c r="A1057" s="0" t="s">
        <v>697</v>
      </c>
      <c r="B1057" s="3" t="str">
        <f aca="false">LEFT(TRIM(A1057),2)</f>
        <v>11</v>
      </c>
      <c r="C1057" s="3" t="n">
        <f aca="false">MATCH(RIGHT(LEFT(TRIM(A1057),6),3),J$2:J$13,0)</f>
        <v>8</v>
      </c>
      <c r="D1057" s="3" t="str">
        <f aca="false">RIGHT(LEFT(TRIM(A1057),11),4)</f>
        <v>2019</v>
      </c>
      <c r="E1057" s="3" t="str">
        <f aca="false">RIGHT(TRIM(A1057),5)</f>
        <v>17:00</v>
      </c>
      <c r="F1057" s="4" t="n">
        <f aca="false">DATE(D1057,C1057,B1057)+E1057</f>
        <v>43688.7083333333</v>
      </c>
      <c r="G1057" s="5" t="n">
        <f aca="false">IF(COUNTIF(F$2:F1057,F1057)&lt;2,F1057,"")</f>
        <v>43688.7083333333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10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9" activeCellId="0" sqref="E9"/>
    </sheetView>
  </sheetViews>
  <sheetFormatPr defaultRowHeight="13.8" zeroHeight="false" outlineLevelRow="0" outlineLevelCol="0"/>
  <cols>
    <col collapsed="false" customWidth="true" hidden="false" outlineLevel="0" max="1" min="1" style="3" width="15.33"/>
    <col collapsed="false" customWidth="false" hidden="false" outlineLevel="0" max="2" min="2" style="3" width="11.52"/>
  </cols>
  <sheetData>
    <row r="1" customFormat="false" ht="13.8" hidden="false" customHeight="false" outlineLevel="0" collapsed="false">
      <c r="A1" s="3" t="s">
        <v>0</v>
      </c>
    </row>
    <row r="2" customFormat="false" ht="13.8" hidden="false" customHeight="false" outlineLevel="0" collapsed="false">
      <c r="A2" s="4" t="n">
        <f aca="false">IFERROR(SMALL(Feuil1!G$1:G$1057,ROW()-1),"")</f>
        <v>43435.6458333333</v>
      </c>
      <c r="B2" s="6" t="str">
        <f aca="false">IF(A2="","",IF(COUNTIF(Feuil1!F$1:F$1057,A2)&gt;1,COUNTIF(Feuil1!F$1:F$1057,A2)-1&amp;IF(COUNTIF(Feuil1!F$1:F$1057,A2)&gt;2," doublons"," doublon"),""))</f>
        <v/>
      </c>
    </row>
    <row r="3" customFormat="false" ht="13.8" hidden="false" customHeight="false" outlineLevel="0" collapsed="false">
      <c r="A3" s="4" t="n">
        <f aca="false">IFERROR(SMALL(Feuil1!G$1:G$1057,ROW()-1),"")</f>
        <v>43435.8333333333</v>
      </c>
      <c r="B3" s="6" t="str">
        <f aca="false">IF(A3="","",IF(COUNTIF(Feuil1!F$1:F$1057,A3)&gt;1,COUNTIF(Feuil1!F$1:F$1057,A3)-1&amp;IF(COUNTIF(Feuil1!F$1:F$1057,A3)&gt;2," doublons"," doublon"),""))</f>
        <v/>
      </c>
    </row>
    <row r="4" customFormat="false" ht="13.8" hidden="false" customHeight="false" outlineLevel="0" collapsed="false">
      <c r="A4" s="4" t="n">
        <f aca="false">IFERROR(SMALL(Feuil1!G$1:G$1057,ROW()-1),"")</f>
        <v>43435.8645833333</v>
      </c>
      <c r="B4" s="6" t="str">
        <f aca="false">IF(A4="","",IF(COUNTIF(Feuil1!F$1:F$1057,A4)&gt;1,COUNTIF(Feuil1!F$1:F$1057,A4)-1&amp;IF(COUNTIF(Feuil1!F$1:F$1057,A4)&gt;2," doublons"," doublon"),""))</f>
        <v/>
      </c>
    </row>
    <row r="5" customFormat="false" ht="13.8" hidden="false" customHeight="false" outlineLevel="0" collapsed="false">
      <c r="A5" s="4" t="n">
        <f aca="false">IFERROR(SMALL(Feuil1!G$1:G$1057,ROW()-1),"")</f>
        <v>43436.5208333333</v>
      </c>
      <c r="B5" s="6" t="str">
        <f aca="false">IF(A5="","",IF(COUNTIF(Feuil1!F$1:F$1057,A5)&gt;1,COUNTIF(Feuil1!F$1:F$1057,A5)-1&amp;IF(COUNTIF(Feuil1!F$1:F$1057,A5)&gt;2," doublons"," doublon"),""))</f>
        <v/>
      </c>
    </row>
    <row r="6" customFormat="false" ht="13.8" hidden="false" customHeight="false" outlineLevel="0" collapsed="false">
      <c r="A6" s="4" t="n">
        <f aca="false">IFERROR(SMALL(Feuil1!G$1:G$1057,ROW()-1),"")</f>
        <v>43436.5416666667</v>
      </c>
      <c r="B6" s="6" t="str">
        <f aca="false">IF(A6="","",IF(COUNTIF(Feuil1!F$1:F$1057,A6)&gt;1,COUNTIF(Feuil1!F$1:F$1057,A6)-1&amp;IF(COUNTIF(Feuil1!F$1:F$1057,A6)&gt;2," doublons"," doublon"),""))</f>
        <v/>
      </c>
    </row>
    <row r="7" customFormat="false" ht="13.8" hidden="false" customHeight="false" outlineLevel="0" collapsed="false">
      <c r="A7" s="4" t="n">
        <f aca="false">IFERROR(SMALL(Feuil1!G$1:G$1057,ROW()-1),"")</f>
        <v>43436.6284722222</v>
      </c>
      <c r="B7" s="6" t="str">
        <f aca="false">IF(A7="","",IF(COUNTIF(Feuil1!F$1:F$1057,A7)&gt;1,COUNTIF(Feuil1!F$1:F$1057,A7)-1&amp;IF(COUNTIF(Feuil1!F$1:F$1057,A7)&gt;2," doublons"," doublon"),""))</f>
        <v/>
      </c>
    </row>
    <row r="8" customFormat="false" ht="13.8" hidden="false" customHeight="false" outlineLevel="0" collapsed="false">
      <c r="A8" s="4" t="n">
        <f aca="false">IFERROR(SMALL(Feuil1!G$1:G$1057,ROW()-1),"")</f>
        <v>43436.6458333333</v>
      </c>
      <c r="B8" s="6" t="str">
        <f aca="false">IF(A8="","",IF(COUNTIF(Feuil1!F$1:F$1057,A8)&gt;1,COUNTIF(Feuil1!F$1:F$1057,A8)-1&amp;IF(COUNTIF(Feuil1!F$1:F$1057,A8)&gt;2," doublons"," doublon"),""))</f>
        <v/>
      </c>
    </row>
    <row r="9" customFormat="false" ht="13.8" hidden="false" customHeight="false" outlineLevel="0" collapsed="false">
      <c r="A9" s="4" t="n">
        <f aca="false">IFERROR(SMALL(Feuil1!G$1:G$1057,ROW()-1),"")</f>
        <v>43436.6770833333</v>
      </c>
      <c r="B9" s="6" t="str">
        <f aca="false">IF(A9="","",IF(COUNTIF(Feuil1!F$1:F$1057,A9)&gt;1,COUNTIF(Feuil1!F$1:F$1057,A9)-1&amp;IF(COUNTIF(Feuil1!F$1:F$1057,A9)&gt;2," doublons"," doublon"),""))</f>
        <v/>
      </c>
    </row>
    <row r="10" customFormat="false" ht="13.8" hidden="false" customHeight="false" outlineLevel="0" collapsed="false">
      <c r="A10" s="4" t="n">
        <f aca="false">IFERROR(SMALL(Feuil1!G$1:G$1057,ROW()-1),"")</f>
        <v>43436.7083333333</v>
      </c>
      <c r="B10" s="6" t="str">
        <f aca="false">IF(A10="","",IF(COUNTIF(Feuil1!F$1:F$1057,A10)&gt;1,COUNTIF(Feuil1!F$1:F$1057,A10)-1&amp;IF(COUNTIF(Feuil1!F$1:F$1057,A10)&gt;2," doublons"," doublon"),""))</f>
        <v>1 doublon</v>
      </c>
    </row>
    <row r="11" customFormat="false" ht="13.8" hidden="false" customHeight="false" outlineLevel="0" collapsed="false">
      <c r="A11" s="4" t="n">
        <f aca="false">IFERROR(SMALL(Feuil1!G$1:G$1057,ROW()-1),"")</f>
        <v>43436.71875</v>
      </c>
      <c r="B11" s="6" t="str">
        <f aca="false">IF(A11="","",IF(COUNTIF(Feuil1!F$1:F$1057,A11)&gt;1,COUNTIF(Feuil1!F$1:F$1057,A11)-1&amp;IF(COUNTIF(Feuil1!F$1:F$1057,A11)&gt;2," doublons"," doublon"),""))</f>
        <v/>
      </c>
    </row>
    <row r="12" customFormat="false" ht="13.8" hidden="false" customHeight="false" outlineLevel="0" collapsed="false">
      <c r="A12" s="4" t="n">
        <f aca="false">IFERROR(SMALL(Feuil1!G$1:G$1057,ROW()-1),"")</f>
        <v>43436.75</v>
      </c>
      <c r="B12" s="6" t="str">
        <f aca="false">IF(A12="","",IF(COUNTIF(Feuil1!F$1:F$1057,A12)&gt;1,COUNTIF(Feuil1!F$1:F$1057,A12)-1&amp;IF(COUNTIF(Feuil1!F$1:F$1057,A12)&gt;2," doublons"," doublon"),""))</f>
        <v>1 doublon</v>
      </c>
    </row>
    <row r="13" customFormat="false" ht="13.8" hidden="false" customHeight="false" outlineLevel="0" collapsed="false">
      <c r="A13" s="4" t="n">
        <f aca="false">IFERROR(SMALL(Feuil1!G$1:G$1057,ROW()-1),"")</f>
        <v>43436.7708333333</v>
      </c>
      <c r="B13" s="6" t="str">
        <f aca="false">IF(A13="","",IF(COUNTIF(Feuil1!F$1:F$1057,A13)&gt;1,COUNTIF(Feuil1!F$1:F$1057,A13)-1&amp;IF(COUNTIF(Feuil1!F$1:F$1057,A13)&gt;2," doublons"," doublon"),""))</f>
        <v/>
      </c>
    </row>
    <row r="14" customFormat="false" ht="13.8" hidden="false" customHeight="false" outlineLevel="0" collapsed="false">
      <c r="A14" s="4" t="n">
        <f aca="false">IFERROR(SMALL(Feuil1!G$1:G$1057,ROW()-1),"")</f>
        <v>43436.8541666667</v>
      </c>
      <c r="B14" s="6" t="str">
        <f aca="false">IF(A14="","",IF(COUNTIF(Feuil1!F$1:F$1057,A14)&gt;1,COUNTIF(Feuil1!F$1:F$1057,A14)-1&amp;IF(COUNTIF(Feuil1!F$1:F$1057,A14)&gt;2," doublons"," doublon"),""))</f>
        <v/>
      </c>
    </row>
    <row r="15" customFormat="false" ht="13.8" hidden="false" customHeight="false" outlineLevel="0" collapsed="false">
      <c r="A15" s="4" t="n">
        <f aca="false">IFERROR(SMALL(Feuil1!G$1:G$1057,ROW()-1),"")</f>
        <v>43436.8645833333</v>
      </c>
      <c r="B15" s="6" t="str">
        <f aca="false">IF(A15="","",IF(COUNTIF(Feuil1!F$1:F$1057,A15)&gt;1,COUNTIF(Feuil1!F$1:F$1057,A15)-1&amp;IF(COUNTIF(Feuil1!F$1:F$1057,A15)&gt;2," doublons"," doublon"),""))</f>
        <v/>
      </c>
    </row>
    <row r="16" customFormat="false" ht="13.8" hidden="false" customHeight="false" outlineLevel="0" collapsed="false">
      <c r="A16" s="4" t="n">
        <f aca="false">IFERROR(SMALL(Feuil1!G$1:G$1057,ROW()-1),"")</f>
        <v>43436.875</v>
      </c>
      <c r="B16" s="6" t="str">
        <f aca="false">IF(A16="","",IF(COUNTIF(Feuil1!F$1:F$1057,A16)&gt;1,COUNTIF(Feuil1!F$1:F$1057,A16)-1&amp;IF(COUNTIF(Feuil1!F$1:F$1057,A16)&gt;2," doublons"," doublon"),""))</f>
        <v/>
      </c>
    </row>
    <row r="17" customFormat="false" ht="13.8" hidden="false" customHeight="false" outlineLevel="0" collapsed="false">
      <c r="A17" s="4" t="n">
        <f aca="false">IFERROR(SMALL(Feuil1!G$1:G$1057,ROW()-1),"")</f>
        <v>43437.8541666667</v>
      </c>
      <c r="B17" s="6" t="str">
        <f aca="false">IF(A17="","",IF(COUNTIF(Feuil1!F$1:F$1057,A17)&gt;1,COUNTIF(Feuil1!F$1:F$1057,A17)-1&amp;IF(COUNTIF(Feuil1!F$1:F$1057,A17)&gt;2," doublons"," doublon"),""))</f>
        <v>1 doublon</v>
      </c>
    </row>
    <row r="18" customFormat="false" ht="13.8" hidden="false" customHeight="false" outlineLevel="0" collapsed="false">
      <c r="A18" s="4" t="n">
        <f aca="false">IFERROR(SMALL(Feuil1!G$1:G$1057,ROW()-1),"")</f>
        <v>43438.7916666667</v>
      </c>
      <c r="B18" s="6" t="str">
        <f aca="false">IF(A18="","",IF(COUNTIF(Feuil1!F$1:F$1057,A18)&gt;1,COUNTIF(Feuil1!F$1:F$1057,A18)-1&amp;IF(COUNTIF(Feuil1!F$1:F$1057,A18)&gt;2," doublons"," doublon"),""))</f>
        <v>1 doublon</v>
      </c>
    </row>
    <row r="19" customFormat="false" ht="13.8" hidden="false" customHeight="false" outlineLevel="0" collapsed="false">
      <c r="A19" s="4" t="n">
        <f aca="false">IFERROR(SMALL(Feuil1!G$1:G$1057,ROW()-1),"")</f>
        <v>43438.8645833333</v>
      </c>
      <c r="B19" s="6" t="str">
        <f aca="false">IF(A19="","",IF(COUNTIF(Feuil1!F$1:F$1057,A19)&gt;1,COUNTIF(Feuil1!F$1:F$1057,A19)-1&amp;IF(COUNTIF(Feuil1!F$1:F$1057,A19)&gt;2," doublons"," doublon"),""))</f>
        <v>2 doublons</v>
      </c>
    </row>
    <row r="20" customFormat="false" ht="13.8" hidden="false" customHeight="false" outlineLevel="0" collapsed="false">
      <c r="A20" s="4" t="n">
        <f aca="false">IFERROR(SMALL(Feuil1!G$1:G$1057,ROW()-1),"")</f>
        <v>43438.875</v>
      </c>
      <c r="B20" s="6" t="str">
        <f aca="false">IF(A20="","",IF(COUNTIF(Feuil1!F$1:F$1057,A20)&gt;1,COUNTIF(Feuil1!F$1:F$1057,A20)-1&amp;IF(COUNTIF(Feuil1!F$1:F$1057,A20)&gt;2," doublons"," doublon"),""))</f>
        <v>1 doublon</v>
      </c>
    </row>
    <row r="21" customFormat="false" ht="13.8" hidden="false" customHeight="false" outlineLevel="0" collapsed="false">
      <c r="A21" s="4" t="n">
        <f aca="false">IFERROR(SMALL(Feuil1!G$1:G$1057,ROW()-1),"")</f>
        <v>43439.7916666667</v>
      </c>
      <c r="B21" s="6" t="str">
        <f aca="false">IF(A21="","",IF(COUNTIF(Feuil1!F$1:F$1057,A21)&gt;1,COUNTIF(Feuil1!F$1:F$1057,A21)-1&amp;IF(COUNTIF(Feuil1!F$1:F$1057,A21)&gt;2," doublons"," doublon"),""))</f>
        <v>2 doublons</v>
      </c>
    </row>
    <row r="22" customFormat="false" ht="13.8" hidden="false" customHeight="false" outlineLevel="0" collapsed="false">
      <c r="A22" s="4" t="n">
        <f aca="false">IFERROR(SMALL(Feuil1!G$1:G$1057,ROW()-1),"")</f>
        <v>43439.8645833333</v>
      </c>
      <c r="B22" s="6" t="str">
        <f aca="false">IF(A22="","",IF(COUNTIF(Feuil1!F$1:F$1057,A22)&gt;1,COUNTIF(Feuil1!F$1:F$1057,A22)-1&amp;IF(COUNTIF(Feuil1!F$1:F$1057,A22)&gt;2," doublons"," doublon"),""))</f>
        <v>3 doublons</v>
      </c>
    </row>
    <row r="23" customFormat="false" ht="13.8" hidden="false" customHeight="false" outlineLevel="0" collapsed="false">
      <c r="A23" s="4" t="n">
        <f aca="false">IFERROR(SMALL(Feuil1!G$1:G$1057,ROW()-1),"")</f>
        <v>43439.875</v>
      </c>
      <c r="B23" s="6" t="str">
        <f aca="false">IF(A23="","",IF(COUNTIF(Feuil1!F$1:F$1057,A23)&gt;1,COUNTIF(Feuil1!F$1:F$1057,A23)-1&amp;IF(COUNTIF(Feuil1!F$1:F$1057,A23)&gt;2," doublons"," doublon"),""))</f>
        <v>2 doublons</v>
      </c>
    </row>
    <row r="24" customFormat="false" ht="13.8" hidden="false" customHeight="false" outlineLevel="0" collapsed="false">
      <c r="A24" s="4" t="n">
        <f aca="false">IFERROR(SMALL(Feuil1!G$1:G$1057,ROW()-1),"")</f>
        <v>43441.8541666667</v>
      </c>
      <c r="B24" s="6" t="str">
        <f aca="false">IF(A24="","",IF(COUNTIF(Feuil1!F$1:F$1057,A24)&gt;1,COUNTIF(Feuil1!F$1:F$1057,A24)-1&amp;IF(COUNTIF(Feuil1!F$1:F$1057,A24)&gt;2," doublons"," doublon"),""))</f>
        <v/>
      </c>
    </row>
    <row r="25" customFormat="false" ht="13.8" hidden="false" customHeight="false" outlineLevel="0" collapsed="false">
      <c r="A25" s="4" t="n">
        <f aca="false">IFERROR(SMALL(Feuil1!G$1:G$1057,ROW()-1),"")</f>
        <v>43441.8645833333</v>
      </c>
      <c r="B25" s="6" t="str">
        <f aca="false">IF(A25="","",IF(COUNTIF(Feuil1!F$1:F$1057,A25)&gt;1,COUNTIF(Feuil1!F$1:F$1057,A25)-1&amp;IF(COUNTIF(Feuil1!F$1:F$1057,A25)&gt;2," doublons"," doublon"),""))</f>
        <v/>
      </c>
    </row>
    <row r="26" customFormat="false" ht="13.8" hidden="false" customHeight="false" outlineLevel="0" collapsed="false">
      <c r="A26" s="4" t="n">
        <f aca="false">IFERROR(SMALL(Feuil1!G$1:G$1057,ROW()-1),"")</f>
        <v>43442.5416666667</v>
      </c>
      <c r="B26" s="6" t="str">
        <f aca="false">IF(A26="","",IF(COUNTIF(Feuil1!F$1:F$1057,A26)&gt;1,COUNTIF(Feuil1!F$1:F$1057,A26)-1&amp;IF(COUNTIF(Feuil1!F$1:F$1057,A26)&gt;2," doublons"," doublon"),""))</f>
        <v/>
      </c>
    </row>
    <row r="27" customFormat="false" ht="13.8" hidden="false" customHeight="false" outlineLevel="0" collapsed="false">
      <c r="A27" s="4" t="n">
        <f aca="false">IFERROR(SMALL(Feuil1!G$1:G$1057,ROW()-1),"")</f>
        <v>43442.5625</v>
      </c>
      <c r="B27" s="6" t="str">
        <f aca="false">IF(A27="","",IF(COUNTIF(Feuil1!F$1:F$1057,A27)&gt;1,COUNTIF(Feuil1!F$1:F$1057,A27)-1&amp;IF(COUNTIF(Feuil1!F$1:F$1057,A27)&gt;2," doublons"," doublon"),""))</f>
        <v/>
      </c>
    </row>
    <row r="28" customFormat="false" ht="13.8" hidden="false" customHeight="false" outlineLevel="0" collapsed="false">
      <c r="A28" s="4" t="n">
        <f aca="false">IFERROR(SMALL(Feuil1!G$1:G$1057,ROW()-1),"")</f>
        <v>43442.625</v>
      </c>
      <c r="B28" s="6" t="str">
        <f aca="false">IF(A28="","",IF(COUNTIF(Feuil1!F$1:F$1057,A28)&gt;1,COUNTIF(Feuil1!F$1:F$1057,A28)-1&amp;IF(COUNTIF(Feuil1!F$1:F$1057,A28)&gt;2," doublons"," doublon"),""))</f>
        <v/>
      </c>
    </row>
    <row r="29" customFormat="false" ht="13.8" hidden="false" customHeight="false" outlineLevel="0" collapsed="false">
      <c r="A29" s="4" t="n">
        <f aca="false">IFERROR(SMALL(Feuil1!G$1:G$1057,ROW()-1),"")</f>
        <v>43442.6458333333</v>
      </c>
      <c r="B29" s="6" t="str">
        <f aca="false">IF(A29="","",IF(COUNTIF(Feuil1!F$1:F$1057,A29)&gt;1,COUNTIF(Feuil1!F$1:F$1057,A29)-1&amp;IF(COUNTIF(Feuil1!F$1:F$1057,A29)&gt;2," doublons"," doublon"),""))</f>
        <v>4 doublons</v>
      </c>
    </row>
    <row r="30" customFormat="false" ht="13.8" hidden="false" customHeight="false" outlineLevel="0" collapsed="false">
      <c r="A30" s="4" t="n">
        <f aca="false">IFERROR(SMALL(Feuil1!G$1:G$1057,ROW()-1),"")</f>
        <v>43442.6666666667</v>
      </c>
      <c r="B30" s="6" t="str">
        <f aca="false">IF(A30="","",IF(COUNTIF(Feuil1!F$1:F$1057,A30)&gt;1,COUNTIF(Feuil1!F$1:F$1057,A30)-1&amp;IF(COUNTIF(Feuil1!F$1:F$1057,A30)&gt;2," doublons"," doublon"),""))</f>
        <v>4 doublons</v>
      </c>
    </row>
    <row r="31" customFormat="false" ht="13.8" hidden="false" customHeight="false" outlineLevel="0" collapsed="false">
      <c r="A31" s="4" t="n">
        <f aca="false">IFERROR(SMALL(Feuil1!G$1:G$1057,ROW()-1),"")</f>
        <v>43442.6770833333</v>
      </c>
      <c r="B31" s="6" t="str">
        <f aca="false">IF(A31="","",IF(COUNTIF(Feuil1!F$1:F$1057,A31)&gt;1,COUNTIF(Feuil1!F$1:F$1057,A31)-1&amp;IF(COUNTIF(Feuil1!F$1:F$1057,A31)&gt;2," doublons"," doublon"),""))</f>
        <v/>
      </c>
    </row>
    <row r="32" customFormat="false" ht="13.8" hidden="false" customHeight="false" outlineLevel="0" collapsed="false">
      <c r="A32" s="4" t="n">
        <f aca="false">IFERROR(SMALL(Feuil1!G$1:G$1057,ROW()-1),"")</f>
        <v>43442.75</v>
      </c>
      <c r="B32" s="6" t="str">
        <f aca="false">IF(A32="","",IF(COUNTIF(Feuil1!F$1:F$1057,A32)&gt;1,COUNTIF(Feuil1!F$1:F$1057,A32)-1&amp;IF(COUNTIF(Feuil1!F$1:F$1057,A32)&gt;2," doublons"," doublon"),""))</f>
        <v/>
      </c>
    </row>
    <row r="33" customFormat="false" ht="13.8" hidden="false" customHeight="false" outlineLevel="0" collapsed="false">
      <c r="A33" s="4" t="n">
        <f aca="false">IFERROR(SMALL(Feuil1!G$1:G$1057,ROW()-1),"")</f>
        <v>43442.7708333333</v>
      </c>
      <c r="B33" s="6" t="str">
        <f aca="false">IF(A33="","",IF(COUNTIF(Feuil1!F$1:F$1057,A33)&gt;1,COUNTIF(Feuil1!F$1:F$1057,A33)-1&amp;IF(COUNTIF(Feuil1!F$1:F$1057,A33)&gt;2," doublons"," doublon"),""))</f>
        <v>2 doublons</v>
      </c>
    </row>
    <row r="34" customFormat="false" ht="13.8" hidden="false" customHeight="false" outlineLevel="0" collapsed="false">
      <c r="A34" s="4" t="n">
        <f aca="false">IFERROR(SMALL(Feuil1!G$1:G$1057,ROW()-1),"")</f>
        <v>43442.8333333333</v>
      </c>
      <c r="B34" s="6" t="str">
        <f aca="false">IF(A34="","",IF(COUNTIF(Feuil1!F$1:F$1057,A34)&gt;1,COUNTIF(Feuil1!F$1:F$1057,A34)-1&amp;IF(COUNTIF(Feuil1!F$1:F$1057,A34)&gt;2," doublons"," doublon"),""))</f>
        <v>1 doublon</v>
      </c>
    </row>
    <row r="35" customFormat="false" ht="13.8" hidden="false" customHeight="false" outlineLevel="0" collapsed="false">
      <c r="A35" s="4" t="n">
        <f aca="false">IFERROR(SMALL(Feuil1!G$1:G$1057,ROW()-1),"")</f>
        <v>43442.8541666667</v>
      </c>
      <c r="B35" s="6" t="str">
        <f aca="false">IF(A35="","",IF(COUNTIF(Feuil1!F$1:F$1057,A35)&gt;1,COUNTIF(Feuil1!F$1:F$1057,A35)-1&amp;IF(COUNTIF(Feuil1!F$1:F$1057,A35)&gt;2," doublons"," doublon"),""))</f>
        <v/>
      </c>
    </row>
    <row r="36" customFormat="false" ht="13.8" hidden="false" customHeight="false" outlineLevel="0" collapsed="false">
      <c r="A36" s="4" t="n">
        <f aca="false">IFERROR(SMALL(Feuil1!G$1:G$1057,ROW()-1),"")</f>
        <v>43442.8645833333</v>
      </c>
      <c r="B36" s="6" t="str">
        <f aca="false">IF(A36="","",IF(COUNTIF(Feuil1!F$1:F$1057,A36)&gt;1,COUNTIF(Feuil1!F$1:F$1057,A36)-1&amp;IF(COUNTIF(Feuil1!F$1:F$1057,A36)&gt;2," doublons"," doublon"),""))</f>
        <v>1 doublon</v>
      </c>
    </row>
    <row r="37" customFormat="false" ht="13.8" hidden="false" customHeight="false" outlineLevel="0" collapsed="false">
      <c r="A37" s="4" t="n">
        <f aca="false">IFERROR(SMALL(Feuil1!G$1:G$1057,ROW()-1),"")</f>
        <v>43443.5208333333</v>
      </c>
      <c r="B37" s="6" t="str">
        <f aca="false">IF(A37="","",IF(COUNTIF(Feuil1!F$1:F$1057,A37)&gt;1,COUNTIF(Feuil1!F$1:F$1057,A37)-1&amp;IF(COUNTIF(Feuil1!F$1:F$1057,A37)&gt;2," doublons"," doublon"),""))</f>
        <v/>
      </c>
    </row>
    <row r="38" customFormat="false" ht="13.8" hidden="false" customHeight="false" outlineLevel="0" collapsed="false">
      <c r="A38" s="4" t="n">
        <f aca="false">IFERROR(SMALL(Feuil1!G$1:G$1057,ROW()-1),"")</f>
        <v>43443.625</v>
      </c>
      <c r="B38" s="6" t="str">
        <f aca="false">IF(A38="","",IF(COUNTIF(Feuil1!F$1:F$1057,A38)&gt;1,COUNTIF(Feuil1!F$1:F$1057,A38)-1&amp;IF(COUNTIF(Feuil1!F$1:F$1057,A38)&gt;2," doublons"," doublon"),""))</f>
        <v>1 doublon</v>
      </c>
    </row>
    <row r="39" customFormat="false" ht="13.8" hidden="false" customHeight="false" outlineLevel="0" collapsed="false">
      <c r="A39" s="4" t="n">
        <f aca="false">IFERROR(SMALL(Feuil1!G$1:G$1057,ROW()-1),"")</f>
        <v>43443.6770833333</v>
      </c>
      <c r="B39" s="6" t="str">
        <f aca="false">IF(A39="","",IF(COUNTIF(Feuil1!F$1:F$1057,A39)&gt;1,COUNTIF(Feuil1!F$1:F$1057,A39)-1&amp;IF(COUNTIF(Feuil1!F$1:F$1057,A39)&gt;2," doublons"," doublon"),""))</f>
        <v/>
      </c>
    </row>
    <row r="40" customFormat="false" ht="13.8" hidden="false" customHeight="false" outlineLevel="0" collapsed="false">
      <c r="A40" s="4" t="n">
        <f aca="false">IFERROR(SMALL(Feuil1!G$1:G$1057,ROW()-1),"")</f>
        <v>43443.7083333333</v>
      </c>
      <c r="B40" s="6" t="str">
        <f aca="false">IF(A40="","",IF(COUNTIF(Feuil1!F$1:F$1057,A40)&gt;1,COUNTIF(Feuil1!F$1:F$1057,A40)-1&amp;IF(COUNTIF(Feuil1!F$1:F$1057,A40)&gt;2," doublons"," doublon"),""))</f>
        <v>1 doublon</v>
      </c>
    </row>
    <row r="41" customFormat="false" ht="13.8" hidden="false" customHeight="false" outlineLevel="0" collapsed="false">
      <c r="A41" s="4" t="n">
        <f aca="false">IFERROR(SMALL(Feuil1!G$1:G$1057,ROW()-1),"")</f>
        <v>43443.75</v>
      </c>
      <c r="B41" s="6" t="str">
        <f aca="false">IF(A41="","",IF(COUNTIF(Feuil1!F$1:F$1057,A41)&gt;1,COUNTIF(Feuil1!F$1:F$1057,A41)-1&amp;IF(COUNTIF(Feuil1!F$1:F$1057,A41)&gt;2," doublons"," doublon"),""))</f>
        <v/>
      </c>
    </row>
    <row r="42" customFormat="false" ht="13.8" hidden="false" customHeight="false" outlineLevel="0" collapsed="false">
      <c r="A42" s="4" t="n">
        <f aca="false">IFERROR(SMALL(Feuil1!G$1:G$1057,ROW()-1),"")</f>
        <v>43443.7708333333</v>
      </c>
      <c r="B42" s="6" t="str">
        <f aca="false">IF(A42="","",IF(COUNTIF(Feuil1!F$1:F$1057,A42)&gt;1,COUNTIF(Feuil1!F$1:F$1057,A42)-1&amp;IF(COUNTIF(Feuil1!F$1:F$1057,A42)&gt;2," doublons"," doublon"),""))</f>
        <v/>
      </c>
    </row>
    <row r="43" customFormat="false" ht="13.8" hidden="false" customHeight="false" outlineLevel="0" collapsed="false">
      <c r="A43" s="4" t="n">
        <f aca="false">IFERROR(SMALL(Feuil1!G$1:G$1057,ROW()-1),"")</f>
        <v>43443.8541666667</v>
      </c>
      <c r="B43" s="6" t="str">
        <f aca="false">IF(A43="","",IF(COUNTIF(Feuil1!F$1:F$1057,A43)&gt;1,COUNTIF(Feuil1!F$1:F$1057,A43)-1&amp;IF(COUNTIF(Feuil1!F$1:F$1057,A43)&gt;2," doublons"," doublon"),""))</f>
        <v/>
      </c>
    </row>
    <row r="44" customFormat="false" ht="13.8" hidden="false" customHeight="false" outlineLevel="0" collapsed="false">
      <c r="A44" s="4" t="n">
        <f aca="false">IFERROR(SMALL(Feuil1!G$1:G$1057,ROW()-1),"")</f>
        <v>43443.8645833333</v>
      </c>
      <c r="B44" s="6" t="str">
        <f aca="false">IF(A44="","",IF(COUNTIF(Feuil1!F$1:F$1057,A44)&gt;1,COUNTIF(Feuil1!F$1:F$1057,A44)-1&amp;IF(COUNTIF(Feuil1!F$1:F$1057,A44)&gt;2," doublons"," doublon"),""))</f>
        <v/>
      </c>
    </row>
    <row r="45" customFormat="false" ht="13.8" hidden="false" customHeight="false" outlineLevel="0" collapsed="false">
      <c r="A45" s="4" t="n">
        <f aca="false">IFERROR(SMALL(Feuil1!G$1:G$1057,ROW()-1),"")</f>
        <v>43443.875</v>
      </c>
      <c r="B45" s="6" t="str">
        <f aca="false">IF(A45="","",IF(COUNTIF(Feuil1!F$1:F$1057,A45)&gt;1,COUNTIF(Feuil1!F$1:F$1057,A45)-1&amp;IF(COUNTIF(Feuil1!F$1:F$1057,A45)&gt;2," doublons"," doublon"),""))</f>
        <v/>
      </c>
    </row>
    <row r="46" customFormat="false" ht="13.8" hidden="false" customHeight="false" outlineLevel="0" collapsed="false">
      <c r="A46" s="4" t="n">
        <f aca="false">IFERROR(SMALL(Feuil1!G$1:G$1057,ROW()-1),"")</f>
        <v>43444.875</v>
      </c>
      <c r="B46" s="6" t="str">
        <f aca="false">IF(A46="","",IF(COUNTIF(Feuil1!F$1:F$1057,A46)&gt;1,COUNTIF(Feuil1!F$1:F$1057,A46)-1&amp;IF(COUNTIF(Feuil1!F$1:F$1057,A46)&gt;2," doublons"," doublon"),""))</f>
        <v>1 doublon</v>
      </c>
    </row>
    <row r="47" customFormat="false" ht="13.8" hidden="false" customHeight="false" outlineLevel="0" collapsed="false">
      <c r="A47" s="4" t="n">
        <f aca="false">IFERROR(SMALL(Feuil1!G$1:G$1057,ROW()-1),"")</f>
        <v>43445.875</v>
      </c>
      <c r="B47" s="6" t="str">
        <f aca="false">IF(A47="","",IF(COUNTIF(Feuil1!F$1:F$1057,A47)&gt;1,COUNTIF(Feuil1!F$1:F$1057,A47)-1&amp;IF(COUNTIF(Feuil1!F$1:F$1057,A47)&gt;2," doublons"," doublon"),""))</f>
        <v>3 doublons</v>
      </c>
    </row>
    <row r="48" customFormat="false" ht="13.8" hidden="false" customHeight="false" outlineLevel="0" collapsed="false">
      <c r="A48" s="4" t="n">
        <f aca="false">IFERROR(SMALL(Feuil1!G$1:G$1057,ROW()-1),"")</f>
        <v>43446.875</v>
      </c>
      <c r="B48" s="6" t="str">
        <f aca="false">IF(A48="","",IF(COUNTIF(Feuil1!F$1:F$1057,A48)&gt;1,COUNTIF(Feuil1!F$1:F$1057,A48)-1&amp;IF(COUNTIF(Feuil1!F$1:F$1057,A48)&gt;2," doublons"," doublon"),""))</f>
        <v/>
      </c>
    </row>
    <row r="49" customFormat="false" ht="13.8" hidden="false" customHeight="false" outlineLevel="0" collapsed="false">
      <c r="A49" s="4" t="n">
        <f aca="false">IFERROR(SMALL(Feuil1!G$1:G$1057,ROW()-1),"")</f>
        <v>43447.7881944444</v>
      </c>
      <c r="B49" s="6" t="str">
        <f aca="false">IF(A49="","",IF(COUNTIF(Feuil1!F$1:F$1057,A49)&gt;1,COUNTIF(Feuil1!F$1:F$1057,A49)-1&amp;IF(COUNTIF(Feuil1!F$1:F$1057,A49)&gt;2," doublons"," doublon"),""))</f>
        <v>2 doublons</v>
      </c>
    </row>
    <row r="50" customFormat="false" ht="13.8" hidden="false" customHeight="false" outlineLevel="0" collapsed="false">
      <c r="A50" s="4" t="n">
        <f aca="false">IFERROR(SMALL(Feuil1!G$1:G$1057,ROW()-1),"")</f>
        <v>43447.875</v>
      </c>
      <c r="B50" s="6" t="str">
        <f aca="false">IF(A50="","",IF(COUNTIF(Feuil1!F$1:F$1057,A50)&gt;1,COUNTIF(Feuil1!F$1:F$1057,A50)-1&amp;IF(COUNTIF(Feuil1!F$1:F$1057,A50)&gt;2," doublons"," doublon"),""))</f>
        <v/>
      </c>
    </row>
    <row r="51" customFormat="false" ht="13.8" hidden="false" customHeight="false" outlineLevel="0" collapsed="false">
      <c r="A51" s="4" t="n">
        <f aca="false">IFERROR(SMALL(Feuil1!G$1:G$1057,ROW()-1),"")</f>
        <v>43448.8645833333</v>
      </c>
      <c r="B51" s="6" t="str">
        <f aca="false">IF(A51="","",IF(COUNTIF(Feuil1!F$1:F$1057,A51)&gt;1,COUNTIF(Feuil1!F$1:F$1057,A51)-1&amp;IF(COUNTIF(Feuil1!F$1:F$1057,A51)&gt;2," doublons"," doublon"),""))</f>
        <v/>
      </c>
    </row>
    <row r="52" customFormat="false" ht="13.8" hidden="false" customHeight="false" outlineLevel="0" collapsed="false">
      <c r="A52" s="4" t="n">
        <f aca="false">IFERROR(SMALL(Feuil1!G$1:G$1057,ROW()-1),"")</f>
        <v>43449.5416666667</v>
      </c>
      <c r="B52" s="6" t="str">
        <f aca="false">IF(A52="","",IF(COUNTIF(Feuil1!F$1:F$1057,A52)&gt;1,COUNTIF(Feuil1!F$1:F$1057,A52)-1&amp;IF(COUNTIF(Feuil1!F$1:F$1057,A52)&gt;2," doublons"," doublon"),""))</f>
        <v/>
      </c>
    </row>
    <row r="53" customFormat="false" ht="13.8" hidden="false" customHeight="false" outlineLevel="0" collapsed="false">
      <c r="A53" s="4" t="n">
        <f aca="false">IFERROR(SMALL(Feuil1!G$1:G$1057,ROW()-1),"")</f>
        <v>43449.5625</v>
      </c>
      <c r="B53" s="6" t="str">
        <f aca="false">IF(A53="","",IF(COUNTIF(Feuil1!F$1:F$1057,A53)&gt;1,COUNTIF(Feuil1!F$1:F$1057,A53)-1&amp;IF(COUNTIF(Feuil1!F$1:F$1057,A53)&gt;2," doublons"," doublon"),""))</f>
        <v/>
      </c>
    </row>
    <row r="54" customFormat="false" ht="13.8" hidden="false" customHeight="false" outlineLevel="0" collapsed="false">
      <c r="A54" s="4" t="n">
        <f aca="false">IFERROR(SMALL(Feuil1!G$1:G$1057,ROW()-1),"")</f>
        <v>43449.6458333333</v>
      </c>
      <c r="B54" s="6" t="str">
        <f aca="false">IF(A54="","",IF(COUNTIF(Feuil1!F$1:F$1057,A54)&gt;1,COUNTIF(Feuil1!F$1:F$1057,A54)-1&amp;IF(COUNTIF(Feuil1!F$1:F$1057,A54)&gt;2," doublons"," doublon"),""))</f>
        <v>3 doublons</v>
      </c>
    </row>
    <row r="55" customFormat="false" ht="13.8" hidden="false" customHeight="false" outlineLevel="0" collapsed="false">
      <c r="A55" s="4" t="n">
        <f aca="false">IFERROR(SMALL(Feuil1!G$1:G$1057,ROW()-1),"")</f>
        <v>43449.6666666667</v>
      </c>
      <c r="B55" s="6" t="str">
        <f aca="false">IF(A55="","",IF(COUNTIF(Feuil1!F$1:F$1057,A55)&gt;1,COUNTIF(Feuil1!F$1:F$1057,A55)-1&amp;IF(COUNTIF(Feuil1!F$1:F$1057,A55)&gt;2," doublons"," doublon"),""))</f>
        <v>4 doublons</v>
      </c>
    </row>
    <row r="56" customFormat="false" ht="13.8" hidden="false" customHeight="false" outlineLevel="0" collapsed="false">
      <c r="A56" s="4" t="n">
        <f aca="false">IFERROR(SMALL(Feuil1!G$1:G$1057,ROW()-1),"")</f>
        <v>43449.6770833333</v>
      </c>
      <c r="B56" s="6" t="str">
        <f aca="false">IF(A56="","",IF(COUNTIF(Feuil1!F$1:F$1057,A56)&gt;1,COUNTIF(Feuil1!F$1:F$1057,A56)-1&amp;IF(COUNTIF(Feuil1!F$1:F$1057,A56)&gt;2," doublons"," doublon"),""))</f>
        <v/>
      </c>
    </row>
    <row r="57" customFormat="false" ht="13.8" hidden="false" customHeight="false" outlineLevel="0" collapsed="false">
      <c r="A57" s="4" t="n">
        <f aca="false">IFERROR(SMALL(Feuil1!G$1:G$1057,ROW()-1),"")</f>
        <v>43449.7083333333</v>
      </c>
      <c r="B57" s="6" t="str">
        <f aca="false">IF(A57="","",IF(COUNTIF(Feuil1!F$1:F$1057,A57)&gt;1,COUNTIF(Feuil1!F$1:F$1057,A57)-1&amp;IF(COUNTIF(Feuil1!F$1:F$1057,A57)&gt;2," doublons"," doublon"),""))</f>
        <v/>
      </c>
    </row>
    <row r="58" customFormat="false" ht="13.8" hidden="false" customHeight="false" outlineLevel="0" collapsed="false">
      <c r="A58" s="4" t="n">
        <f aca="false">IFERROR(SMALL(Feuil1!G$1:G$1057,ROW()-1),"")</f>
        <v>43449.75</v>
      </c>
      <c r="B58" s="6" t="str">
        <f aca="false">IF(A58="","",IF(COUNTIF(Feuil1!F$1:F$1057,A58)&gt;1,COUNTIF(Feuil1!F$1:F$1057,A58)-1&amp;IF(COUNTIF(Feuil1!F$1:F$1057,A58)&gt;2," doublons"," doublon"),""))</f>
        <v/>
      </c>
    </row>
    <row r="59" customFormat="false" ht="13.8" hidden="false" customHeight="false" outlineLevel="0" collapsed="false">
      <c r="A59" s="4" t="n">
        <f aca="false">IFERROR(SMALL(Feuil1!G$1:G$1057,ROW()-1),"")</f>
        <v>43449.7708333333</v>
      </c>
      <c r="B59" s="6" t="str">
        <f aca="false">IF(A59="","",IF(COUNTIF(Feuil1!F$1:F$1057,A59)&gt;1,COUNTIF(Feuil1!F$1:F$1057,A59)-1&amp;IF(COUNTIF(Feuil1!F$1:F$1057,A59)&gt;2," doublons"," doublon"),""))</f>
        <v>2 doublons</v>
      </c>
    </row>
    <row r="60" customFormat="false" ht="13.8" hidden="false" customHeight="false" outlineLevel="0" collapsed="false">
      <c r="A60" s="4" t="n">
        <f aca="false">IFERROR(SMALL(Feuil1!G$1:G$1057,ROW()-1),"")</f>
        <v>43449.8333333333</v>
      </c>
      <c r="B60" s="6" t="str">
        <f aca="false">IF(A60="","",IF(COUNTIF(Feuil1!F$1:F$1057,A60)&gt;1,COUNTIF(Feuil1!F$1:F$1057,A60)-1&amp;IF(COUNTIF(Feuil1!F$1:F$1057,A60)&gt;2," doublons"," doublon"),""))</f>
        <v/>
      </c>
    </row>
    <row r="61" customFormat="false" ht="13.8" hidden="false" customHeight="false" outlineLevel="0" collapsed="false">
      <c r="A61" s="4" t="n">
        <f aca="false">IFERROR(SMALL(Feuil1!G$1:G$1057,ROW()-1),"")</f>
        <v>43449.8541666667</v>
      </c>
      <c r="B61" s="6" t="str">
        <f aca="false">IF(A61="","",IF(COUNTIF(Feuil1!F$1:F$1057,A61)&gt;1,COUNTIF(Feuil1!F$1:F$1057,A61)-1&amp;IF(COUNTIF(Feuil1!F$1:F$1057,A61)&gt;2," doublons"," doublon"),""))</f>
        <v/>
      </c>
    </row>
    <row r="62" customFormat="false" ht="13.8" hidden="false" customHeight="false" outlineLevel="0" collapsed="false">
      <c r="A62" s="4" t="n">
        <f aca="false">IFERROR(SMALL(Feuil1!G$1:G$1057,ROW()-1),"")</f>
        <v>43449.8645833333</v>
      </c>
      <c r="B62" s="6" t="str">
        <f aca="false">IF(A62="","",IF(COUNTIF(Feuil1!F$1:F$1057,A62)&gt;1,COUNTIF(Feuil1!F$1:F$1057,A62)-1&amp;IF(COUNTIF(Feuil1!F$1:F$1057,A62)&gt;2," doublons"," doublon"),""))</f>
        <v/>
      </c>
    </row>
    <row r="63" customFormat="false" ht="13.8" hidden="false" customHeight="false" outlineLevel="0" collapsed="false">
      <c r="A63" s="4" t="n">
        <f aca="false">IFERROR(SMALL(Feuil1!G$1:G$1057,ROW()-1),"")</f>
        <v>43450.5</v>
      </c>
      <c r="B63" s="6" t="str">
        <f aca="false">IF(A63="","",IF(COUNTIF(Feuil1!F$1:F$1057,A63)&gt;1,COUNTIF(Feuil1!F$1:F$1057,A63)-1&amp;IF(COUNTIF(Feuil1!F$1:F$1057,A63)&gt;2," doublons"," doublon"),""))</f>
        <v/>
      </c>
    </row>
    <row r="64" customFormat="false" ht="13.8" hidden="false" customHeight="false" outlineLevel="0" collapsed="false">
      <c r="A64" s="4" t="n">
        <f aca="false">IFERROR(SMALL(Feuil1!G$1:G$1057,ROW()-1),"")</f>
        <v>43450.5416666667</v>
      </c>
      <c r="B64" s="6" t="str">
        <f aca="false">IF(A64="","",IF(COUNTIF(Feuil1!F$1:F$1057,A64)&gt;1,COUNTIF(Feuil1!F$1:F$1057,A64)-1&amp;IF(COUNTIF(Feuil1!F$1:F$1057,A64)&gt;2," doublons"," doublon"),""))</f>
        <v/>
      </c>
    </row>
    <row r="65" customFormat="false" ht="13.8" hidden="false" customHeight="false" outlineLevel="0" collapsed="false">
      <c r="A65" s="4" t="n">
        <f aca="false">IFERROR(SMALL(Feuil1!G$1:G$1057,ROW()-1),"")</f>
        <v>43450.6041666667</v>
      </c>
      <c r="B65" s="6" t="str">
        <f aca="false">IF(A65="","",IF(COUNTIF(Feuil1!F$1:F$1057,A65)&gt;1,COUNTIF(Feuil1!F$1:F$1057,A65)-1&amp;IF(COUNTIF(Feuil1!F$1:F$1057,A65)&gt;2," doublons"," doublon"),""))</f>
        <v>1 doublon</v>
      </c>
    </row>
    <row r="66" customFormat="false" ht="13.8" hidden="false" customHeight="false" outlineLevel="0" collapsed="false">
      <c r="A66" s="4" t="n">
        <f aca="false">IFERROR(SMALL(Feuil1!G$1:G$1057,ROW()-1),"")</f>
        <v>43450.625</v>
      </c>
      <c r="B66" s="6" t="str">
        <f aca="false">IF(A66="","",IF(COUNTIF(Feuil1!F$1:F$1057,A66)&gt;1,COUNTIF(Feuil1!F$1:F$1057,A66)-1&amp;IF(COUNTIF(Feuil1!F$1:F$1057,A66)&gt;2," doublons"," doublon"),""))</f>
        <v>1 doublon</v>
      </c>
    </row>
    <row r="67" customFormat="false" ht="13.8" hidden="false" customHeight="false" outlineLevel="0" collapsed="false">
      <c r="A67" s="4" t="n">
        <f aca="false">IFERROR(SMALL(Feuil1!G$1:G$1057,ROW()-1),"")</f>
        <v>43450.6458333333</v>
      </c>
      <c r="B67" s="6" t="str">
        <f aca="false">IF(A67="","",IF(COUNTIF(Feuil1!F$1:F$1057,A67)&gt;1,COUNTIF(Feuil1!F$1:F$1057,A67)-1&amp;IF(COUNTIF(Feuil1!F$1:F$1057,A67)&gt;2," doublons"," doublon"),""))</f>
        <v/>
      </c>
    </row>
    <row r="68" customFormat="false" ht="13.8" hidden="false" customHeight="false" outlineLevel="0" collapsed="false">
      <c r="A68" s="4" t="n">
        <f aca="false">IFERROR(SMALL(Feuil1!G$1:G$1057,ROW()-1),"")</f>
        <v>43450.6666666667</v>
      </c>
      <c r="B68" s="6" t="str">
        <f aca="false">IF(A68="","",IF(COUNTIF(Feuil1!F$1:F$1057,A68)&gt;1,COUNTIF(Feuil1!F$1:F$1057,A68)-1&amp;IF(COUNTIF(Feuil1!F$1:F$1057,A68)&gt;2," doublons"," doublon"),""))</f>
        <v/>
      </c>
    </row>
    <row r="69" customFormat="false" ht="13.8" hidden="false" customHeight="false" outlineLevel="0" collapsed="false">
      <c r="A69" s="4" t="n">
        <f aca="false">IFERROR(SMALL(Feuil1!G$1:G$1057,ROW()-1),"")</f>
        <v>43450.6770833333</v>
      </c>
      <c r="B69" s="6" t="str">
        <f aca="false">IF(A69="","",IF(COUNTIF(Feuil1!F$1:F$1057,A69)&gt;1,COUNTIF(Feuil1!F$1:F$1057,A69)-1&amp;IF(COUNTIF(Feuil1!F$1:F$1057,A69)&gt;2," doublons"," doublon"),""))</f>
        <v/>
      </c>
    </row>
    <row r="70" customFormat="false" ht="13.8" hidden="false" customHeight="false" outlineLevel="0" collapsed="false">
      <c r="A70" s="4" t="n">
        <f aca="false">IFERROR(SMALL(Feuil1!G$1:G$1057,ROW()-1),"")</f>
        <v>43450.7083333333</v>
      </c>
      <c r="B70" s="6" t="str">
        <f aca="false">IF(A70="","",IF(COUNTIF(Feuil1!F$1:F$1057,A70)&gt;1,COUNTIF(Feuil1!F$1:F$1057,A70)-1&amp;IF(COUNTIF(Feuil1!F$1:F$1057,A70)&gt;2," doublons"," doublon"),""))</f>
        <v/>
      </c>
    </row>
    <row r="71" customFormat="false" ht="13.8" hidden="false" customHeight="false" outlineLevel="0" collapsed="false">
      <c r="A71" s="4" t="n">
        <f aca="false">IFERROR(SMALL(Feuil1!G$1:G$1057,ROW()-1),"")</f>
        <v>43450.75</v>
      </c>
      <c r="B71" s="6" t="str">
        <f aca="false">IF(A71="","",IF(COUNTIF(Feuil1!F$1:F$1057,A71)&gt;1,COUNTIF(Feuil1!F$1:F$1057,A71)-1&amp;IF(COUNTIF(Feuil1!F$1:F$1057,A71)&gt;2," doublons"," doublon"),""))</f>
        <v>1 doublon</v>
      </c>
    </row>
    <row r="72" customFormat="false" ht="13.8" hidden="false" customHeight="false" outlineLevel="0" collapsed="false">
      <c r="A72" s="4" t="n">
        <f aca="false">IFERROR(SMALL(Feuil1!G$1:G$1057,ROW()-1),"")</f>
        <v>43450.7708333333</v>
      </c>
      <c r="B72" s="6" t="str">
        <f aca="false">IF(A72="","",IF(COUNTIF(Feuil1!F$1:F$1057,A72)&gt;1,COUNTIF(Feuil1!F$1:F$1057,A72)-1&amp;IF(COUNTIF(Feuil1!F$1:F$1057,A72)&gt;2," doublons"," doublon"),""))</f>
        <v/>
      </c>
    </row>
    <row r="73" customFormat="false" ht="13.8" hidden="false" customHeight="false" outlineLevel="0" collapsed="false">
      <c r="A73" s="4" t="n">
        <f aca="false">IFERROR(SMALL(Feuil1!G$1:G$1057,ROW()-1),"")</f>
        <v>43450.8541666667</v>
      </c>
      <c r="B73" s="6" t="str">
        <f aca="false">IF(A73="","",IF(COUNTIF(Feuil1!F$1:F$1057,A73)&gt;1,COUNTIF(Feuil1!F$1:F$1057,A73)-1&amp;IF(COUNTIF(Feuil1!F$1:F$1057,A73)&gt;2," doublons"," doublon"),""))</f>
        <v/>
      </c>
    </row>
    <row r="74" customFormat="false" ht="13.8" hidden="false" customHeight="false" outlineLevel="0" collapsed="false">
      <c r="A74" s="4" t="n">
        <f aca="false">IFERROR(SMALL(Feuil1!G$1:G$1057,ROW()-1),"")</f>
        <v>43450.8645833333</v>
      </c>
      <c r="B74" s="6" t="str">
        <f aca="false">IF(A74="","",IF(COUNTIF(Feuil1!F$1:F$1057,A74)&gt;1,COUNTIF(Feuil1!F$1:F$1057,A74)-1&amp;IF(COUNTIF(Feuil1!F$1:F$1057,A74)&gt;2," doublons"," doublon"),""))</f>
        <v/>
      </c>
    </row>
    <row r="75" customFormat="false" ht="13.8" hidden="false" customHeight="false" outlineLevel="0" collapsed="false">
      <c r="A75" s="4" t="n">
        <f aca="false">IFERROR(SMALL(Feuil1!G$1:G$1057,ROW()-1),"")</f>
        <v>43451.8541666667</v>
      </c>
      <c r="B75" s="6" t="str">
        <f aca="false">IF(A75="","",IF(COUNTIF(Feuil1!F$1:F$1057,A75)&gt;1,COUNTIF(Feuil1!F$1:F$1057,A75)-1&amp;IF(COUNTIF(Feuil1!F$1:F$1057,A75)&gt;2," doublons"," doublon"),""))</f>
        <v/>
      </c>
    </row>
    <row r="76" customFormat="false" ht="13.8" hidden="false" customHeight="false" outlineLevel="0" collapsed="false">
      <c r="A76" s="4" t="n">
        <f aca="false">IFERROR(SMALL(Feuil1!G$1:G$1057,ROW()-1),"")</f>
        <v>43451.875</v>
      </c>
      <c r="B76" s="6" t="str">
        <f aca="false">IF(A76="","",IF(COUNTIF(Feuil1!F$1:F$1057,A76)&gt;1,COUNTIF(Feuil1!F$1:F$1057,A76)-1&amp;IF(COUNTIF(Feuil1!F$1:F$1057,A76)&gt;2," doublons"," doublon"),""))</f>
        <v/>
      </c>
    </row>
    <row r="77" customFormat="false" ht="13.8" hidden="false" customHeight="false" outlineLevel="0" collapsed="false">
      <c r="A77" s="4" t="n">
        <f aca="false">IFERROR(SMALL(Feuil1!G$1:G$1057,ROW()-1),"")</f>
        <v>43452.7708333333</v>
      </c>
      <c r="B77" s="6" t="str">
        <f aca="false">IF(A77="","",IF(COUNTIF(Feuil1!F$1:F$1057,A77)&gt;1,COUNTIF(Feuil1!F$1:F$1057,A77)-1&amp;IF(COUNTIF(Feuil1!F$1:F$1057,A77)&gt;2," doublons"," doublon"),""))</f>
        <v/>
      </c>
    </row>
    <row r="78" customFormat="false" ht="13.8" hidden="false" customHeight="false" outlineLevel="0" collapsed="false">
      <c r="A78" s="4" t="n">
        <f aca="false">IFERROR(SMALL(Feuil1!G$1:G$1057,ROW()-1),"")</f>
        <v>43452.8541666667</v>
      </c>
      <c r="B78" s="6" t="str">
        <f aca="false">IF(A78="","",IF(COUNTIF(Feuil1!F$1:F$1057,A78)&gt;1,COUNTIF(Feuil1!F$1:F$1057,A78)-1&amp;IF(COUNTIF(Feuil1!F$1:F$1057,A78)&gt;2," doublons"," doublon"),""))</f>
        <v>2 doublons</v>
      </c>
    </row>
    <row r="79" customFormat="false" ht="13.8" hidden="false" customHeight="false" outlineLevel="0" collapsed="false">
      <c r="A79" s="4" t="n">
        <f aca="false">IFERROR(SMALL(Feuil1!G$1:G$1057,ROW()-1),"")</f>
        <v>43452.8645833333</v>
      </c>
      <c r="B79" s="6" t="str">
        <f aca="false">IF(A79="","",IF(COUNTIF(Feuil1!F$1:F$1057,A79)&gt;1,COUNTIF(Feuil1!F$1:F$1057,A79)-1&amp;IF(COUNTIF(Feuil1!F$1:F$1057,A79)&gt;2," doublons"," doublon"),""))</f>
        <v/>
      </c>
    </row>
    <row r="80" customFormat="false" ht="13.8" hidden="false" customHeight="false" outlineLevel="0" collapsed="false">
      <c r="A80" s="4" t="n">
        <f aca="false">IFERROR(SMALL(Feuil1!G$1:G$1057,ROW()-1),"")</f>
        <v>43453.7708333333</v>
      </c>
      <c r="B80" s="6" t="str">
        <f aca="false">IF(A80="","",IF(COUNTIF(Feuil1!F$1:F$1057,A80)&gt;1,COUNTIF(Feuil1!F$1:F$1057,A80)-1&amp;IF(COUNTIF(Feuil1!F$1:F$1057,A80)&gt;2," doublons"," doublon"),""))</f>
        <v/>
      </c>
    </row>
    <row r="81" customFormat="false" ht="13.8" hidden="false" customHeight="false" outlineLevel="0" collapsed="false">
      <c r="A81" s="4" t="n">
        <f aca="false">IFERROR(SMALL(Feuil1!G$1:G$1057,ROW()-1),"")</f>
        <v>43453.8541666667</v>
      </c>
      <c r="B81" s="6" t="str">
        <f aca="false">IF(A81="","",IF(COUNTIF(Feuil1!F$1:F$1057,A81)&gt;1,COUNTIF(Feuil1!F$1:F$1057,A81)-1&amp;IF(COUNTIF(Feuil1!F$1:F$1057,A81)&gt;2," doublons"," doublon"),""))</f>
        <v>2 doublons</v>
      </c>
    </row>
    <row r="82" customFormat="false" ht="13.8" hidden="false" customHeight="false" outlineLevel="0" collapsed="false">
      <c r="A82" s="4" t="n">
        <f aca="false">IFERROR(SMALL(Feuil1!G$1:G$1057,ROW()-1),"")</f>
        <v>43453.8645833333</v>
      </c>
      <c r="B82" s="6" t="str">
        <f aca="false">IF(A82="","",IF(COUNTIF(Feuil1!F$1:F$1057,A82)&gt;1,COUNTIF(Feuil1!F$1:F$1057,A82)-1&amp;IF(COUNTIF(Feuil1!F$1:F$1057,A82)&gt;2," doublons"," doublon"),""))</f>
        <v>1 doublon</v>
      </c>
    </row>
    <row r="83" customFormat="false" ht="13.8" hidden="false" customHeight="false" outlineLevel="0" collapsed="false">
      <c r="A83" s="4" t="n">
        <f aca="false">IFERROR(SMALL(Feuil1!G$1:G$1057,ROW()-1),"")</f>
        <v>43455.8541666667</v>
      </c>
      <c r="B83" s="6" t="str">
        <f aca="false">IF(A83="","",IF(COUNTIF(Feuil1!F$1:F$1057,A83)&gt;1,COUNTIF(Feuil1!F$1:F$1057,A83)-1&amp;IF(COUNTIF(Feuil1!F$1:F$1057,A83)&gt;2," doublons"," doublon"),""))</f>
        <v/>
      </c>
    </row>
    <row r="84" customFormat="false" ht="13.8" hidden="false" customHeight="false" outlineLevel="0" collapsed="false">
      <c r="A84" s="4" t="n">
        <f aca="false">IFERROR(SMALL(Feuil1!G$1:G$1057,ROW()-1),"")</f>
        <v>43455.875</v>
      </c>
      <c r="B84" s="6" t="str">
        <f aca="false">IF(A84="","",IF(COUNTIF(Feuil1!F$1:F$1057,A84)&gt;1,COUNTIF(Feuil1!F$1:F$1057,A84)-1&amp;IF(COUNTIF(Feuil1!F$1:F$1057,A84)&gt;2," doublons"," doublon"),""))</f>
        <v>1 doublon</v>
      </c>
    </row>
    <row r="85" customFormat="false" ht="13.8" hidden="false" customHeight="false" outlineLevel="0" collapsed="false">
      <c r="A85" s="4" t="n">
        <f aca="false">IFERROR(SMALL(Feuil1!G$1:G$1057,ROW()-1),"")</f>
        <v>43456.5208333333</v>
      </c>
      <c r="B85" s="6" t="str">
        <f aca="false">IF(A85="","",IF(COUNTIF(Feuil1!F$1:F$1057,A85)&gt;1,COUNTIF(Feuil1!F$1:F$1057,A85)-1&amp;IF(COUNTIF(Feuil1!F$1:F$1057,A85)&gt;2," doublons"," doublon"),""))</f>
        <v/>
      </c>
    </row>
    <row r="86" customFormat="false" ht="13.8" hidden="false" customHeight="false" outlineLevel="0" collapsed="false">
      <c r="A86" s="4" t="n">
        <f aca="false">IFERROR(SMALL(Feuil1!G$1:G$1057,ROW()-1),"")</f>
        <v>43456.5416666667</v>
      </c>
      <c r="B86" s="6" t="str">
        <f aca="false">IF(A86="","",IF(COUNTIF(Feuil1!F$1:F$1057,A86)&gt;1,COUNTIF(Feuil1!F$1:F$1057,A86)-1&amp;IF(COUNTIF(Feuil1!F$1:F$1057,A86)&gt;2," doublons"," doublon"),""))</f>
        <v/>
      </c>
    </row>
    <row r="87" customFormat="false" ht="13.8" hidden="false" customHeight="false" outlineLevel="0" collapsed="false">
      <c r="A87" s="4" t="n">
        <f aca="false">IFERROR(SMALL(Feuil1!G$1:G$1057,ROW()-1),"")</f>
        <v>43456.5625</v>
      </c>
      <c r="B87" s="6" t="str">
        <f aca="false">IF(A87="","",IF(COUNTIF(Feuil1!F$1:F$1057,A87)&gt;1,COUNTIF(Feuil1!F$1:F$1057,A87)-1&amp;IF(COUNTIF(Feuil1!F$1:F$1057,A87)&gt;2," doublons"," doublon"),""))</f>
        <v/>
      </c>
    </row>
    <row r="88" customFormat="false" ht="13.8" hidden="false" customHeight="false" outlineLevel="0" collapsed="false">
      <c r="A88" s="4" t="n">
        <f aca="false">IFERROR(SMALL(Feuil1!G$1:G$1057,ROW()-1),"")</f>
        <v>43456.625</v>
      </c>
      <c r="B88" s="6" t="str">
        <f aca="false">IF(A88="","",IF(COUNTIF(Feuil1!F$1:F$1057,A88)&gt;1,COUNTIF(Feuil1!F$1:F$1057,A88)-1&amp;IF(COUNTIF(Feuil1!F$1:F$1057,A88)&gt;2," doublons"," doublon"),""))</f>
        <v>3 doublons</v>
      </c>
    </row>
    <row r="89" customFormat="false" ht="13.8" hidden="false" customHeight="false" outlineLevel="0" collapsed="false">
      <c r="A89" s="4" t="n">
        <f aca="false">IFERROR(SMALL(Feuil1!G$1:G$1057,ROW()-1),"")</f>
        <v>43456.6458333333</v>
      </c>
      <c r="B89" s="6" t="str">
        <f aca="false">IF(A89="","",IF(COUNTIF(Feuil1!F$1:F$1057,A89)&gt;1,COUNTIF(Feuil1!F$1:F$1057,A89)-1&amp;IF(COUNTIF(Feuil1!F$1:F$1057,A89)&gt;2," doublons"," doublon"),""))</f>
        <v>2 doublons</v>
      </c>
    </row>
    <row r="90" customFormat="false" ht="13.8" hidden="false" customHeight="false" outlineLevel="0" collapsed="false">
      <c r="A90" s="4" t="n">
        <f aca="false">IFERROR(SMALL(Feuil1!G$1:G$1057,ROW()-1),"")</f>
        <v>43456.6666666667</v>
      </c>
      <c r="B90" s="6" t="str">
        <f aca="false">IF(A90="","",IF(COUNTIF(Feuil1!F$1:F$1057,A90)&gt;1,COUNTIF(Feuil1!F$1:F$1057,A90)-1&amp;IF(COUNTIF(Feuil1!F$1:F$1057,A90)&gt;2," doublons"," doublon"),""))</f>
        <v>5 doublons</v>
      </c>
    </row>
    <row r="91" customFormat="false" ht="13.8" hidden="false" customHeight="false" outlineLevel="0" collapsed="false">
      <c r="A91" s="4" t="n">
        <f aca="false">IFERROR(SMALL(Feuil1!G$1:G$1057,ROW()-1),"")</f>
        <v>43456.6770833333</v>
      </c>
      <c r="B91" s="6" t="str">
        <f aca="false">IF(A91="","",IF(COUNTIF(Feuil1!F$1:F$1057,A91)&gt;1,COUNTIF(Feuil1!F$1:F$1057,A91)-1&amp;IF(COUNTIF(Feuil1!F$1:F$1057,A91)&gt;2," doublons"," doublon"),""))</f>
        <v/>
      </c>
    </row>
    <row r="92" customFormat="false" ht="13.8" hidden="false" customHeight="false" outlineLevel="0" collapsed="false">
      <c r="A92" s="4" t="n">
        <f aca="false">IFERROR(SMALL(Feuil1!G$1:G$1057,ROW()-1),"")</f>
        <v>43456.7708333333</v>
      </c>
      <c r="B92" s="6" t="str">
        <f aca="false">IF(A92="","",IF(COUNTIF(Feuil1!F$1:F$1057,A92)&gt;1,COUNTIF(Feuil1!F$1:F$1057,A92)-1&amp;IF(COUNTIF(Feuil1!F$1:F$1057,A92)&gt;2," doublons"," doublon"),""))</f>
        <v>2 doublons</v>
      </c>
    </row>
    <row r="93" customFormat="false" ht="13.8" hidden="false" customHeight="false" outlineLevel="0" collapsed="false">
      <c r="A93" s="4" t="n">
        <f aca="false">IFERROR(SMALL(Feuil1!G$1:G$1057,ROW()-1),"")</f>
        <v>43456.8541666667</v>
      </c>
      <c r="B93" s="6" t="str">
        <f aca="false">IF(A93="","",IF(COUNTIF(Feuil1!F$1:F$1057,A93)&gt;1,COUNTIF(Feuil1!F$1:F$1057,A93)-1&amp;IF(COUNTIF(Feuil1!F$1:F$1057,A93)&gt;2," doublons"," doublon"),""))</f>
        <v/>
      </c>
    </row>
    <row r="94" customFormat="false" ht="13.8" hidden="false" customHeight="false" outlineLevel="0" collapsed="false">
      <c r="A94" s="4" t="n">
        <f aca="false">IFERROR(SMALL(Feuil1!G$1:G$1057,ROW()-1),"")</f>
        <v>43456.8645833333</v>
      </c>
      <c r="B94" s="6" t="str">
        <f aca="false">IF(A94="","",IF(COUNTIF(Feuil1!F$1:F$1057,A94)&gt;1,COUNTIF(Feuil1!F$1:F$1057,A94)-1&amp;IF(COUNTIF(Feuil1!F$1:F$1057,A94)&gt;2," doublons"," doublon"),""))</f>
        <v/>
      </c>
    </row>
    <row r="95" customFormat="false" ht="13.8" hidden="false" customHeight="false" outlineLevel="0" collapsed="false">
      <c r="A95" s="4" t="n">
        <f aca="false">IFERROR(SMALL(Feuil1!G$1:G$1057,ROW()-1),"")</f>
        <v>43456.875</v>
      </c>
      <c r="B95" s="6" t="str">
        <f aca="false">IF(A95="","",IF(COUNTIF(Feuil1!F$1:F$1057,A95)&gt;1,COUNTIF(Feuil1!F$1:F$1057,A95)-1&amp;IF(COUNTIF(Feuil1!F$1:F$1057,A95)&gt;2," doublons"," doublon"),""))</f>
        <v>7 doublons</v>
      </c>
    </row>
    <row r="96" customFormat="false" ht="13.8" hidden="false" customHeight="false" outlineLevel="0" collapsed="false">
      <c r="A96" s="4" t="n">
        <f aca="false">IFERROR(SMALL(Feuil1!G$1:G$1057,ROW()-1),"")</f>
        <v>43457.5</v>
      </c>
      <c r="B96" s="6" t="str">
        <f aca="false">IF(A96="","",IF(COUNTIF(Feuil1!F$1:F$1057,A96)&gt;1,COUNTIF(Feuil1!F$1:F$1057,A96)-1&amp;IF(COUNTIF(Feuil1!F$1:F$1057,A96)&gt;2," doublons"," doublon"),""))</f>
        <v/>
      </c>
    </row>
    <row r="97" customFormat="false" ht="13.8" hidden="false" customHeight="false" outlineLevel="0" collapsed="false">
      <c r="A97" s="4" t="n">
        <f aca="false">IFERROR(SMALL(Feuil1!G$1:G$1057,ROW()-1),"")</f>
        <v>43457.6770833333</v>
      </c>
      <c r="B97" s="6" t="str">
        <f aca="false">IF(A97="","",IF(COUNTIF(Feuil1!F$1:F$1057,A97)&gt;1,COUNTIF(Feuil1!F$1:F$1057,A97)-1&amp;IF(COUNTIF(Feuil1!F$1:F$1057,A97)&gt;2," doublons"," doublon"),""))</f>
        <v/>
      </c>
    </row>
    <row r="98" customFormat="false" ht="13.8" hidden="false" customHeight="false" outlineLevel="0" collapsed="false">
      <c r="A98" s="4" t="n">
        <f aca="false">IFERROR(SMALL(Feuil1!G$1:G$1057,ROW()-1),"")</f>
        <v>43457.7083333333</v>
      </c>
      <c r="B98" s="6" t="str">
        <f aca="false">IF(A98="","",IF(COUNTIF(Feuil1!F$1:F$1057,A98)&gt;1,COUNTIF(Feuil1!F$1:F$1057,A98)-1&amp;IF(COUNTIF(Feuil1!F$1:F$1057,A98)&gt;2," doublons"," doublon"),""))</f>
        <v/>
      </c>
    </row>
    <row r="99" customFormat="false" ht="13.8" hidden="false" customHeight="false" outlineLevel="0" collapsed="false">
      <c r="A99" s="4" t="n">
        <f aca="false">IFERROR(SMALL(Feuil1!G$1:G$1057,ROW()-1),"")</f>
        <v>43457.75</v>
      </c>
      <c r="B99" s="6" t="str">
        <f aca="false">IF(A99="","",IF(COUNTIF(Feuil1!F$1:F$1057,A99)&gt;1,COUNTIF(Feuil1!F$1:F$1057,A99)-1&amp;IF(COUNTIF(Feuil1!F$1:F$1057,A99)&gt;2," doublons"," doublon"),""))</f>
        <v/>
      </c>
    </row>
    <row r="100" customFormat="false" ht="13.8" hidden="false" customHeight="false" outlineLevel="0" collapsed="false">
      <c r="A100" s="4" t="n">
        <f aca="false">IFERROR(SMALL(Feuil1!G$1:G$1057,ROW()-1),"")</f>
        <v>43460.5208333333</v>
      </c>
      <c r="B100" s="6" t="str">
        <f aca="false">IF(A100="","",IF(COUNTIF(Feuil1!F$1:F$1057,A100)&gt;1,COUNTIF(Feuil1!F$1:F$1057,A100)-1&amp;IF(COUNTIF(Feuil1!F$1:F$1057,A100)&gt;2," doublons"," doublon"),""))</f>
        <v/>
      </c>
    </row>
    <row r="101" customFormat="false" ht="13.8" hidden="false" customHeight="false" outlineLevel="0" collapsed="false">
      <c r="A101" s="4" t="n">
        <f aca="false">IFERROR(SMALL(Feuil1!G$1:G$1057,ROW()-1),"")</f>
        <v>43460.5625</v>
      </c>
      <c r="B101" s="6" t="str">
        <f aca="false">IF(A101="","",IF(COUNTIF(Feuil1!F$1:F$1057,A101)&gt;1,COUNTIF(Feuil1!F$1:F$1057,A101)-1&amp;IF(COUNTIF(Feuil1!F$1:F$1057,A101)&gt;2," doublons"," doublon"),""))</f>
        <v/>
      </c>
    </row>
    <row r="102" customFormat="false" ht="13.8" hidden="false" customHeight="false" outlineLevel="0" collapsed="false">
      <c r="A102" s="4" t="n">
        <f aca="false">IFERROR(SMALL(Feuil1!G$1:G$1057,ROW()-1),"")</f>
        <v>43460.625</v>
      </c>
      <c r="B102" s="6" t="str">
        <f aca="false">IF(A102="","",IF(COUNTIF(Feuil1!F$1:F$1057,A102)&gt;1,COUNTIF(Feuil1!F$1:F$1057,A102)-1&amp;IF(COUNTIF(Feuil1!F$1:F$1057,A102)&gt;2," doublons"," doublon"),""))</f>
        <v>3 doublons</v>
      </c>
    </row>
    <row r="103" customFormat="false" ht="13.8" hidden="false" customHeight="false" outlineLevel="0" collapsed="false">
      <c r="A103" s="4" t="n">
        <f aca="false">IFERROR(SMALL(Feuil1!G$1:G$1057,ROW()-1),"")</f>
        <v>43460.6666666667</v>
      </c>
      <c r="B103" s="6" t="str">
        <f aca="false">IF(A103="","",IF(COUNTIF(Feuil1!F$1:F$1057,A103)&gt;1,COUNTIF(Feuil1!F$1:F$1057,A103)-1&amp;IF(COUNTIF(Feuil1!F$1:F$1057,A103)&gt;2," doublons"," doublon"),""))</f>
        <v>5 doublons</v>
      </c>
    </row>
    <row r="104" customFormat="false" ht="13.8" hidden="false" customHeight="false" outlineLevel="0" collapsed="false">
      <c r="A104" s="4" t="n">
        <f aca="false">IFERROR(SMALL(Feuil1!G$1:G$1057,ROW()-1),"")</f>
        <v>43460.75</v>
      </c>
      <c r="B104" s="6" t="str">
        <f aca="false">IF(A104="","",IF(COUNTIF(Feuil1!F$1:F$1057,A104)&gt;1,COUNTIF(Feuil1!F$1:F$1057,A104)-1&amp;IF(COUNTIF(Feuil1!F$1:F$1057,A104)&gt;2," doublons"," doublon"),""))</f>
        <v>1 doublon</v>
      </c>
    </row>
    <row r="105" customFormat="false" ht="13.8" hidden="false" customHeight="false" outlineLevel="0" collapsed="false">
      <c r="A105" s="4" t="n">
        <f aca="false">IFERROR(SMALL(Feuil1!G$1:G$1057,ROW()-1),"")</f>
        <v>43460.7604166667</v>
      </c>
      <c r="B105" s="6" t="str">
        <f aca="false">IF(A105="","",IF(COUNTIF(Feuil1!F$1:F$1057,A105)&gt;1,COUNTIF(Feuil1!F$1:F$1057,A105)-1&amp;IF(COUNTIF(Feuil1!F$1:F$1057,A105)&gt;2," doublons"," doublon"),""))</f>
        <v/>
      </c>
    </row>
    <row r="106" customFormat="false" ht="13.8" hidden="false" customHeight="false" outlineLevel="0" collapsed="false">
      <c r="A106" s="4" t="n">
        <f aca="false">IFERROR(SMALL(Feuil1!G$1:G$1057,ROW()-1),"")</f>
        <v>43460.8541666667</v>
      </c>
      <c r="B106" s="6" t="str">
        <f aca="false">IF(A106="","",IF(COUNTIF(Feuil1!F$1:F$1057,A106)&gt;1,COUNTIF(Feuil1!F$1:F$1057,A106)-1&amp;IF(COUNTIF(Feuil1!F$1:F$1057,A106)&gt;2," doublons"," doublon"),""))</f>
        <v>1 doublon</v>
      </c>
    </row>
    <row r="107" customFormat="false" ht="13.8" hidden="false" customHeight="false" outlineLevel="0" collapsed="false">
      <c r="A107" s="4" t="n">
        <f aca="false">IFERROR(SMALL(Feuil1!G$1:G$1057,ROW()-1),"")</f>
        <v>43461.8645833333</v>
      </c>
      <c r="B107" s="6" t="str">
        <f aca="false">IF(A107="","",IF(COUNTIF(Feuil1!F$1:F$1057,A107)&gt;1,COUNTIF(Feuil1!F$1:F$1057,A107)-1&amp;IF(COUNTIF(Feuil1!F$1:F$1057,A107)&gt;2," doublons"," doublon"),""))</f>
        <v/>
      </c>
    </row>
    <row r="108" customFormat="false" ht="13.8" hidden="false" customHeight="false" outlineLevel="0" collapsed="false">
      <c r="A108" s="4" t="n">
        <f aca="false">IFERROR(SMALL(Feuil1!G$1:G$1057,ROW()-1),"")</f>
        <v>43463.5208333333</v>
      </c>
      <c r="B108" s="6" t="str">
        <f aca="false">IF(A108="","",IF(COUNTIF(Feuil1!F$1:F$1057,A108)&gt;1,COUNTIF(Feuil1!F$1:F$1057,A108)-1&amp;IF(COUNTIF(Feuil1!F$1:F$1057,A108)&gt;2," doublons"," doublon"),""))</f>
        <v/>
      </c>
    </row>
    <row r="109" customFormat="false" ht="13.8" hidden="false" customHeight="false" outlineLevel="0" collapsed="false">
      <c r="A109" s="4" t="n">
        <f aca="false">IFERROR(SMALL(Feuil1!G$1:G$1057,ROW()-1),"")</f>
        <v>43463.625</v>
      </c>
      <c r="B109" s="6" t="str">
        <f aca="false">IF(A109="","",IF(COUNTIF(Feuil1!F$1:F$1057,A109)&gt;1,COUNTIF(Feuil1!F$1:F$1057,A109)-1&amp;IF(COUNTIF(Feuil1!F$1:F$1057,A109)&gt;2," doublons"," doublon"),""))</f>
        <v>4 doublons</v>
      </c>
    </row>
    <row r="110" customFormat="false" ht="13.8" hidden="false" customHeight="false" outlineLevel="0" collapsed="false">
      <c r="A110" s="4" t="n">
        <f aca="false">IFERROR(SMALL(Feuil1!G$1:G$1057,ROW()-1),"")</f>
        <v>43463.6666666667</v>
      </c>
      <c r="B110" s="6" t="str">
        <f aca="false">IF(A110="","",IF(COUNTIF(Feuil1!F$1:F$1057,A110)&gt;1,COUNTIF(Feuil1!F$1:F$1057,A110)-1&amp;IF(COUNTIF(Feuil1!F$1:F$1057,A110)&gt;2," doublons"," doublon"),""))</f>
        <v>4 doublons</v>
      </c>
    </row>
    <row r="111" customFormat="false" ht="13.8" hidden="false" customHeight="false" outlineLevel="0" collapsed="false">
      <c r="A111" s="4" t="n">
        <f aca="false">IFERROR(SMALL(Feuil1!G$1:G$1057,ROW()-1),"")</f>
        <v>43463.75</v>
      </c>
      <c r="B111" s="6" t="str">
        <f aca="false">IF(A111="","",IF(COUNTIF(Feuil1!F$1:F$1057,A111)&gt;1,COUNTIF(Feuil1!F$1:F$1057,A111)-1&amp;IF(COUNTIF(Feuil1!F$1:F$1057,A111)&gt;2," doublons"," doublon"),""))</f>
        <v/>
      </c>
    </row>
    <row r="112" customFormat="false" ht="13.8" hidden="false" customHeight="false" outlineLevel="0" collapsed="false">
      <c r="A112" s="4" t="n">
        <f aca="false">IFERROR(SMALL(Feuil1!G$1:G$1057,ROW()-1),"")</f>
        <v>43463.7708333333</v>
      </c>
      <c r="B112" s="6" t="str">
        <f aca="false">IF(A112="","",IF(COUNTIF(Feuil1!F$1:F$1057,A112)&gt;1,COUNTIF(Feuil1!F$1:F$1057,A112)-1&amp;IF(COUNTIF(Feuil1!F$1:F$1057,A112)&gt;2," doublons"," doublon"),""))</f>
        <v/>
      </c>
    </row>
    <row r="113" customFormat="false" ht="13.8" hidden="false" customHeight="false" outlineLevel="0" collapsed="false">
      <c r="A113" s="4" t="n">
        <f aca="false">IFERROR(SMALL(Feuil1!G$1:G$1057,ROW()-1),"")</f>
        <v>43463.8541666667</v>
      </c>
      <c r="B113" s="6" t="str">
        <f aca="false">IF(A113="","",IF(COUNTIF(Feuil1!F$1:F$1057,A113)&gt;1,COUNTIF(Feuil1!F$1:F$1057,A113)-1&amp;IF(COUNTIF(Feuil1!F$1:F$1057,A113)&gt;2," doublons"," doublon"),""))</f>
        <v/>
      </c>
    </row>
    <row r="114" customFormat="false" ht="13.8" hidden="false" customHeight="false" outlineLevel="0" collapsed="false">
      <c r="A114" s="4" t="n">
        <f aca="false">IFERROR(SMALL(Feuil1!G$1:G$1057,ROW()-1),"")</f>
        <v>43464.5416666667</v>
      </c>
      <c r="B114" s="6" t="str">
        <f aca="false">IF(A114="","",IF(COUNTIF(Feuil1!F$1:F$1057,A114)&gt;1,COUNTIF(Feuil1!F$1:F$1057,A114)-1&amp;IF(COUNTIF(Feuil1!F$1:F$1057,A114)&gt;2," doublons"," doublon"),""))</f>
        <v/>
      </c>
    </row>
    <row r="115" customFormat="false" ht="13.8" hidden="false" customHeight="false" outlineLevel="0" collapsed="false">
      <c r="A115" s="4" t="n">
        <f aca="false">IFERROR(SMALL(Feuil1!G$1:G$1057,ROW()-1),"")</f>
        <v>43464.6354166667</v>
      </c>
      <c r="B115" s="6" t="str">
        <f aca="false">IF(A115="","",IF(COUNTIF(Feuil1!F$1:F$1057,A115)&gt;1,COUNTIF(Feuil1!F$1:F$1057,A115)-1&amp;IF(COUNTIF(Feuil1!F$1:F$1057,A115)&gt;2," doublons"," doublon"),""))</f>
        <v>1 doublon</v>
      </c>
    </row>
    <row r="116" customFormat="false" ht="13.8" hidden="false" customHeight="false" outlineLevel="0" collapsed="false">
      <c r="A116" s="4" t="n">
        <f aca="false">IFERROR(SMALL(Feuil1!G$1:G$1057,ROW()-1),"")</f>
        <v>43464.7291666667</v>
      </c>
      <c r="B116" s="6" t="str">
        <f aca="false">IF(A116="","",IF(COUNTIF(Feuil1!F$1:F$1057,A116)&gt;1,COUNTIF(Feuil1!F$1:F$1057,A116)-1&amp;IF(COUNTIF(Feuil1!F$1:F$1057,A116)&gt;2," doublons"," doublon"),""))</f>
        <v/>
      </c>
    </row>
    <row r="117" customFormat="false" ht="13.8" hidden="false" customHeight="false" outlineLevel="0" collapsed="false">
      <c r="A117" s="4" t="n">
        <f aca="false">IFERROR(SMALL(Feuil1!G$1:G$1057,ROW()-1),"")</f>
        <v>43466.5625</v>
      </c>
      <c r="B117" s="6" t="str">
        <f aca="false">IF(A117="","",IF(COUNTIF(Feuil1!F$1:F$1057,A117)&gt;1,COUNTIF(Feuil1!F$1:F$1057,A117)-1&amp;IF(COUNTIF(Feuil1!F$1:F$1057,A117)&gt;2," doublons"," doublon"),""))</f>
        <v/>
      </c>
    </row>
    <row r="118" customFormat="false" ht="13.8" hidden="false" customHeight="false" outlineLevel="0" collapsed="false">
      <c r="A118" s="4" t="n">
        <f aca="false">IFERROR(SMALL(Feuil1!G$1:G$1057,ROW()-1),"")</f>
        <v>43466.6666666667</v>
      </c>
      <c r="B118" s="6" t="str">
        <f aca="false">IF(A118="","",IF(COUNTIF(Feuil1!F$1:F$1057,A118)&gt;1,COUNTIF(Feuil1!F$1:F$1057,A118)-1&amp;IF(COUNTIF(Feuil1!F$1:F$1057,A118)&gt;2," doublons"," doublon"),""))</f>
        <v/>
      </c>
    </row>
    <row r="119" customFormat="false" ht="13.8" hidden="false" customHeight="false" outlineLevel="0" collapsed="false">
      <c r="A119" s="4" t="n">
        <f aca="false">IFERROR(SMALL(Feuil1!G$1:G$1057,ROW()-1),"")</f>
        <v>43466.7708333333</v>
      </c>
      <c r="B119" s="6" t="str">
        <f aca="false">IF(A119="","",IF(COUNTIF(Feuil1!F$1:F$1057,A119)&gt;1,COUNTIF(Feuil1!F$1:F$1057,A119)-1&amp;IF(COUNTIF(Feuil1!F$1:F$1057,A119)&gt;2," doublons"," doublon"),""))</f>
        <v/>
      </c>
    </row>
    <row r="120" customFormat="false" ht="13.8" hidden="false" customHeight="false" outlineLevel="0" collapsed="false">
      <c r="A120" s="4" t="n">
        <f aca="false">IFERROR(SMALL(Feuil1!G$1:G$1057,ROW()-1),"")</f>
        <v>43467.8645833333</v>
      </c>
      <c r="B120" s="6" t="str">
        <f aca="false">IF(A120="","",IF(COUNTIF(Feuil1!F$1:F$1057,A120)&gt;1,COUNTIF(Feuil1!F$1:F$1057,A120)-1&amp;IF(COUNTIF(Feuil1!F$1:F$1057,A120)&gt;2," doublons"," doublon"),""))</f>
        <v>4 doublons</v>
      </c>
    </row>
    <row r="121" customFormat="false" ht="13.8" hidden="false" customHeight="false" outlineLevel="0" collapsed="false">
      <c r="A121" s="4" t="n">
        <f aca="false">IFERROR(SMALL(Feuil1!G$1:G$1057,ROW()-1),"")</f>
        <v>43467.875</v>
      </c>
      <c r="B121" s="6" t="str">
        <f aca="false">IF(A121="","",IF(COUNTIF(Feuil1!F$1:F$1057,A121)&gt;1,COUNTIF(Feuil1!F$1:F$1057,A121)-1&amp;IF(COUNTIF(Feuil1!F$1:F$1057,A121)&gt;2," doublons"," doublon"),""))</f>
        <v/>
      </c>
    </row>
    <row r="122" customFormat="false" ht="13.8" hidden="false" customHeight="false" outlineLevel="0" collapsed="false">
      <c r="A122" s="4" t="n">
        <f aca="false">IFERROR(SMALL(Feuil1!G$1:G$1057,ROW()-1),"")</f>
        <v>43468.875</v>
      </c>
      <c r="B122" s="6" t="str">
        <f aca="false">IF(A122="","",IF(COUNTIF(Feuil1!F$1:F$1057,A122)&gt;1,COUNTIF(Feuil1!F$1:F$1057,A122)-1&amp;IF(COUNTIF(Feuil1!F$1:F$1057,A122)&gt;2," doublons"," doublon"),""))</f>
        <v/>
      </c>
    </row>
    <row r="123" customFormat="false" ht="13.8" hidden="false" customHeight="false" outlineLevel="0" collapsed="false">
      <c r="A123" s="4" t="n">
        <f aca="false">IFERROR(SMALL(Feuil1!G$1:G$1057,ROW()-1),"")</f>
        <v>43468.8958333333</v>
      </c>
      <c r="B123" s="6" t="str">
        <f aca="false">IF(A123="","",IF(COUNTIF(Feuil1!F$1:F$1057,A123)&gt;1,COUNTIF(Feuil1!F$1:F$1057,A123)-1&amp;IF(COUNTIF(Feuil1!F$1:F$1057,A123)&gt;2," doublons"," doublon"),""))</f>
        <v/>
      </c>
    </row>
    <row r="124" customFormat="false" ht="13.8" hidden="false" customHeight="false" outlineLevel="0" collapsed="false">
      <c r="A124" s="4" t="n">
        <f aca="false">IFERROR(SMALL(Feuil1!G$1:G$1057,ROW()-1),"")</f>
        <v>43470.6770833333</v>
      </c>
      <c r="B124" s="6" t="str">
        <f aca="false">IF(A124="","",IF(COUNTIF(Feuil1!F$1:F$1057,A124)&gt;1,COUNTIF(Feuil1!F$1:F$1057,A124)-1&amp;IF(COUNTIF(Feuil1!F$1:F$1057,A124)&gt;2," doublons"," doublon"),""))</f>
        <v/>
      </c>
    </row>
    <row r="125" customFormat="false" ht="13.8" hidden="false" customHeight="false" outlineLevel="0" collapsed="false">
      <c r="A125" s="4" t="n">
        <f aca="false">IFERROR(SMALL(Feuil1!G$1:G$1057,ROW()-1),"")</f>
        <v>43470.8645833333</v>
      </c>
      <c r="B125" s="6" t="str">
        <f aca="false">IF(A125="","",IF(COUNTIF(Feuil1!F$1:F$1057,A125)&gt;1,COUNTIF(Feuil1!F$1:F$1057,A125)-1&amp;IF(COUNTIF(Feuil1!F$1:F$1057,A125)&gt;2," doublons"," doublon"),""))</f>
        <v/>
      </c>
    </row>
    <row r="126" customFormat="false" ht="13.8" hidden="false" customHeight="false" outlineLevel="0" collapsed="false">
      <c r="A126" s="4" t="n">
        <f aca="false">IFERROR(SMALL(Feuil1!G$1:G$1057,ROW()-1),"")</f>
        <v>43471.5</v>
      </c>
      <c r="B126" s="6" t="str">
        <f aca="false">IF(A126="","",IF(COUNTIF(Feuil1!F$1:F$1057,A126)&gt;1,COUNTIF(Feuil1!F$1:F$1057,A126)-1&amp;IF(COUNTIF(Feuil1!F$1:F$1057,A126)&gt;2," doublons"," doublon"),""))</f>
        <v/>
      </c>
    </row>
    <row r="127" customFormat="false" ht="13.8" hidden="false" customHeight="false" outlineLevel="0" collapsed="false">
      <c r="A127" s="4" t="n">
        <f aca="false">IFERROR(SMALL(Feuil1!G$1:G$1057,ROW()-1),"")</f>
        <v>43471.6770833333</v>
      </c>
      <c r="B127" s="6" t="str">
        <f aca="false">IF(A127="","",IF(COUNTIF(Feuil1!F$1:F$1057,A127)&gt;1,COUNTIF(Feuil1!F$1:F$1057,A127)-1&amp;IF(COUNTIF(Feuil1!F$1:F$1057,A127)&gt;2," doublons"," doublon"),""))</f>
        <v/>
      </c>
    </row>
    <row r="128" customFormat="false" ht="13.8" hidden="false" customHeight="false" outlineLevel="0" collapsed="false">
      <c r="A128" s="4" t="n">
        <f aca="false">IFERROR(SMALL(Feuil1!G$1:G$1057,ROW()-1),"")</f>
        <v>43471.7708333333</v>
      </c>
      <c r="B128" s="6" t="str">
        <f aca="false">IF(A128="","",IF(COUNTIF(Feuil1!F$1:F$1057,A128)&gt;1,COUNTIF(Feuil1!F$1:F$1057,A128)-1&amp;IF(COUNTIF(Feuil1!F$1:F$1057,A128)&gt;2," doublons"," doublon"),""))</f>
        <v/>
      </c>
    </row>
    <row r="129" customFormat="false" ht="13.8" hidden="false" customHeight="false" outlineLevel="0" collapsed="false">
      <c r="A129" s="4" t="n">
        <f aca="false">IFERROR(SMALL(Feuil1!G$1:G$1057,ROW()-1),"")</f>
        <v>43471.8645833333</v>
      </c>
      <c r="B129" s="6" t="str">
        <f aca="false">IF(A129="","",IF(COUNTIF(Feuil1!F$1:F$1057,A129)&gt;1,COUNTIF(Feuil1!F$1:F$1057,A129)-1&amp;IF(COUNTIF(Feuil1!F$1:F$1057,A129)&gt;2," doublons"," doublon"),""))</f>
        <v/>
      </c>
    </row>
    <row r="130" customFormat="false" ht="13.8" hidden="false" customHeight="false" outlineLevel="0" collapsed="false">
      <c r="A130" s="4" t="n">
        <f aca="false">IFERROR(SMALL(Feuil1!G$1:G$1057,ROW()-1),"")</f>
        <v>43472.8645833333</v>
      </c>
      <c r="B130" s="6" t="str">
        <f aca="false">IF(A130="","",IF(COUNTIF(Feuil1!F$1:F$1057,A130)&gt;1,COUNTIF(Feuil1!F$1:F$1057,A130)-1&amp;IF(COUNTIF(Feuil1!F$1:F$1057,A130)&gt;2," doublons"," doublon"),""))</f>
        <v/>
      </c>
    </row>
    <row r="131" customFormat="false" ht="13.8" hidden="false" customHeight="false" outlineLevel="0" collapsed="false">
      <c r="A131" s="4" t="n">
        <f aca="false">IFERROR(SMALL(Feuil1!G$1:G$1057,ROW()-1),"")</f>
        <v>43472.875</v>
      </c>
      <c r="B131" s="6" t="str">
        <f aca="false">IF(A131="","",IF(COUNTIF(Feuil1!F$1:F$1057,A131)&gt;1,COUNTIF(Feuil1!F$1:F$1057,A131)-1&amp;IF(COUNTIF(Feuil1!F$1:F$1057,A131)&gt;2," doublons"," doublon"),""))</f>
        <v/>
      </c>
    </row>
    <row r="132" customFormat="false" ht="13.8" hidden="false" customHeight="false" outlineLevel="0" collapsed="false">
      <c r="A132" s="4" t="n">
        <f aca="false">IFERROR(SMALL(Feuil1!G$1:G$1057,ROW()-1),"")</f>
        <v>43473.7916666667</v>
      </c>
      <c r="B132" s="6" t="str">
        <f aca="false">IF(A132="","",IF(COUNTIF(Feuil1!F$1:F$1057,A132)&gt;1,COUNTIF(Feuil1!F$1:F$1057,A132)-1&amp;IF(COUNTIF(Feuil1!F$1:F$1057,A132)&gt;2," doublons"," doublon"),""))</f>
        <v/>
      </c>
    </row>
    <row r="133" customFormat="false" ht="13.8" hidden="false" customHeight="false" outlineLevel="0" collapsed="false">
      <c r="A133" s="4" t="n">
        <f aca="false">IFERROR(SMALL(Feuil1!G$1:G$1057,ROW()-1),"")</f>
        <v>43473.875</v>
      </c>
      <c r="B133" s="6" t="str">
        <f aca="false">IF(A133="","",IF(COUNTIF(Feuil1!F$1:F$1057,A133)&gt;1,COUNTIF(Feuil1!F$1:F$1057,A133)-1&amp;IF(COUNTIF(Feuil1!F$1:F$1057,A133)&gt;2," doublons"," doublon"),""))</f>
        <v>1 doublon</v>
      </c>
    </row>
    <row r="134" customFormat="false" ht="13.8" hidden="false" customHeight="false" outlineLevel="0" collapsed="false">
      <c r="A134" s="4" t="n">
        <f aca="false">IFERROR(SMALL(Feuil1!G$1:G$1057,ROW()-1),"")</f>
        <v>43474.78125</v>
      </c>
      <c r="B134" s="6" t="str">
        <f aca="false">IF(A134="","",IF(COUNTIF(Feuil1!F$1:F$1057,A134)&gt;1,COUNTIF(Feuil1!F$1:F$1057,A134)-1&amp;IF(COUNTIF(Feuil1!F$1:F$1057,A134)&gt;2," doublons"," doublon"),""))</f>
        <v/>
      </c>
    </row>
    <row r="135" customFormat="false" ht="13.8" hidden="false" customHeight="false" outlineLevel="0" collapsed="false">
      <c r="A135" s="4" t="n">
        <f aca="false">IFERROR(SMALL(Feuil1!G$1:G$1057,ROW()-1),"")</f>
        <v>43474.8125</v>
      </c>
      <c r="B135" s="6" t="str">
        <f aca="false">IF(A135="","",IF(COUNTIF(Feuil1!F$1:F$1057,A135)&gt;1,COUNTIF(Feuil1!F$1:F$1057,A135)-1&amp;IF(COUNTIF(Feuil1!F$1:F$1057,A135)&gt;2," doublons"," doublon"),""))</f>
        <v/>
      </c>
    </row>
    <row r="136" customFormat="false" ht="13.8" hidden="false" customHeight="false" outlineLevel="0" collapsed="false">
      <c r="A136" s="4" t="n">
        <f aca="false">IFERROR(SMALL(Feuil1!G$1:G$1057,ROW()-1),"")</f>
        <v>43474.8784722222</v>
      </c>
      <c r="B136" s="6" t="str">
        <f aca="false">IF(A136="","",IF(COUNTIF(Feuil1!F$1:F$1057,A136)&gt;1,COUNTIF(Feuil1!F$1:F$1057,A136)-1&amp;IF(COUNTIF(Feuil1!F$1:F$1057,A136)&gt;2," doublons"," doublon"),""))</f>
        <v/>
      </c>
    </row>
    <row r="137" customFormat="false" ht="13.8" hidden="false" customHeight="false" outlineLevel="0" collapsed="false">
      <c r="A137" s="4" t="n">
        <f aca="false">IFERROR(SMALL(Feuil1!G$1:G$1057,ROW()-1),"")</f>
        <v>43474.8958333333</v>
      </c>
      <c r="B137" s="6" t="str">
        <f aca="false">IF(A137="","",IF(COUNTIF(Feuil1!F$1:F$1057,A137)&gt;1,COUNTIF(Feuil1!F$1:F$1057,A137)-1&amp;IF(COUNTIF(Feuil1!F$1:F$1057,A137)&gt;2," doublons"," doublon"),""))</f>
        <v/>
      </c>
    </row>
    <row r="138" customFormat="false" ht="13.8" hidden="false" customHeight="false" outlineLevel="0" collapsed="false">
      <c r="A138" s="4" t="n">
        <f aca="false">IFERROR(SMALL(Feuil1!G$1:G$1057,ROW()-1),"")</f>
        <v>43475.8125</v>
      </c>
      <c r="B138" s="6" t="str">
        <f aca="false">IF(A138="","",IF(COUNTIF(Feuil1!F$1:F$1057,A138)&gt;1,COUNTIF(Feuil1!F$1:F$1057,A138)-1&amp;IF(COUNTIF(Feuil1!F$1:F$1057,A138)&gt;2," doublons"," doublon"),""))</f>
        <v/>
      </c>
    </row>
    <row r="139" customFormat="false" ht="13.8" hidden="false" customHeight="false" outlineLevel="0" collapsed="false">
      <c r="A139" s="4" t="n">
        <f aca="false">IFERROR(SMALL(Feuil1!G$1:G$1057,ROW()-1),"")</f>
        <v>43475.8958333333</v>
      </c>
      <c r="B139" s="6" t="str">
        <f aca="false">IF(A139="","",IF(COUNTIF(Feuil1!F$1:F$1057,A139)&gt;1,COUNTIF(Feuil1!F$1:F$1057,A139)-1&amp;IF(COUNTIF(Feuil1!F$1:F$1057,A139)&gt;2," doublons"," doublon"),""))</f>
        <v/>
      </c>
    </row>
    <row r="140" customFormat="false" ht="13.8" hidden="false" customHeight="false" outlineLevel="0" collapsed="false">
      <c r="A140" s="4" t="n">
        <f aca="false">IFERROR(SMALL(Feuil1!G$1:G$1057,ROW()-1),"")</f>
        <v>43476.8645833333</v>
      </c>
      <c r="B140" s="6" t="str">
        <f aca="false">IF(A140="","",IF(COUNTIF(Feuil1!F$1:F$1057,A140)&gt;1,COUNTIF(Feuil1!F$1:F$1057,A140)-1&amp;IF(COUNTIF(Feuil1!F$1:F$1057,A140)&gt;2," doublons"," doublon"),""))</f>
        <v/>
      </c>
    </row>
    <row r="141" customFormat="false" ht="13.8" hidden="false" customHeight="false" outlineLevel="0" collapsed="false">
      <c r="A141" s="4" t="n">
        <f aca="false">IFERROR(SMALL(Feuil1!G$1:G$1057,ROW()-1),"")</f>
        <v>43477.5625</v>
      </c>
      <c r="B141" s="6" t="str">
        <f aca="false">IF(A141="","",IF(COUNTIF(Feuil1!F$1:F$1057,A141)&gt;1,COUNTIF(Feuil1!F$1:F$1057,A141)-1&amp;IF(COUNTIF(Feuil1!F$1:F$1057,A141)&gt;2," doublons"," doublon"),""))</f>
        <v/>
      </c>
    </row>
    <row r="142" customFormat="false" ht="13.8" hidden="false" customHeight="false" outlineLevel="0" collapsed="false">
      <c r="A142" s="4" t="n">
        <f aca="false">IFERROR(SMALL(Feuil1!G$1:G$1057,ROW()-1),"")</f>
        <v>43477.6666666667</v>
      </c>
      <c r="B142" s="6" t="str">
        <f aca="false">IF(A142="","",IF(COUNTIF(Feuil1!F$1:F$1057,A142)&gt;1,COUNTIF(Feuil1!F$1:F$1057,A142)-1&amp;IF(COUNTIF(Feuil1!F$1:F$1057,A142)&gt;2," doublons"," doublon"),""))</f>
        <v>4 doublons</v>
      </c>
    </row>
    <row r="143" customFormat="false" ht="13.8" hidden="false" customHeight="false" outlineLevel="0" collapsed="false">
      <c r="A143" s="4" t="n">
        <f aca="false">IFERROR(SMALL(Feuil1!G$1:G$1057,ROW()-1),"")</f>
        <v>43477.6770833333</v>
      </c>
      <c r="B143" s="6" t="str">
        <f aca="false">IF(A143="","",IF(COUNTIF(Feuil1!F$1:F$1057,A143)&gt;1,COUNTIF(Feuil1!F$1:F$1057,A143)-1&amp;IF(COUNTIF(Feuil1!F$1:F$1057,A143)&gt;2," doublons"," doublon"),""))</f>
        <v/>
      </c>
    </row>
    <row r="144" customFormat="false" ht="13.8" hidden="false" customHeight="false" outlineLevel="0" collapsed="false">
      <c r="A144" s="4" t="n">
        <f aca="false">IFERROR(SMALL(Feuil1!G$1:G$1057,ROW()-1),"")</f>
        <v>43477.7083333333</v>
      </c>
      <c r="B144" s="6" t="str">
        <f aca="false">IF(A144="","",IF(COUNTIF(Feuil1!F$1:F$1057,A144)&gt;1,COUNTIF(Feuil1!F$1:F$1057,A144)-1&amp;IF(COUNTIF(Feuil1!F$1:F$1057,A144)&gt;2," doublons"," doublon"),""))</f>
        <v/>
      </c>
    </row>
    <row r="145" customFormat="false" ht="13.8" hidden="false" customHeight="false" outlineLevel="0" collapsed="false">
      <c r="A145" s="4" t="n">
        <f aca="false">IFERROR(SMALL(Feuil1!G$1:G$1057,ROW()-1),"")</f>
        <v>43477.75</v>
      </c>
      <c r="B145" s="6" t="str">
        <f aca="false">IF(A145="","",IF(COUNTIF(Feuil1!F$1:F$1057,A145)&gt;1,COUNTIF(Feuil1!F$1:F$1057,A145)-1&amp;IF(COUNTIF(Feuil1!F$1:F$1057,A145)&gt;2," doublons"," doublon"),""))</f>
        <v/>
      </c>
    </row>
    <row r="146" customFormat="false" ht="13.8" hidden="false" customHeight="false" outlineLevel="0" collapsed="false">
      <c r="A146" s="4" t="n">
        <f aca="false">IFERROR(SMALL(Feuil1!G$1:G$1057,ROW()-1),"")</f>
        <v>43477.7708333333</v>
      </c>
      <c r="B146" s="6" t="str">
        <f aca="false">IF(A146="","",IF(COUNTIF(Feuil1!F$1:F$1057,A146)&gt;1,COUNTIF(Feuil1!F$1:F$1057,A146)-1&amp;IF(COUNTIF(Feuil1!F$1:F$1057,A146)&gt;2," doublons"," doublon"),""))</f>
        <v/>
      </c>
    </row>
    <row r="147" customFormat="false" ht="13.8" hidden="false" customHeight="false" outlineLevel="0" collapsed="false">
      <c r="A147" s="4" t="n">
        <f aca="false">IFERROR(SMALL(Feuil1!G$1:G$1057,ROW()-1),"")</f>
        <v>43477.8333333333</v>
      </c>
      <c r="B147" s="6" t="str">
        <f aca="false">IF(A147="","",IF(COUNTIF(Feuil1!F$1:F$1057,A147)&gt;1,COUNTIF(Feuil1!F$1:F$1057,A147)-1&amp;IF(COUNTIF(Feuil1!F$1:F$1057,A147)&gt;2," doublons"," doublon"),""))</f>
        <v>3 doublons</v>
      </c>
    </row>
    <row r="148" customFormat="false" ht="13.8" hidden="false" customHeight="false" outlineLevel="0" collapsed="false">
      <c r="A148" s="4" t="n">
        <f aca="false">IFERROR(SMALL(Feuil1!G$1:G$1057,ROW()-1),"")</f>
        <v>43477.8645833333</v>
      </c>
      <c r="B148" s="6" t="str">
        <f aca="false">IF(A148="","",IF(COUNTIF(Feuil1!F$1:F$1057,A148)&gt;1,COUNTIF(Feuil1!F$1:F$1057,A148)-1&amp;IF(COUNTIF(Feuil1!F$1:F$1057,A148)&gt;2," doublons"," doublon"),""))</f>
        <v>1 doublon</v>
      </c>
    </row>
    <row r="149" customFormat="false" ht="13.8" hidden="false" customHeight="false" outlineLevel="0" collapsed="false">
      <c r="A149" s="4" t="n">
        <f aca="false">IFERROR(SMALL(Feuil1!G$1:G$1057,ROW()-1),"")</f>
        <v>43478.5</v>
      </c>
      <c r="B149" s="6" t="str">
        <f aca="false">IF(A149="","",IF(COUNTIF(Feuil1!F$1:F$1057,A149)&gt;1,COUNTIF(Feuil1!F$1:F$1057,A149)-1&amp;IF(COUNTIF(Feuil1!F$1:F$1057,A149)&gt;2," doublons"," doublon"),""))</f>
        <v/>
      </c>
    </row>
    <row r="150" customFormat="false" ht="13.8" hidden="false" customHeight="false" outlineLevel="0" collapsed="false">
      <c r="A150" s="4" t="n">
        <f aca="false">IFERROR(SMALL(Feuil1!G$1:G$1057,ROW()-1),"")</f>
        <v>43478.625</v>
      </c>
      <c r="B150" s="6" t="str">
        <f aca="false">IF(A150="","",IF(COUNTIF(Feuil1!F$1:F$1057,A150)&gt;1,COUNTIF(Feuil1!F$1:F$1057,A150)-1&amp;IF(COUNTIF(Feuil1!F$1:F$1057,A150)&gt;2," doublons"," doublon"),""))</f>
        <v>1 doublon</v>
      </c>
    </row>
    <row r="151" customFormat="false" ht="13.8" hidden="false" customHeight="false" outlineLevel="0" collapsed="false">
      <c r="A151" s="4" t="n">
        <f aca="false">IFERROR(SMALL(Feuil1!G$1:G$1057,ROW()-1),"")</f>
        <v>43478.6354166667</v>
      </c>
      <c r="B151" s="6" t="str">
        <f aca="false">IF(A151="","",IF(COUNTIF(Feuil1!F$1:F$1057,A151)&gt;1,COUNTIF(Feuil1!F$1:F$1057,A151)-1&amp;IF(COUNTIF(Feuil1!F$1:F$1057,A151)&gt;2," doublons"," doublon"),""))</f>
        <v/>
      </c>
    </row>
    <row r="152" customFormat="false" ht="13.8" hidden="false" customHeight="false" outlineLevel="0" collapsed="false">
      <c r="A152" s="4" t="n">
        <f aca="false">IFERROR(SMALL(Feuil1!G$1:G$1057,ROW()-1),"")</f>
        <v>43478.6770833333</v>
      </c>
      <c r="B152" s="6" t="str">
        <f aca="false">IF(A152="","",IF(COUNTIF(Feuil1!F$1:F$1057,A152)&gt;1,COUNTIF(Feuil1!F$1:F$1057,A152)-1&amp;IF(COUNTIF(Feuil1!F$1:F$1057,A152)&gt;2," doublons"," doublon"),""))</f>
        <v/>
      </c>
    </row>
    <row r="153" customFormat="false" ht="13.8" hidden="false" customHeight="false" outlineLevel="0" collapsed="false">
      <c r="A153" s="4" t="n">
        <f aca="false">IFERROR(SMALL(Feuil1!G$1:G$1057,ROW()-1),"")</f>
        <v>43478.7291666667</v>
      </c>
      <c r="B153" s="6" t="str">
        <f aca="false">IF(A153="","",IF(COUNTIF(Feuil1!F$1:F$1057,A153)&gt;1,COUNTIF(Feuil1!F$1:F$1057,A153)-1&amp;IF(COUNTIF(Feuil1!F$1:F$1057,A153)&gt;2," doublons"," doublon"),""))</f>
        <v/>
      </c>
    </row>
    <row r="154" customFormat="false" ht="13.8" hidden="false" customHeight="false" outlineLevel="0" collapsed="false">
      <c r="A154" s="4" t="n">
        <f aca="false">IFERROR(SMALL(Feuil1!G$1:G$1057,ROW()-1),"")</f>
        <v>43478.7708333333</v>
      </c>
      <c r="B154" s="6" t="str">
        <f aca="false">IF(A154="","",IF(COUNTIF(Feuil1!F$1:F$1057,A154)&gt;1,COUNTIF(Feuil1!F$1:F$1057,A154)-1&amp;IF(COUNTIF(Feuil1!F$1:F$1057,A154)&gt;2," doublons"," doublon"),""))</f>
        <v/>
      </c>
    </row>
    <row r="155" customFormat="false" ht="13.8" hidden="false" customHeight="false" outlineLevel="0" collapsed="false">
      <c r="A155" s="4" t="n">
        <f aca="false">IFERROR(SMALL(Feuil1!G$1:G$1057,ROW()-1),"")</f>
        <v>43478.8645833333</v>
      </c>
      <c r="B155" s="6" t="str">
        <f aca="false">IF(A155="","",IF(COUNTIF(Feuil1!F$1:F$1057,A155)&gt;1,COUNTIF(Feuil1!F$1:F$1057,A155)-1&amp;IF(COUNTIF(Feuil1!F$1:F$1057,A155)&gt;2," doublons"," doublon"),""))</f>
        <v>1 doublon</v>
      </c>
    </row>
    <row r="156" customFormat="false" ht="13.8" hidden="false" customHeight="false" outlineLevel="0" collapsed="false">
      <c r="A156" s="4" t="n">
        <f aca="false">IFERROR(SMALL(Feuil1!G$1:G$1057,ROW()-1),"")</f>
        <v>43478.875</v>
      </c>
      <c r="B156" s="6" t="str">
        <f aca="false">IF(A156="","",IF(COUNTIF(Feuil1!F$1:F$1057,A156)&gt;1,COUNTIF(Feuil1!F$1:F$1057,A156)-1&amp;IF(COUNTIF(Feuil1!F$1:F$1057,A156)&gt;2," doublons"," doublon"),""))</f>
        <v/>
      </c>
    </row>
    <row r="157" customFormat="false" ht="13.8" hidden="false" customHeight="false" outlineLevel="0" collapsed="false">
      <c r="A157" s="4" t="n">
        <f aca="false">IFERROR(SMALL(Feuil1!G$1:G$1057,ROW()-1),"")</f>
        <v>43479.7291666667</v>
      </c>
      <c r="B157" s="6" t="str">
        <f aca="false">IF(A157="","",IF(COUNTIF(Feuil1!F$1:F$1057,A157)&gt;1,COUNTIF(Feuil1!F$1:F$1057,A157)-1&amp;IF(COUNTIF(Feuil1!F$1:F$1057,A157)&gt;2," doublons"," doublon"),""))</f>
        <v/>
      </c>
    </row>
    <row r="158" customFormat="false" ht="13.8" hidden="false" customHeight="false" outlineLevel="0" collapsed="false">
      <c r="A158" s="4" t="n">
        <f aca="false">IFERROR(SMALL(Feuil1!G$1:G$1057,ROW()-1),"")</f>
        <v>43479.875</v>
      </c>
      <c r="B158" s="6" t="str">
        <f aca="false">IF(A158="","",IF(COUNTIF(Feuil1!F$1:F$1057,A158)&gt;1,COUNTIF(Feuil1!F$1:F$1057,A158)-1&amp;IF(COUNTIF(Feuil1!F$1:F$1057,A158)&gt;2," doublons"," doublon"),""))</f>
        <v>1 doublon</v>
      </c>
    </row>
    <row r="159" customFormat="false" ht="13.8" hidden="false" customHeight="false" outlineLevel="0" collapsed="false">
      <c r="A159" s="4" t="n">
        <f aca="false">IFERROR(SMALL(Feuil1!G$1:G$1057,ROW()-1),"")</f>
        <v>43480.7916666667</v>
      </c>
      <c r="B159" s="6" t="str">
        <f aca="false">IF(A159="","",IF(COUNTIF(Feuil1!F$1:F$1057,A159)&gt;1,COUNTIF(Feuil1!F$1:F$1057,A159)-1&amp;IF(COUNTIF(Feuil1!F$1:F$1057,A159)&gt;2," doublons"," doublon"),""))</f>
        <v/>
      </c>
    </row>
    <row r="160" customFormat="false" ht="13.8" hidden="false" customHeight="false" outlineLevel="0" collapsed="false">
      <c r="A160" s="4" t="n">
        <f aca="false">IFERROR(SMALL(Feuil1!G$1:G$1057,ROW()-1),"")</f>
        <v>43481.7708333333</v>
      </c>
      <c r="B160" s="6" t="str">
        <f aca="false">IF(A160="","",IF(COUNTIF(Feuil1!F$1:F$1057,A160)&gt;1,COUNTIF(Feuil1!F$1:F$1057,A160)-1&amp;IF(COUNTIF(Feuil1!F$1:F$1057,A160)&gt;2," doublons"," doublon"),""))</f>
        <v/>
      </c>
    </row>
    <row r="161" customFormat="false" ht="13.8" hidden="false" customHeight="false" outlineLevel="0" collapsed="false">
      <c r="A161" s="4" t="n">
        <f aca="false">IFERROR(SMALL(Feuil1!G$1:G$1057,ROW()-1),"")</f>
        <v>43481.7916666667</v>
      </c>
      <c r="B161" s="6" t="str">
        <f aca="false">IF(A161="","",IF(COUNTIF(Feuil1!F$1:F$1057,A161)&gt;1,COUNTIF(Feuil1!F$1:F$1057,A161)-1&amp;IF(COUNTIF(Feuil1!F$1:F$1057,A161)&gt;2," doublons"," doublon"),""))</f>
        <v>2 doublons</v>
      </c>
    </row>
    <row r="162" customFormat="false" ht="13.8" hidden="false" customHeight="false" outlineLevel="0" collapsed="false">
      <c r="A162" s="4" t="n">
        <f aca="false">IFERROR(SMALL(Feuil1!G$1:G$1057,ROW()-1),"")</f>
        <v>43481.8125</v>
      </c>
      <c r="B162" s="6" t="str">
        <f aca="false">IF(A162="","",IF(COUNTIF(Feuil1!F$1:F$1057,A162)&gt;1,COUNTIF(Feuil1!F$1:F$1057,A162)-1&amp;IF(COUNTIF(Feuil1!F$1:F$1057,A162)&gt;2," doublons"," doublon"),""))</f>
        <v/>
      </c>
    </row>
    <row r="163" customFormat="false" ht="13.8" hidden="false" customHeight="false" outlineLevel="0" collapsed="false">
      <c r="A163" s="4" t="n">
        <f aca="false">IFERROR(SMALL(Feuil1!G$1:G$1057,ROW()-1),"")</f>
        <v>43481.875</v>
      </c>
      <c r="B163" s="6" t="str">
        <f aca="false">IF(A163="","",IF(COUNTIF(Feuil1!F$1:F$1057,A163)&gt;1,COUNTIF(Feuil1!F$1:F$1057,A163)-1&amp;IF(COUNTIF(Feuil1!F$1:F$1057,A163)&gt;2," doublons"," doublon"),""))</f>
        <v/>
      </c>
    </row>
    <row r="164" customFormat="false" ht="13.8" hidden="false" customHeight="false" outlineLevel="0" collapsed="false">
      <c r="A164" s="4" t="n">
        <f aca="false">IFERROR(SMALL(Feuil1!G$1:G$1057,ROW()-1),"")</f>
        <v>43482.8125</v>
      </c>
      <c r="B164" s="6" t="str">
        <f aca="false">IF(A164="","",IF(COUNTIF(Feuil1!F$1:F$1057,A164)&gt;1,COUNTIF(Feuil1!F$1:F$1057,A164)-1&amp;IF(COUNTIF(Feuil1!F$1:F$1057,A164)&gt;2," doublons"," doublon"),""))</f>
        <v/>
      </c>
    </row>
    <row r="165" customFormat="false" ht="13.8" hidden="false" customHeight="false" outlineLevel="0" collapsed="false">
      <c r="A165" s="4" t="n">
        <f aca="false">IFERROR(SMALL(Feuil1!G$1:G$1057,ROW()-1),"")</f>
        <v>43482.8541666667</v>
      </c>
      <c r="B165" s="6" t="str">
        <f aca="false">IF(A165="","",IF(COUNTIF(Feuil1!F$1:F$1057,A165)&gt;1,COUNTIF(Feuil1!F$1:F$1057,A165)-1&amp;IF(COUNTIF(Feuil1!F$1:F$1057,A165)&gt;2," doublons"," doublon"),""))</f>
        <v/>
      </c>
    </row>
    <row r="166" customFormat="false" ht="13.8" hidden="false" customHeight="false" outlineLevel="0" collapsed="false">
      <c r="A166" s="4" t="n">
        <f aca="false">IFERROR(SMALL(Feuil1!G$1:G$1057,ROW()-1),"")</f>
        <v>43482.8958333333</v>
      </c>
      <c r="B166" s="6" t="str">
        <f aca="false">IF(A166="","",IF(COUNTIF(Feuil1!F$1:F$1057,A166)&gt;1,COUNTIF(Feuil1!F$1:F$1057,A166)-1&amp;IF(COUNTIF(Feuil1!F$1:F$1057,A166)&gt;2," doublons"," doublon"),""))</f>
        <v/>
      </c>
    </row>
    <row r="167" customFormat="false" ht="13.8" hidden="false" customHeight="false" outlineLevel="0" collapsed="false">
      <c r="A167" s="4" t="n">
        <f aca="false">IFERROR(SMALL(Feuil1!G$1:G$1057,ROW()-1),"")</f>
        <v>43483.8541666667</v>
      </c>
      <c r="B167" s="6" t="str">
        <f aca="false">IF(A167="","",IF(COUNTIF(Feuil1!F$1:F$1057,A167)&gt;1,COUNTIF(Feuil1!F$1:F$1057,A167)-1&amp;IF(COUNTIF(Feuil1!F$1:F$1057,A167)&gt;2," doublons"," doublon"),""))</f>
        <v/>
      </c>
    </row>
    <row r="168" customFormat="false" ht="13.8" hidden="false" customHeight="false" outlineLevel="0" collapsed="false">
      <c r="A168" s="4" t="n">
        <f aca="false">IFERROR(SMALL(Feuil1!G$1:G$1057,ROW()-1),"")</f>
        <v>43483.8645833333</v>
      </c>
      <c r="B168" s="6" t="str">
        <f aca="false">IF(A168="","",IF(COUNTIF(Feuil1!F$1:F$1057,A168)&gt;1,COUNTIF(Feuil1!F$1:F$1057,A168)-1&amp;IF(COUNTIF(Feuil1!F$1:F$1057,A168)&gt;2," doublons"," doublon"),""))</f>
        <v/>
      </c>
    </row>
    <row r="169" customFormat="false" ht="13.8" hidden="false" customHeight="false" outlineLevel="0" collapsed="false">
      <c r="A169" s="4" t="n">
        <f aca="false">IFERROR(SMALL(Feuil1!G$1:G$1057,ROW()-1),"")</f>
        <v>43483.875</v>
      </c>
      <c r="B169" s="6" t="str">
        <f aca="false">IF(A169="","",IF(COUNTIF(Feuil1!F$1:F$1057,A169)&gt;1,COUNTIF(Feuil1!F$1:F$1057,A169)-1&amp;IF(COUNTIF(Feuil1!F$1:F$1057,A169)&gt;2," doublons"," doublon"),""))</f>
        <v/>
      </c>
    </row>
    <row r="170" customFormat="false" ht="13.8" hidden="false" customHeight="false" outlineLevel="0" collapsed="false">
      <c r="A170" s="4" t="n">
        <f aca="false">IFERROR(SMALL(Feuil1!G$1:G$1057,ROW()-1),"")</f>
        <v>43484.5625</v>
      </c>
      <c r="B170" s="6" t="str">
        <f aca="false">IF(A170="","",IF(COUNTIF(Feuil1!F$1:F$1057,A170)&gt;1,COUNTIF(Feuil1!F$1:F$1057,A170)-1&amp;IF(COUNTIF(Feuil1!F$1:F$1057,A170)&gt;2," doublons"," doublon"),""))</f>
        <v/>
      </c>
    </row>
    <row r="171" customFormat="false" ht="13.8" hidden="false" customHeight="false" outlineLevel="0" collapsed="false">
      <c r="A171" s="4" t="n">
        <f aca="false">IFERROR(SMALL(Feuil1!G$1:G$1057,ROW()-1),"")</f>
        <v>43484.625</v>
      </c>
      <c r="B171" s="6" t="str">
        <f aca="false">IF(A171="","",IF(COUNTIF(Feuil1!F$1:F$1057,A171)&gt;1,COUNTIF(Feuil1!F$1:F$1057,A171)-1&amp;IF(COUNTIF(Feuil1!F$1:F$1057,A171)&gt;2," doublons"," doublon"),""))</f>
        <v/>
      </c>
    </row>
    <row r="172" customFormat="false" ht="13.8" hidden="false" customHeight="false" outlineLevel="0" collapsed="false">
      <c r="A172" s="4" t="n">
        <f aca="false">IFERROR(SMALL(Feuil1!G$1:G$1057,ROW()-1),"")</f>
        <v>43484.6458333333</v>
      </c>
      <c r="B172" s="6" t="str">
        <f aca="false">IF(A172="","",IF(COUNTIF(Feuil1!F$1:F$1057,A172)&gt;1,COUNTIF(Feuil1!F$1:F$1057,A172)-1&amp;IF(COUNTIF(Feuil1!F$1:F$1057,A172)&gt;2," doublons"," doublon"),""))</f>
        <v>1 doublon</v>
      </c>
    </row>
    <row r="173" customFormat="false" ht="13.8" hidden="false" customHeight="false" outlineLevel="0" collapsed="false">
      <c r="A173" s="4" t="n">
        <f aca="false">IFERROR(SMALL(Feuil1!G$1:G$1057,ROW()-1),"")</f>
        <v>43484.6666666667</v>
      </c>
      <c r="B173" s="6" t="str">
        <f aca="false">IF(A173="","",IF(COUNTIF(Feuil1!F$1:F$1057,A173)&gt;1,COUNTIF(Feuil1!F$1:F$1057,A173)-1&amp;IF(COUNTIF(Feuil1!F$1:F$1057,A173)&gt;2," doublons"," doublon"),""))</f>
        <v>5 doublons</v>
      </c>
    </row>
    <row r="174" customFormat="false" ht="13.8" hidden="false" customHeight="false" outlineLevel="0" collapsed="false">
      <c r="A174" s="4" t="n">
        <f aca="false">IFERROR(SMALL(Feuil1!G$1:G$1057,ROW()-1),"")</f>
        <v>43484.6770833333</v>
      </c>
      <c r="B174" s="6" t="str">
        <f aca="false">IF(A174="","",IF(COUNTIF(Feuil1!F$1:F$1057,A174)&gt;1,COUNTIF(Feuil1!F$1:F$1057,A174)-1&amp;IF(COUNTIF(Feuil1!F$1:F$1057,A174)&gt;2," doublons"," doublon"),""))</f>
        <v/>
      </c>
    </row>
    <row r="175" customFormat="false" ht="13.8" hidden="false" customHeight="false" outlineLevel="0" collapsed="false">
      <c r="A175" s="4" t="n">
        <f aca="false">IFERROR(SMALL(Feuil1!G$1:G$1057,ROW()-1),"")</f>
        <v>43484.7083333333</v>
      </c>
      <c r="B175" s="6" t="str">
        <f aca="false">IF(A175="","",IF(COUNTIF(Feuil1!F$1:F$1057,A175)&gt;1,COUNTIF(Feuil1!F$1:F$1057,A175)-1&amp;IF(COUNTIF(Feuil1!F$1:F$1057,A175)&gt;2," doublons"," doublon"),""))</f>
        <v/>
      </c>
    </row>
    <row r="176" customFormat="false" ht="13.8" hidden="false" customHeight="false" outlineLevel="0" collapsed="false">
      <c r="A176" s="4" t="n">
        <f aca="false">IFERROR(SMALL(Feuil1!G$1:G$1057,ROW()-1),"")</f>
        <v>43484.7708333333</v>
      </c>
      <c r="B176" s="6" t="str">
        <f aca="false">IF(A176="","",IF(COUNTIF(Feuil1!F$1:F$1057,A176)&gt;1,COUNTIF(Feuil1!F$1:F$1057,A176)-1&amp;IF(COUNTIF(Feuil1!F$1:F$1057,A176)&gt;2," doublons"," doublon"),""))</f>
        <v>2 doublons</v>
      </c>
    </row>
    <row r="177" customFormat="false" ht="13.8" hidden="false" customHeight="false" outlineLevel="0" collapsed="false">
      <c r="A177" s="4" t="n">
        <f aca="false">IFERROR(SMALL(Feuil1!G$1:G$1057,ROW()-1),"")</f>
        <v>43484.8333333333</v>
      </c>
      <c r="B177" s="6" t="str">
        <f aca="false">IF(A177="","",IF(COUNTIF(Feuil1!F$1:F$1057,A177)&gt;1,COUNTIF(Feuil1!F$1:F$1057,A177)-1&amp;IF(COUNTIF(Feuil1!F$1:F$1057,A177)&gt;2," doublons"," doublon"),""))</f>
        <v>2 doublons</v>
      </c>
    </row>
    <row r="178" customFormat="false" ht="13.8" hidden="false" customHeight="false" outlineLevel="0" collapsed="false">
      <c r="A178" s="4" t="n">
        <f aca="false">IFERROR(SMALL(Feuil1!G$1:G$1057,ROW()-1),"")</f>
        <v>43484.8541666667</v>
      </c>
      <c r="B178" s="6" t="str">
        <f aca="false">IF(A178="","",IF(COUNTIF(Feuil1!F$1:F$1057,A178)&gt;1,COUNTIF(Feuil1!F$1:F$1057,A178)-1&amp;IF(COUNTIF(Feuil1!F$1:F$1057,A178)&gt;2," doublons"," doublon"),""))</f>
        <v/>
      </c>
    </row>
    <row r="179" customFormat="false" ht="13.8" hidden="false" customHeight="false" outlineLevel="0" collapsed="false">
      <c r="A179" s="4" t="n">
        <f aca="false">IFERROR(SMALL(Feuil1!G$1:G$1057,ROW()-1),"")</f>
        <v>43484.8645833333</v>
      </c>
      <c r="B179" s="6" t="str">
        <f aca="false">IF(A179="","",IF(COUNTIF(Feuil1!F$1:F$1057,A179)&gt;1,COUNTIF(Feuil1!F$1:F$1057,A179)-1&amp;IF(COUNTIF(Feuil1!F$1:F$1057,A179)&gt;2," doublons"," doublon"),""))</f>
        <v/>
      </c>
    </row>
    <row r="180" customFormat="false" ht="13.8" hidden="false" customHeight="false" outlineLevel="0" collapsed="false">
      <c r="A180" s="4" t="n">
        <f aca="false">IFERROR(SMALL(Feuil1!G$1:G$1057,ROW()-1),"")</f>
        <v>43485.5</v>
      </c>
      <c r="B180" s="6" t="str">
        <f aca="false">IF(A180="","",IF(COUNTIF(Feuil1!F$1:F$1057,A180)&gt;1,COUNTIF(Feuil1!F$1:F$1057,A180)-1&amp;IF(COUNTIF(Feuil1!F$1:F$1057,A180)&gt;2," doublons"," doublon"),""))</f>
        <v/>
      </c>
    </row>
    <row r="181" customFormat="false" ht="13.8" hidden="false" customHeight="false" outlineLevel="0" collapsed="false">
      <c r="A181" s="4" t="n">
        <f aca="false">IFERROR(SMALL(Feuil1!G$1:G$1057,ROW()-1),"")</f>
        <v>43485.5208333333</v>
      </c>
      <c r="B181" s="6" t="str">
        <f aca="false">IF(A181="","",IF(COUNTIF(Feuil1!F$1:F$1057,A181)&gt;1,COUNTIF(Feuil1!F$1:F$1057,A181)-1&amp;IF(COUNTIF(Feuil1!F$1:F$1057,A181)&gt;2," doublons"," doublon"),""))</f>
        <v/>
      </c>
    </row>
    <row r="182" customFormat="false" ht="13.8" hidden="false" customHeight="false" outlineLevel="0" collapsed="false">
      <c r="A182" s="4" t="n">
        <f aca="false">IFERROR(SMALL(Feuil1!G$1:G$1057,ROW()-1),"")</f>
        <v>43485.6041666667</v>
      </c>
      <c r="B182" s="6" t="str">
        <f aca="false">IF(A182="","",IF(COUNTIF(Feuil1!F$1:F$1057,A182)&gt;1,COUNTIF(Feuil1!F$1:F$1057,A182)-1&amp;IF(COUNTIF(Feuil1!F$1:F$1057,A182)&gt;2," doublons"," doublon"),""))</f>
        <v/>
      </c>
    </row>
    <row r="183" customFormat="false" ht="13.8" hidden="false" customHeight="false" outlineLevel="0" collapsed="false">
      <c r="A183" s="4" t="n">
        <f aca="false">IFERROR(SMALL(Feuil1!G$1:G$1057,ROW()-1),"")</f>
        <v>43485.625</v>
      </c>
      <c r="B183" s="6" t="str">
        <f aca="false">IF(A183="","",IF(COUNTIF(Feuil1!F$1:F$1057,A183)&gt;1,COUNTIF(Feuil1!F$1:F$1057,A183)-1&amp;IF(COUNTIF(Feuil1!F$1:F$1057,A183)&gt;2," doublons"," doublon"),""))</f>
        <v>1 doublon</v>
      </c>
    </row>
    <row r="184" customFormat="false" ht="13.8" hidden="false" customHeight="false" outlineLevel="0" collapsed="false">
      <c r="A184" s="4" t="n">
        <f aca="false">IFERROR(SMALL(Feuil1!G$1:G$1057,ROW()-1),"")</f>
        <v>43485.6770833333</v>
      </c>
      <c r="B184" s="6" t="str">
        <f aca="false">IF(A184="","",IF(COUNTIF(Feuil1!F$1:F$1057,A184)&gt;1,COUNTIF(Feuil1!F$1:F$1057,A184)-1&amp;IF(COUNTIF(Feuil1!F$1:F$1057,A184)&gt;2," doublons"," doublon"),""))</f>
        <v/>
      </c>
    </row>
    <row r="185" customFormat="false" ht="13.8" hidden="false" customHeight="false" outlineLevel="0" collapsed="false">
      <c r="A185" s="4" t="n">
        <f aca="false">IFERROR(SMALL(Feuil1!G$1:G$1057,ROW()-1),"")</f>
        <v>43485.7083333333</v>
      </c>
      <c r="B185" s="6" t="str">
        <f aca="false">IF(A185="","",IF(COUNTIF(Feuil1!F$1:F$1057,A185)&gt;1,COUNTIF(Feuil1!F$1:F$1057,A185)-1&amp;IF(COUNTIF(Feuil1!F$1:F$1057,A185)&gt;2," doublons"," doublon"),""))</f>
        <v>1 doublon</v>
      </c>
    </row>
    <row r="186" customFormat="false" ht="13.8" hidden="false" customHeight="false" outlineLevel="0" collapsed="false">
      <c r="A186" s="4" t="n">
        <f aca="false">IFERROR(SMALL(Feuil1!G$1:G$1057,ROW()-1),"")</f>
        <v>43485.75</v>
      </c>
      <c r="B186" s="6" t="str">
        <f aca="false">IF(A186="","",IF(COUNTIF(Feuil1!F$1:F$1057,A186)&gt;1,COUNTIF(Feuil1!F$1:F$1057,A186)-1&amp;IF(COUNTIF(Feuil1!F$1:F$1057,A186)&gt;2," doublons"," doublon"),""))</f>
        <v/>
      </c>
    </row>
    <row r="187" customFormat="false" ht="13.8" hidden="false" customHeight="false" outlineLevel="0" collapsed="false">
      <c r="A187" s="4" t="n">
        <f aca="false">IFERROR(SMALL(Feuil1!G$1:G$1057,ROW()-1),"")</f>
        <v>43485.7708333333</v>
      </c>
      <c r="B187" s="6" t="str">
        <f aca="false">IF(A187="","",IF(COUNTIF(Feuil1!F$1:F$1057,A187)&gt;1,COUNTIF(Feuil1!F$1:F$1057,A187)-1&amp;IF(COUNTIF(Feuil1!F$1:F$1057,A187)&gt;2," doublons"," doublon"),""))</f>
        <v/>
      </c>
    </row>
    <row r="188" customFormat="false" ht="13.8" hidden="false" customHeight="false" outlineLevel="0" collapsed="false">
      <c r="A188" s="4" t="n">
        <f aca="false">IFERROR(SMALL(Feuil1!G$1:G$1057,ROW()-1),"")</f>
        <v>43485.8541666667</v>
      </c>
      <c r="B188" s="6" t="str">
        <f aca="false">IF(A188="","",IF(COUNTIF(Feuil1!F$1:F$1057,A188)&gt;1,COUNTIF(Feuil1!F$1:F$1057,A188)-1&amp;IF(COUNTIF(Feuil1!F$1:F$1057,A188)&gt;2," doublons"," doublon"),""))</f>
        <v/>
      </c>
    </row>
    <row r="189" customFormat="false" ht="13.8" hidden="false" customHeight="false" outlineLevel="0" collapsed="false">
      <c r="A189" s="4" t="n">
        <f aca="false">IFERROR(SMALL(Feuil1!G$1:G$1057,ROW()-1),"")</f>
        <v>43485.8645833333</v>
      </c>
      <c r="B189" s="6" t="str">
        <f aca="false">IF(A189="","",IF(COUNTIF(Feuil1!F$1:F$1057,A189)&gt;1,COUNTIF(Feuil1!F$1:F$1057,A189)-1&amp;IF(COUNTIF(Feuil1!F$1:F$1057,A189)&gt;2," doublons"," doublon"),""))</f>
        <v/>
      </c>
    </row>
    <row r="190" customFormat="false" ht="13.8" hidden="false" customHeight="false" outlineLevel="0" collapsed="false">
      <c r="A190" s="4" t="n">
        <f aca="false">IFERROR(SMALL(Feuil1!G$1:G$1057,ROW()-1),"")</f>
        <v>43485.875</v>
      </c>
      <c r="B190" s="6" t="str">
        <f aca="false">IF(A190="","",IF(COUNTIF(Feuil1!F$1:F$1057,A190)&gt;1,COUNTIF(Feuil1!F$1:F$1057,A190)-1&amp;IF(COUNTIF(Feuil1!F$1:F$1057,A190)&gt;2," doublons"," doublon"),""))</f>
        <v/>
      </c>
    </row>
    <row r="191" customFormat="false" ht="13.8" hidden="false" customHeight="false" outlineLevel="0" collapsed="false">
      <c r="A191" s="4" t="n">
        <f aca="false">IFERROR(SMALL(Feuil1!G$1:G$1057,ROW()-1),"")</f>
        <v>43486.625</v>
      </c>
      <c r="B191" s="6" t="str">
        <f aca="false">IF(A191="","",IF(COUNTIF(Feuil1!F$1:F$1057,A191)&gt;1,COUNTIF(Feuil1!F$1:F$1057,A191)-1&amp;IF(COUNTIF(Feuil1!F$1:F$1057,A191)&gt;2," doublons"," doublon"),""))</f>
        <v/>
      </c>
    </row>
    <row r="192" customFormat="false" ht="13.8" hidden="false" customHeight="false" outlineLevel="0" collapsed="false">
      <c r="A192" s="4" t="n">
        <f aca="false">IFERROR(SMALL(Feuil1!G$1:G$1057,ROW()-1),"")</f>
        <v>43486.8541666667</v>
      </c>
      <c r="B192" s="6" t="str">
        <f aca="false">IF(A192="","",IF(COUNTIF(Feuil1!F$1:F$1057,A192)&gt;1,COUNTIF(Feuil1!F$1:F$1057,A192)-1&amp;IF(COUNTIF(Feuil1!F$1:F$1057,A192)&gt;2," doublons"," doublon"),""))</f>
        <v/>
      </c>
    </row>
    <row r="193" customFormat="false" ht="13.8" hidden="false" customHeight="false" outlineLevel="0" collapsed="false">
      <c r="A193" s="4" t="n">
        <f aca="false">IFERROR(SMALL(Feuil1!G$1:G$1057,ROW()-1),"")</f>
        <v>43486.875</v>
      </c>
      <c r="B193" s="6" t="str">
        <f aca="false">IF(A193="","",IF(COUNTIF(Feuil1!F$1:F$1057,A193)&gt;1,COUNTIF(Feuil1!F$1:F$1057,A193)-1&amp;IF(COUNTIF(Feuil1!F$1:F$1057,A193)&gt;2," doublons"," doublon"),""))</f>
        <v/>
      </c>
    </row>
    <row r="194" customFormat="false" ht="13.8" hidden="false" customHeight="false" outlineLevel="0" collapsed="false">
      <c r="A194" s="4" t="n">
        <f aca="false">IFERROR(SMALL(Feuil1!G$1:G$1057,ROW()-1),"")</f>
        <v>43487.8958333333</v>
      </c>
      <c r="B194" s="6" t="str">
        <f aca="false">IF(A194="","",IF(COUNTIF(Feuil1!F$1:F$1057,A194)&gt;1,COUNTIF(Feuil1!F$1:F$1057,A194)-1&amp;IF(COUNTIF(Feuil1!F$1:F$1057,A194)&gt;2," doublons"," doublon"),""))</f>
        <v/>
      </c>
    </row>
    <row r="195" customFormat="false" ht="13.8" hidden="false" customHeight="false" outlineLevel="0" collapsed="false">
      <c r="A195" s="4" t="n">
        <f aca="false">IFERROR(SMALL(Feuil1!G$1:G$1057,ROW()-1),"")</f>
        <v>43488.8958333333</v>
      </c>
      <c r="B195" s="6" t="str">
        <f aca="false">IF(A195="","",IF(COUNTIF(Feuil1!F$1:F$1057,A195)&gt;1,COUNTIF(Feuil1!F$1:F$1057,A195)-1&amp;IF(COUNTIF(Feuil1!F$1:F$1057,A195)&gt;2," doublons"," doublon"),""))</f>
        <v/>
      </c>
    </row>
    <row r="196" customFormat="false" ht="13.8" hidden="false" customHeight="false" outlineLevel="0" collapsed="false">
      <c r="A196" s="4" t="n">
        <f aca="false">IFERROR(SMALL(Feuil1!G$1:G$1057,ROW()-1),"")</f>
        <v>43489.8125</v>
      </c>
      <c r="B196" s="6" t="str">
        <f aca="false">IF(A196="","",IF(COUNTIF(Feuil1!F$1:F$1057,A196)&gt;1,COUNTIF(Feuil1!F$1:F$1057,A196)-1&amp;IF(COUNTIF(Feuil1!F$1:F$1057,A196)&gt;2," doublons"," doublon"),""))</f>
        <v/>
      </c>
    </row>
    <row r="197" customFormat="false" ht="13.8" hidden="false" customHeight="false" outlineLevel="0" collapsed="false">
      <c r="A197" s="4" t="n">
        <f aca="false">IFERROR(SMALL(Feuil1!G$1:G$1057,ROW()-1),"")</f>
        <v>43489.8645833333</v>
      </c>
      <c r="B197" s="6" t="str">
        <f aca="false">IF(A197="","",IF(COUNTIF(Feuil1!F$1:F$1057,A197)&gt;1,COUNTIF(Feuil1!F$1:F$1057,A197)-1&amp;IF(COUNTIF(Feuil1!F$1:F$1057,A197)&gt;2," doublons"," doublon"),""))</f>
        <v/>
      </c>
    </row>
    <row r="198" customFormat="false" ht="13.8" hidden="false" customHeight="false" outlineLevel="0" collapsed="false">
      <c r="A198" s="4" t="n">
        <f aca="false">IFERROR(SMALL(Feuil1!G$1:G$1057,ROW()-1),"")</f>
        <v>43489.8958333333</v>
      </c>
      <c r="B198" s="6" t="str">
        <f aca="false">IF(A198="","",IF(COUNTIF(Feuil1!F$1:F$1057,A198)&gt;1,COUNTIF(Feuil1!F$1:F$1057,A198)-1&amp;IF(COUNTIF(Feuil1!F$1:F$1057,A198)&gt;2," doublons"," doublon"),""))</f>
        <v/>
      </c>
    </row>
    <row r="199" customFormat="false" ht="13.8" hidden="false" customHeight="false" outlineLevel="0" collapsed="false">
      <c r="A199" s="4" t="n">
        <f aca="false">IFERROR(SMALL(Feuil1!G$1:G$1057,ROW()-1),"")</f>
        <v>43490.8541666667</v>
      </c>
      <c r="B199" s="6" t="str">
        <f aca="false">IF(A199="","",IF(COUNTIF(Feuil1!F$1:F$1057,A199)&gt;1,COUNTIF(Feuil1!F$1:F$1057,A199)-1&amp;IF(COUNTIF(Feuil1!F$1:F$1057,A199)&gt;2," doublons"," doublon"),""))</f>
        <v/>
      </c>
    </row>
    <row r="200" customFormat="false" ht="13.8" hidden="false" customHeight="false" outlineLevel="0" collapsed="false">
      <c r="A200" s="4" t="n">
        <f aca="false">IFERROR(SMALL(Feuil1!G$1:G$1057,ROW()-1),"")</f>
        <v>43490.8645833333</v>
      </c>
      <c r="B200" s="6" t="str">
        <f aca="false">IF(A200="","",IF(COUNTIF(Feuil1!F$1:F$1057,A200)&gt;1,COUNTIF(Feuil1!F$1:F$1057,A200)-1&amp;IF(COUNTIF(Feuil1!F$1:F$1057,A200)&gt;2," doublons"," doublon"),""))</f>
        <v/>
      </c>
    </row>
    <row r="201" customFormat="false" ht="13.8" hidden="false" customHeight="false" outlineLevel="0" collapsed="false">
      <c r="A201" s="4" t="n">
        <f aca="false">IFERROR(SMALL(Feuil1!G$1:G$1057,ROW()-1),"")</f>
        <v>43490.8715277778</v>
      </c>
      <c r="B201" s="6" t="str">
        <f aca="false">IF(A201="","",IF(COUNTIF(Feuil1!F$1:F$1057,A201)&gt;1,COUNTIF(Feuil1!F$1:F$1057,A201)-1&amp;IF(COUNTIF(Feuil1!F$1:F$1057,A201)&gt;2," doublons"," doublon"),""))</f>
        <v/>
      </c>
    </row>
    <row r="202" customFormat="false" ht="13.8" hidden="false" customHeight="false" outlineLevel="0" collapsed="false">
      <c r="A202" s="4" t="n">
        <f aca="false">IFERROR(SMALL(Feuil1!G$1:G$1057,ROW()-1),"")</f>
        <v>43491.5416666667</v>
      </c>
      <c r="B202" s="6" t="str">
        <f aca="false">IF(A202="","",IF(COUNTIF(Feuil1!F$1:F$1057,A202)&gt;1,COUNTIF(Feuil1!F$1:F$1057,A202)-1&amp;IF(COUNTIF(Feuil1!F$1:F$1057,A202)&gt;2," doublons"," doublon"),""))</f>
        <v/>
      </c>
    </row>
    <row r="203" customFormat="false" ht="13.8" hidden="false" customHeight="false" outlineLevel="0" collapsed="false">
      <c r="A203" s="4" t="n">
        <f aca="false">IFERROR(SMALL(Feuil1!G$1:G$1057,ROW()-1),"")</f>
        <v>43491.6458333333</v>
      </c>
      <c r="B203" s="6" t="str">
        <f aca="false">IF(A203="","",IF(COUNTIF(Feuil1!F$1:F$1057,A203)&gt;1,COUNTIF(Feuil1!F$1:F$1057,A203)-1&amp;IF(COUNTIF(Feuil1!F$1:F$1057,A203)&gt;2," doublons"," doublon"),""))</f>
        <v>3 doublons</v>
      </c>
    </row>
    <row r="204" customFormat="false" ht="13.8" hidden="false" customHeight="false" outlineLevel="0" collapsed="false">
      <c r="A204" s="4" t="n">
        <f aca="false">IFERROR(SMALL(Feuil1!G$1:G$1057,ROW()-1),"")</f>
        <v>43491.6666666667</v>
      </c>
      <c r="B204" s="6" t="str">
        <f aca="false">IF(A204="","",IF(COUNTIF(Feuil1!F$1:F$1057,A204)&gt;1,COUNTIF(Feuil1!F$1:F$1057,A204)-1&amp;IF(COUNTIF(Feuil1!F$1:F$1057,A204)&gt;2," doublons"," doublon"),""))</f>
        <v>1 doublon</v>
      </c>
    </row>
    <row r="205" customFormat="false" ht="13.8" hidden="false" customHeight="false" outlineLevel="0" collapsed="false">
      <c r="A205" s="4" t="n">
        <f aca="false">IFERROR(SMALL(Feuil1!G$1:G$1057,ROW()-1),"")</f>
        <v>43491.6770833333</v>
      </c>
      <c r="B205" s="6" t="str">
        <f aca="false">IF(A205="","",IF(COUNTIF(Feuil1!F$1:F$1057,A205)&gt;1,COUNTIF(Feuil1!F$1:F$1057,A205)-1&amp;IF(COUNTIF(Feuil1!F$1:F$1057,A205)&gt;2," doublons"," doublon"),""))</f>
        <v/>
      </c>
    </row>
    <row r="206" customFormat="false" ht="13.8" hidden="false" customHeight="false" outlineLevel="0" collapsed="false">
      <c r="A206" s="4" t="n">
        <f aca="false">IFERROR(SMALL(Feuil1!G$1:G$1057,ROW()-1),"")</f>
        <v>43491.75</v>
      </c>
      <c r="B206" s="6" t="str">
        <f aca="false">IF(A206="","",IF(COUNTIF(Feuil1!F$1:F$1057,A206)&gt;1,COUNTIF(Feuil1!F$1:F$1057,A206)-1&amp;IF(COUNTIF(Feuil1!F$1:F$1057,A206)&gt;2," doublons"," doublon"),""))</f>
        <v/>
      </c>
    </row>
    <row r="207" customFormat="false" ht="13.8" hidden="false" customHeight="false" outlineLevel="0" collapsed="false">
      <c r="A207" s="4" t="n">
        <f aca="false">IFERROR(SMALL(Feuil1!G$1:G$1057,ROW()-1),"")</f>
        <v>43491.7708333333</v>
      </c>
      <c r="B207" s="6" t="str">
        <f aca="false">IF(A207="","",IF(COUNTIF(Feuil1!F$1:F$1057,A207)&gt;1,COUNTIF(Feuil1!F$1:F$1057,A207)-1&amp;IF(COUNTIF(Feuil1!F$1:F$1057,A207)&gt;2," doublons"," doublon"),""))</f>
        <v/>
      </c>
    </row>
    <row r="208" customFormat="false" ht="13.8" hidden="false" customHeight="false" outlineLevel="0" collapsed="false">
      <c r="A208" s="4" t="n">
        <f aca="false">IFERROR(SMALL(Feuil1!G$1:G$1057,ROW()-1),"")</f>
        <v>43491.8333333333</v>
      </c>
      <c r="B208" s="6" t="str">
        <f aca="false">IF(A208="","",IF(COUNTIF(Feuil1!F$1:F$1057,A208)&gt;1,COUNTIF(Feuil1!F$1:F$1057,A208)-1&amp;IF(COUNTIF(Feuil1!F$1:F$1057,A208)&gt;2," doublons"," doublon"),""))</f>
        <v>2 doublons</v>
      </c>
    </row>
    <row r="209" customFormat="false" ht="13.8" hidden="false" customHeight="false" outlineLevel="0" collapsed="false">
      <c r="A209" s="4" t="n">
        <f aca="false">IFERROR(SMALL(Feuil1!G$1:G$1057,ROW()-1),"")</f>
        <v>43491.8541666667</v>
      </c>
      <c r="B209" s="6" t="str">
        <f aca="false">IF(A209="","",IF(COUNTIF(Feuil1!F$1:F$1057,A209)&gt;1,COUNTIF(Feuil1!F$1:F$1057,A209)-1&amp;IF(COUNTIF(Feuil1!F$1:F$1057,A209)&gt;2," doublons"," doublon"),""))</f>
        <v/>
      </c>
    </row>
    <row r="210" customFormat="false" ht="13.8" hidden="false" customHeight="false" outlineLevel="0" collapsed="false">
      <c r="A210" s="4" t="n">
        <f aca="false">IFERROR(SMALL(Feuil1!G$1:G$1057,ROW()-1),"")</f>
        <v>43491.8645833333</v>
      </c>
      <c r="B210" s="6" t="str">
        <f aca="false">IF(A210="","",IF(COUNTIF(Feuil1!F$1:F$1057,A210)&gt;1,COUNTIF(Feuil1!F$1:F$1057,A210)-1&amp;IF(COUNTIF(Feuil1!F$1:F$1057,A210)&gt;2," doublons"," doublon"),""))</f>
        <v/>
      </c>
    </row>
    <row r="211" customFormat="false" ht="13.8" hidden="false" customHeight="false" outlineLevel="0" collapsed="false">
      <c r="A211" s="4" t="n">
        <f aca="false">IFERROR(SMALL(Feuil1!G$1:G$1057,ROW()-1),"")</f>
        <v>43492.5208333333</v>
      </c>
      <c r="B211" s="6" t="str">
        <f aca="false">IF(A211="","",IF(COUNTIF(Feuil1!F$1:F$1057,A211)&gt;1,COUNTIF(Feuil1!F$1:F$1057,A211)-1&amp;IF(COUNTIF(Feuil1!F$1:F$1057,A211)&gt;2," doublons"," doublon"),""))</f>
        <v/>
      </c>
    </row>
    <row r="212" customFormat="false" ht="13.8" hidden="false" customHeight="false" outlineLevel="0" collapsed="false">
      <c r="A212" s="4" t="n">
        <f aca="false">IFERROR(SMALL(Feuil1!G$1:G$1057,ROW()-1),"")</f>
        <v>43492.625</v>
      </c>
      <c r="B212" s="6" t="str">
        <f aca="false">IF(A212="","",IF(COUNTIF(Feuil1!F$1:F$1057,A212)&gt;1,COUNTIF(Feuil1!F$1:F$1057,A212)-1&amp;IF(COUNTIF(Feuil1!F$1:F$1057,A212)&gt;2," doublons"," doublon"),""))</f>
        <v>1 doublon</v>
      </c>
    </row>
    <row r="213" customFormat="false" ht="13.8" hidden="false" customHeight="false" outlineLevel="0" collapsed="false">
      <c r="A213" s="4" t="n">
        <f aca="false">IFERROR(SMALL(Feuil1!G$1:G$1057,ROW()-1),"")</f>
        <v>43492.6458333333</v>
      </c>
      <c r="B213" s="6" t="str">
        <f aca="false">IF(A213="","",IF(COUNTIF(Feuil1!F$1:F$1057,A213)&gt;1,COUNTIF(Feuil1!F$1:F$1057,A213)-1&amp;IF(COUNTIF(Feuil1!F$1:F$1057,A213)&gt;2," doublons"," doublon"),""))</f>
        <v/>
      </c>
    </row>
    <row r="214" customFormat="false" ht="13.8" hidden="false" customHeight="false" outlineLevel="0" collapsed="false">
      <c r="A214" s="4" t="n">
        <f aca="false">IFERROR(SMALL(Feuil1!G$1:G$1057,ROW()-1),"")</f>
        <v>43492.6666666667</v>
      </c>
      <c r="B214" s="6" t="str">
        <f aca="false">IF(A214="","",IF(COUNTIF(Feuil1!F$1:F$1057,A214)&gt;1,COUNTIF(Feuil1!F$1:F$1057,A214)-1&amp;IF(COUNTIF(Feuil1!F$1:F$1057,A214)&gt;2," doublons"," doublon"),""))</f>
        <v/>
      </c>
    </row>
    <row r="215" customFormat="false" ht="13.8" hidden="false" customHeight="false" outlineLevel="0" collapsed="false">
      <c r="A215" s="4" t="n">
        <f aca="false">IFERROR(SMALL(Feuil1!G$1:G$1057,ROW()-1),"")</f>
        <v>43492.6770833333</v>
      </c>
      <c r="B215" s="6" t="str">
        <f aca="false">IF(A215="","",IF(COUNTIF(Feuil1!F$1:F$1057,A215)&gt;1,COUNTIF(Feuil1!F$1:F$1057,A215)-1&amp;IF(COUNTIF(Feuil1!F$1:F$1057,A215)&gt;2," doublons"," doublon"),""))</f>
        <v/>
      </c>
    </row>
    <row r="216" customFormat="false" ht="13.8" hidden="false" customHeight="false" outlineLevel="0" collapsed="false">
      <c r="A216" s="4" t="n">
        <f aca="false">IFERROR(SMALL(Feuil1!G$1:G$1057,ROW()-1),"")</f>
        <v>43492.7083333333</v>
      </c>
      <c r="B216" s="6" t="str">
        <f aca="false">IF(A216="","",IF(COUNTIF(Feuil1!F$1:F$1057,A216)&gt;1,COUNTIF(Feuil1!F$1:F$1057,A216)-1&amp;IF(COUNTIF(Feuil1!F$1:F$1057,A216)&gt;2," doublons"," doublon"),""))</f>
        <v/>
      </c>
    </row>
    <row r="217" customFormat="false" ht="13.8" hidden="false" customHeight="false" outlineLevel="0" collapsed="false">
      <c r="A217" s="4" t="n">
        <f aca="false">IFERROR(SMALL(Feuil1!G$1:G$1057,ROW()-1),"")</f>
        <v>43492.75</v>
      </c>
      <c r="B217" s="6" t="str">
        <f aca="false">IF(A217="","",IF(COUNTIF(Feuil1!F$1:F$1057,A217)&gt;1,COUNTIF(Feuil1!F$1:F$1057,A217)-1&amp;IF(COUNTIF(Feuil1!F$1:F$1057,A217)&gt;2," doublons"," doublon"),""))</f>
        <v>1 doublon</v>
      </c>
    </row>
    <row r="218" customFormat="false" ht="13.8" hidden="false" customHeight="false" outlineLevel="0" collapsed="false">
      <c r="A218" s="4" t="n">
        <f aca="false">IFERROR(SMALL(Feuil1!G$1:G$1057,ROW()-1),"")</f>
        <v>43492.7708333333</v>
      </c>
      <c r="B218" s="6" t="str">
        <f aca="false">IF(A218="","",IF(COUNTIF(Feuil1!F$1:F$1057,A218)&gt;1,COUNTIF(Feuil1!F$1:F$1057,A218)-1&amp;IF(COUNTIF(Feuil1!F$1:F$1057,A218)&gt;2," doublons"," doublon"),""))</f>
        <v>1 doublon</v>
      </c>
    </row>
    <row r="219" customFormat="false" ht="13.8" hidden="false" customHeight="false" outlineLevel="0" collapsed="false">
      <c r="A219" s="4" t="n">
        <f aca="false">IFERROR(SMALL(Feuil1!G$1:G$1057,ROW()-1),"")</f>
        <v>43492.8541666667</v>
      </c>
      <c r="B219" s="6" t="str">
        <f aca="false">IF(A219="","",IF(COUNTIF(Feuil1!F$1:F$1057,A219)&gt;1,COUNTIF(Feuil1!F$1:F$1057,A219)-1&amp;IF(COUNTIF(Feuil1!F$1:F$1057,A219)&gt;2," doublons"," doublon"),""))</f>
        <v/>
      </c>
    </row>
    <row r="220" customFormat="false" ht="13.8" hidden="false" customHeight="false" outlineLevel="0" collapsed="false">
      <c r="A220" s="4" t="n">
        <f aca="false">IFERROR(SMALL(Feuil1!G$1:G$1057,ROW()-1),"")</f>
        <v>43492.8645833333</v>
      </c>
      <c r="B220" s="6" t="str">
        <f aca="false">IF(A220="","",IF(COUNTIF(Feuil1!F$1:F$1057,A220)&gt;1,COUNTIF(Feuil1!F$1:F$1057,A220)-1&amp;IF(COUNTIF(Feuil1!F$1:F$1057,A220)&gt;2," doublons"," doublon"),""))</f>
        <v/>
      </c>
    </row>
    <row r="221" customFormat="false" ht="13.8" hidden="false" customHeight="false" outlineLevel="0" collapsed="false">
      <c r="A221" s="4" t="n">
        <f aca="false">IFERROR(SMALL(Feuil1!G$1:G$1057,ROW()-1),"")</f>
        <v>43492.875</v>
      </c>
      <c r="B221" s="6" t="str">
        <f aca="false">IF(A221="","",IF(COUNTIF(Feuil1!F$1:F$1057,A221)&gt;1,COUNTIF(Feuil1!F$1:F$1057,A221)-1&amp;IF(COUNTIF(Feuil1!F$1:F$1057,A221)&gt;2," doublons"," doublon"),""))</f>
        <v/>
      </c>
    </row>
    <row r="222" customFormat="false" ht="13.8" hidden="false" customHeight="false" outlineLevel="0" collapsed="false">
      <c r="A222" s="4" t="n">
        <f aca="false">IFERROR(SMALL(Feuil1!G$1:G$1057,ROW()-1),"")</f>
        <v>43493.875</v>
      </c>
      <c r="B222" s="6" t="str">
        <f aca="false">IF(A222="","",IF(COUNTIF(Feuil1!F$1:F$1057,A222)&gt;1,COUNTIF(Feuil1!F$1:F$1057,A222)-1&amp;IF(COUNTIF(Feuil1!F$1:F$1057,A222)&gt;2," doublons"," doublon"),""))</f>
        <v/>
      </c>
    </row>
    <row r="223" customFormat="false" ht="13.8" hidden="false" customHeight="false" outlineLevel="0" collapsed="false">
      <c r="A223" s="4" t="n">
        <f aca="false">IFERROR(SMALL(Feuil1!G$1:G$1057,ROW()-1),"")</f>
        <v>43494.8645833333</v>
      </c>
      <c r="B223" s="6" t="str">
        <f aca="false">IF(A223="","",IF(COUNTIF(Feuil1!F$1:F$1057,A223)&gt;1,COUNTIF(Feuil1!F$1:F$1057,A223)-1&amp;IF(COUNTIF(Feuil1!F$1:F$1057,A223)&gt;2," doublons"," doublon"),""))</f>
        <v>3 doublons</v>
      </c>
    </row>
    <row r="224" customFormat="false" ht="13.8" hidden="false" customHeight="false" outlineLevel="0" collapsed="false">
      <c r="A224" s="4" t="n">
        <f aca="false">IFERROR(SMALL(Feuil1!G$1:G$1057,ROW()-1),"")</f>
        <v>43494.875</v>
      </c>
      <c r="B224" s="6" t="str">
        <f aca="false">IF(A224="","",IF(COUNTIF(Feuil1!F$1:F$1057,A224)&gt;1,COUNTIF(Feuil1!F$1:F$1057,A224)-1&amp;IF(COUNTIF(Feuil1!F$1:F$1057,A224)&gt;2," doublons"," doublon"),""))</f>
        <v>1 doublon</v>
      </c>
    </row>
    <row r="225" customFormat="false" ht="13.8" hidden="false" customHeight="false" outlineLevel="0" collapsed="false">
      <c r="A225" s="4" t="n">
        <f aca="false">IFERROR(SMALL(Feuil1!G$1:G$1057,ROW()-1),"")</f>
        <v>43494.8784722222</v>
      </c>
      <c r="B225" s="6" t="str">
        <f aca="false">IF(A225="","",IF(COUNTIF(Feuil1!F$1:F$1057,A225)&gt;1,COUNTIF(Feuil1!F$1:F$1057,A225)-1&amp;IF(COUNTIF(Feuil1!F$1:F$1057,A225)&gt;2," doublons"," doublon"),""))</f>
        <v/>
      </c>
    </row>
    <row r="226" customFormat="false" ht="13.8" hidden="false" customHeight="false" outlineLevel="0" collapsed="false">
      <c r="A226" s="4" t="n">
        <f aca="false">IFERROR(SMALL(Feuil1!G$1:G$1057,ROW()-1),"")</f>
        <v>43494.8958333333</v>
      </c>
      <c r="B226" s="6" t="str">
        <f aca="false">IF(A226="","",IF(COUNTIF(Feuil1!F$1:F$1057,A226)&gt;1,COUNTIF(Feuil1!F$1:F$1057,A226)-1&amp;IF(COUNTIF(Feuil1!F$1:F$1057,A226)&gt;2," doublons"," doublon"),""))</f>
        <v/>
      </c>
    </row>
    <row r="227" customFormat="false" ht="13.8" hidden="false" customHeight="false" outlineLevel="0" collapsed="false">
      <c r="A227" s="4" t="n">
        <f aca="false">IFERROR(SMALL(Feuil1!G$1:G$1057,ROW()-1),"")</f>
        <v>43495.7604166667</v>
      </c>
      <c r="B227" s="6" t="str">
        <f aca="false">IF(A227="","",IF(COUNTIF(Feuil1!F$1:F$1057,A227)&gt;1,COUNTIF(Feuil1!F$1:F$1057,A227)-1&amp;IF(COUNTIF(Feuil1!F$1:F$1057,A227)&gt;2," doublons"," doublon"),""))</f>
        <v/>
      </c>
    </row>
    <row r="228" customFormat="false" ht="13.8" hidden="false" customHeight="false" outlineLevel="0" collapsed="false">
      <c r="A228" s="4" t="n">
        <f aca="false">IFERROR(SMALL(Feuil1!G$1:G$1057,ROW()-1),"")</f>
        <v>43495.78125</v>
      </c>
      <c r="B228" s="6" t="str">
        <f aca="false">IF(A228="","",IF(COUNTIF(Feuil1!F$1:F$1057,A228)&gt;1,COUNTIF(Feuil1!F$1:F$1057,A228)-1&amp;IF(COUNTIF(Feuil1!F$1:F$1057,A228)&gt;2," doublons"," doublon"),""))</f>
        <v/>
      </c>
    </row>
    <row r="229" customFormat="false" ht="13.8" hidden="false" customHeight="false" outlineLevel="0" collapsed="false">
      <c r="A229" s="4" t="n">
        <f aca="false">IFERROR(SMALL(Feuil1!G$1:G$1057,ROW()-1),"")</f>
        <v>43495.8125</v>
      </c>
      <c r="B229" s="6" t="str">
        <f aca="false">IF(A229="","",IF(COUNTIF(Feuil1!F$1:F$1057,A229)&gt;1,COUNTIF(Feuil1!F$1:F$1057,A229)-1&amp;IF(COUNTIF(Feuil1!F$1:F$1057,A229)&gt;2," doublons"," doublon"),""))</f>
        <v/>
      </c>
    </row>
    <row r="230" customFormat="false" ht="13.8" hidden="false" customHeight="false" outlineLevel="0" collapsed="false">
      <c r="A230" s="4" t="n">
        <f aca="false">IFERROR(SMALL(Feuil1!G$1:G$1057,ROW()-1),"")</f>
        <v>43495.8645833333</v>
      </c>
      <c r="B230" s="6" t="str">
        <f aca="false">IF(A230="","",IF(COUNTIF(Feuil1!F$1:F$1057,A230)&gt;1,COUNTIF(Feuil1!F$1:F$1057,A230)-1&amp;IF(COUNTIF(Feuil1!F$1:F$1057,A230)&gt;2," doublons"," doublon"),""))</f>
        <v>2 doublons</v>
      </c>
    </row>
    <row r="231" customFormat="false" ht="13.8" hidden="false" customHeight="false" outlineLevel="0" collapsed="false">
      <c r="A231" s="4" t="n">
        <f aca="false">IFERROR(SMALL(Feuil1!G$1:G$1057,ROW()-1),"")</f>
        <v>43495.875</v>
      </c>
      <c r="B231" s="6" t="str">
        <f aca="false">IF(A231="","",IF(COUNTIF(Feuil1!F$1:F$1057,A231)&gt;1,COUNTIF(Feuil1!F$1:F$1057,A231)-1&amp;IF(COUNTIF(Feuil1!F$1:F$1057,A231)&gt;2," doublons"," doublon"),""))</f>
        <v>1 doublon</v>
      </c>
    </row>
    <row r="232" customFormat="false" ht="13.8" hidden="false" customHeight="false" outlineLevel="0" collapsed="false">
      <c r="A232" s="4" t="n">
        <f aca="false">IFERROR(SMALL(Feuil1!G$1:G$1057,ROW()-1),"")</f>
        <v>43495.8958333333</v>
      </c>
      <c r="B232" s="6" t="str">
        <f aca="false">IF(A232="","",IF(COUNTIF(Feuil1!F$1:F$1057,A232)&gt;1,COUNTIF(Feuil1!F$1:F$1057,A232)-1&amp;IF(COUNTIF(Feuil1!F$1:F$1057,A232)&gt;2," doublons"," doublon"),""))</f>
        <v/>
      </c>
    </row>
    <row r="233" customFormat="false" ht="13.8" hidden="false" customHeight="false" outlineLevel="0" collapsed="false">
      <c r="A233" s="4" t="n">
        <f aca="false">IFERROR(SMALL(Feuil1!G$1:G$1057,ROW()-1),"")</f>
        <v>43496.875</v>
      </c>
      <c r="B233" s="6" t="str">
        <f aca="false">IF(A233="","",IF(COUNTIF(Feuil1!F$1:F$1057,A233)&gt;1,COUNTIF(Feuil1!F$1:F$1057,A233)-1&amp;IF(COUNTIF(Feuil1!F$1:F$1057,A233)&gt;2," doublons"," doublon"),""))</f>
        <v/>
      </c>
    </row>
    <row r="234" customFormat="false" ht="13.8" hidden="false" customHeight="false" outlineLevel="0" collapsed="false">
      <c r="A234" s="4" t="n">
        <f aca="false">IFERROR(SMALL(Feuil1!G$1:G$1057,ROW()-1),"")</f>
        <v>43496.8958333333</v>
      </c>
      <c r="B234" s="6" t="str">
        <f aca="false">IF(A234="","",IF(COUNTIF(Feuil1!F$1:F$1057,A234)&gt;1,COUNTIF(Feuil1!F$1:F$1057,A234)-1&amp;IF(COUNTIF(Feuil1!F$1:F$1057,A234)&gt;2," doublons"," doublon"),""))</f>
        <v/>
      </c>
    </row>
    <row r="235" customFormat="false" ht="13.8" hidden="false" customHeight="false" outlineLevel="0" collapsed="false">
      <c r="A235" s="4" t="n">
        <f aca="false">IFERROR(SMALL(Feuil1!G$1:G$1057,ROW()-1),"")</f>
        <v>43497.8541666667</v>
      </c>
      <c r="B235" s="6" t="str">
        <f aca="false">IF(A235="","",IF(COUNTIF(Feuil1!F$1:F$1057,A235)&gt;1,COUNTIF(Feuil1!F$1:F$1057,A235)-1&amp;IF(COUNTIF(Feuil1!F$1:F$1057,A235)&gt;2," doublons"," doublon"),""))</f>
        <v/>
      </c>
    </row>
    <row r="236" customFormat="false" ht="13.8" hidden="false" customHeight="false" outlineLevel="0" collapsed="false">
      <c r="A236" s="4" t="n">
        <f aca="false">IFERROR(SMALL(Feuil1!G$1:G$1057,ROW()-1),"")</f>
        <v>43497.8645833333</v>
      </c>
      <c r="B236" s="6" t="str">
        <f aca="false">IF(A236="","",IF(COUNTIF(Feuil1!F$1:F$1057,A236)&gt;1,COUNTIF(Feuil1!F$1:F$1057,A236)-1&amp;IF(COUNTIF(Feuil1!F$1:F$1057,A236)&gt;2," doublons"," doublon"),""))</f>
        <v/>
      </c>
    </row>
    <row r="237" customFormat="false" ht="13.8" hidden="false" customHeight="false" outlineLevel="0" collapsed="false">
      <c r="A237" s="4" t="n">
        <f aca="false">IFERROR(SMALL(Feuil1!G$1:G$1057,ROW()-1),"")</f>
        <v>43498.5416666667</v>
      </c>
      <c r="B237" s="6" t="str">
        <f aca="false">IF(A237="","",IF(COUNTIF(Feuil1!F$1:F$1057,A237)&gt;1,COUNTIF(Feuil1!F$1:F$1057,A237)-1&amp;IF(COUNTIF(Feuil1!F$1:F$1057,A237)&gt;2," doublons"," doublon"),""))</f>
        <v/>
      </c>
    </row>
    <row r="238" customFormat="false" ht="13.8" hidden="false" customHeight="false" outlineLevel="0" collapsed="false">
      <c r="A238" s="4" t="n">
        <f aca="false">IFERROR(SMALL(Feuil1!G$1:G$1057,ROW()-1),"")</f>
        <v>43498.5625</v>
      </c>
      <c r="B238" s="6" t="str">
        <f aca="false">IF(A238="","",IF(COUNTIF(Feuil1!F$1:F$1057,A238)&gt;1,COUNTIF(Feuil1!F$1:F$1057,A238)-1&amp;IF(COUNTIF(Feuil1!F$1:F$1057,A238)&gt;2," doublons"," doublon"),""))</f>
        <v/>
      </c>
    </row>
    <row r="239" customFormat="false" ht="13.8" hidden="false" customHeight="false" outlineLevel="0" collapsed="false">
      <c r="A239" s="4" t="n">
        <f aca="false">IFERROR(SMALL(Feuil1!G$1:G$1057,ROW()-1),"")</f>
        <v>43498.6458333333</v>
      </c>
      <c r="B239" s="6" t="str">
        <f aca="false">IF(A239="","",IF(COUNTIF(Feuil1!F$1:F$1057,A239)&gt;1,COUNTIF(Feuil1!F$1:F$1057,A239)-1&amp;IF(COUNTIF(Feuil1!F$1:F$1057,A239)&gt;2," doublons"," doublon"),""))</f>
        <v>3 doublons</v>
      </c>
    </row>
    <row r="240" customFormat="false" ht="13.8" hidden="false" customHeight="false" outlineLevel="0" collapsed="false">
      <c r="A240" s="4" t="n">
        <f aca="false">IFERROR(SMALL(Feuil1!G$1:G$1057,ROW()-1),"")</f>
        <v>43498.6666666667</v>
      </c>
      <c r="B240" s="6" t="str">
        <f aca="false">IF(A240="","",IF(COUNTIF(Feuil1!F$1:F$1057,A240)&gt;1,COUNTIF(Feuil1!F$1:F$1057,A240)-1&amp;IF(COUNTIF(Feuil1!F$1:F$1057,A240)&gt;2," doublons"," doublon"),""))</f>
        <v>4 doublons</v>
      </c>
    </row>
    <row r="241" customFormat="false" ht="13.8" hidden="false" customHeight="false" outlineLevel="0" collapsed="false">
      <c r="A241" s="4" t="n">
        <f aca="false">IFERROR(SMALL(Feuil1!G$1:G$1057,ROW()-1),"")</f>
        <v>43498.6770833333</v>
      </c>
      <c r="B241" s="6" t="str">
        <f aca="false">IF(A241="","",IF(COUNTIF(Feuil1!F$1:F$1057,A241)&gt;1,COUNTIF(Feuil1!F$1:F$1057,A241)-1&amp;IF(COUNTIF(Feuil1!F$1:F$1057,A241)&gt;2," doublons"," doublon"),""))</f>
        <v/>
      </c>
    </row>
    <row r="242" customFormat="false" ht="13.8" hidden="false" customHeight="false" outlineLevel="0" collapsed="false">
      <c r="A242" s="4" t="n">
        <f aca="false">IFERROR(SMALL(Feuil1!G$1:G$1057,ROW()-1),"")</f>
        <v>43498.75</v>
      </c>
      <c r="B242" s="6" t="str">
        <f aca="false">IF(A242="","",IF(COUNTIF(Feuil1!F$1:F$1057,A242)&gt;1,COUNTIF(Feuil1!F$1:F$1057,A242)-1&amp;IF(COUNTIF(Feuil1!F$1:F$1057,A242)&gt;2," doublons"," doublon"),""))</f>
        <v/>
      </c>
    </row>
    <row r="243" customFormat="false" ht="13.8" hidden="false" customHeight="false" outlineLevel="0" collapsed="false">
      <c r="A243" s="4" t="n">
        <f aca="false">IFERROR(SMALL(Feuil1!G$1:G$1057,ROW()-1),"")</f>
        <v>43498.7708333333</v>
      </c>
      <c r="B243" s="6" t="str">
        <f aca="false">IF(A243="","",IF(COUNTIF(Feuil1!F$1:F$1057,A243)&gt;1,COUNTIF(Feuil1!F$1:F$1057,A243)-1&amp;IF(COUNTIF(Feuil1!F$1:F$1057,A243)&gt;2," doublons"," doublon"),""))</f>
        <v>2 doublons</v>
      </c>
    </row>
    <row r="244" customFormat="false" ht="13.8" hidden="false" customHeight="false" outlineLevel="0" collapsed="false">
      <c r="A244" s="4" t="n">
        <f aca="false">IFERROR(SMALL(Feuil1!G$1:G$1057,ROW()-1),"")</f>
        <v>43498.8333333333</v>
      </c>
      <c r="B244" s="6" t="str">
        <f aca="false">IF(A244="","",IF(COUNTIF(Feuil1!F$1:F$1057,A244)&gt;1,COUNTIF(Feuil1!F$1:F$1057,A244)-1&amp;IF(COUNTIF(Feuil1!F$1:F$1057,A244)&gt;2," doublons"," doublon"),""))</f>
        <v>1 doublon</v>
      </c>
    </row>
    <row r="245" customFormat="false" ht="13.8" hidden="false" customHeight="false" outlineLevel="0" collapsed="false">
      <c r="A245" s="4" t="n">
        <f aca="false">IFERROR(SMALL(Feuil1!G$1:G$1057,ROW()-1),"")</f>
        <v>43498.8541666667</v>
      </c>
      <c r="B245" s="6" t="str">
        <f aca="false">IF(A245="","",IF(COUNTIF(Feuil1!F$1:F$1057,A245)&gt;1,COUNTIF(Feuil1!F$1:F$1057,A245)-1&amp;IF(COUNTIF(Feuil1!F$1:F$1057,A245)&gt;2," doublons"," doublon"),""))</f>
        <v/>
      </c>
    </row>
    <row r="246" customFormat="false" ht="13.8" hidden="false" customHeight="false" outlineLevel="0" collapsed="false">
      <c r="A246" s="4" t="n">
        <f aca="false">IFERROR(SMALL(Feuil1!G$1:G$1057,ROW()-1),"")</f>
        <v>43498.8645833333</v>
      </c>
      <c r="B246" s="6" t="str">
        <f aca="false">IF(A246="","",IF(COUNTIF(Feuil1!F$1:F$1057,A246)&gt;1,COUNTIF(Feuil1!F$1:F$1057,A246)-1&amp;IF(COUNTIF(Feuil1!F$1:F$1057,A246)&gt;2," doublons"," doublon"),""))</f>
        <v/>
      </c>
    </row>
    <row r="247" customFormat="false" ht="13.8" hidden="false" customHeight="false" outlineLevel="0" collapsed="false">
      <c r="A247" s="4" t="n">
        <f aca="false">IFERROR(SMALL(Feuil1!G$1:G$1057,ROW()-1),"")</f>
        <v>43498.875</v>
      </c>
      <c r="B247" s="6" t="str">
        <f aca="false">IF(A247="","",IF(COUNTIF(Feuil1!F$1:F$1057,A247)&gt;1,COUNTIF(Feuil1!F$1:F$1057,A247)-1&amp;IF(COUNTIF(Feuil1!F$1:F$1057,A247)&gt;2," doublons"," doublon"),""))</f>
        <v/>
      </c>
    </row>
    <row r="248" customFormat="false" ht="13.8" hidden="false" customHeight="false" outlineLevel="0" collapsed="false">
      <c r="A248" s="4" t="n">
        <f aca="false">IFERROR(SMALL(Feuil1!G$1:G$1057,ROW()-1),"")</f>
        <v>43499.5</v>
      </c>
      <c r="B248" s="6" t="str">
        <f aca="false">IF(A248="","",IF(COUNTIF(Feuil1!F$1:F$1057,A248)&gt;1,COUNTIF(Feuil1!F$1:F$1057,A248)-1&amp;IF(COUNTIF(Feuil1!F$1:F$1057,A248)&gt;2," doublons"," doublon"),""))</f>
        <v/>
      </c>
    </row>
    <row r="249" customFormat="false" ht="13.8" hidden="false" customHeight="false" outlineLevel="0" collapsed="false">
      <c r="A249" s="4" t="n">
        <f aca="false">IFERROR(SMALL(Feuil1!G$1:G$1057,ROW()-1),"")</f>
        <v>43499.5208333333</v>
      </c>
      <c r="B249" s="6" t="str">
        <f aca="false">IF(A249="","",IF(COUNTIF(Feuil1!F$1:F$1057,A249)&gt;1,COUNTIF(Feuil1!F$1:F$1057,A249)-1&amp;IF(COUNTIF(Feuil1!F$1:F$1057,A249)&gt;2," doublons"," doublon"),""))</f>
        <v/>
      </c>
    </row>
    <row r="250" customFormat="false" ht="13.8" hidden="false" customHeight="false" outlineLevel="0" collapsed="false">
      <c r="A250" s="4" t="n">
        <f aca="false">IFERROR(SMALL(Feuil1!G$1:G$1057,ROW()-1),"")</f>
        <v>43499.625</v>
      </c>
      <c r="B250" s="6" t="str">
        <f aca="false">IF(A250="","",IF(COUNTIF(Feuil1!F$1:F$1057,A250)&gt;1,COUNTIF(Feuil1!F$1:F$1057,A250)-1&amp;IF(COUNTIF(Feuil1!F$1:F$1057,A250)&gt;2," doublons"," doublon"),""))</f>
        <v>1 doublon</v>
      </c>
    </row>
    <row r="251" customFormat="false" ht="13.8" hidden="false" customHeight="false" outlineLevel="0" collapsed="false">
      <c r="A251" s="4" t="n">
        <f aca="false">IFERROR(SMALL(Feuil1!G$1:G$1057,ROW()-1),"")</f>
        <v>43499.6284722222</v>
      </c>
      <c r="B251" s="6" t="str">
        <f aca="false">IF(A251="","",IF(COUNTIF(Feuil1!F$1:F$1057,A251)&gt;1,COUNTIF(Feuil1!F$1:F$1057,A251)-1&amp;IF(COUNTIF(Feuil1!F$1:F$1057,A251)&gt;2," doublons"," doublon"),""))</f>
        <v/>
      </c>
    </row>
    <row r="252" customFormat="false" ht="13.8" hidden="false" customHeight="false" outlineLevel="0" collapsed="false">
      <c r="A252" s="4" t="n">
        <f aca="false">IFERROR(SMALL(Feuil1!G$1:G$1057,ROW()-1),"")</f>
        <v>43499.6770833333</v>
      </c>
      <c r="B252" s="6" t="str">
        <f aca="false">IF(A252="","",IF(COUNTIF(Feuil1!F$1:F$1057,A252)&gt;1,COUNTIF(Feuil1!F$1:F$1057,A252)-1&amp;IF(COUNTIF(Feuil1!F$1:F$1057,A252)&gt;2," doublons"," doublon"),""))</f>
        <v/>
      </c>
    </row>
    <row r="253" customFormat="false" ht="13.8" hidden="false" customHeight="false" outlineLevel="0" collapsed="false">
      <c r="A253" s="4" t="n">
        <f aca="false">IFERROR(SMALL(Feuil1!G$1:G$1057,ROW()-1),"")</f>
        <v>43499.7083333333</v>
      </c>
      <c r="B253" s="6" t="str">
        <f aca="false">IF(A253="","",IF(COUNTIF(Feuil1!F$1:F$1057,A253)&gt;1,COUNTIF(Feuil1!F$1:F$1057,A253)-1&amp;IF(COUNTIF(Feuil1!F$1:F$1057,A253)&gt;2," doublons"," doublon"),""))</f>
        <v/>
      </c>
    </row>
    <row r="254" customFormat="false" ht="13.8" hidden="false" customHeight="false" outlineLevel="0" collapsed="false">
      <c r="A254" s="4" t="n">
        <f aca="false">IFERROR(SMALL(Feuil1!G$1:G$1057,ROW()-1),"")</f>
        <v>43499.7291666667</v>
      </c>
      <c r="B254" s="6" t="str">
        <f aca="false">IF(A254="","",IF(COUNTIF(Feuil1!F$1:F$1057,A254)&gt;1,COUNTIF(Feuil1!F$1:F$1057,A254)-1&amp;IF(COUNTIF(Feuil1!F$1:F$1057,A254)&gt;2," doublons"," doublon"),""))</f>
        <v/>
      </c>
    </row>
    <row r="255" customFormat="false" ht="13.8" hidden="false" customHeight="false" outlineLevel="0" collapsed="false">
      <c r="A255" s="4" t="n">
        <f aca="false">IFERROR(SMALL(Feuil1!G$1:G$1057,ROW()-1),"")</f>
        <v>43499.75</v>
      </c>
      <c r="B255" s="6" t="str">
        <f aca="false">IF(A255="","",IF(COUNTIF(Feuil1!F$1:F$1057,A255)&gt;1,COUNTIF(Feuil1!F$1:F$1057,A255)-1&amp;IF(COUNTIF(Feuil1!F$1:F$1057,A255)&gt;2," doublons"," doublon"),""))</f>
        <v/>
      </c>
    </row>
    <row r="256" customFormat="false" ht="13.8" hidden="false" customHeight="false" outlineLevel="0" collapsed="false">
      <c r="A256" s="4" t="n">
        <f aca="false">IFERROR(SMALL(Feuil1!G$1:G$1057,ROW()-1),"")</f>
        <v>43499.8541666667</v>
      </c>
      <c r="B256" s="6" t="str">
        <f aca="false">IF(A256="","",IF(COUNTIF(Feuil1!F$1:F$1057,A256)&gt;1,COUNTIF(Feuil1!F$1:F$1057,A256)-1&amp;IF(COUNTIF(Feuil1!F$1:F$1057,A256)&gt;2," doublons"," doublon"),""))</f>
        <v/>
      </c>
    </row>
    <row r="257" customFormat="false" ht="13.8" hidden="false" customHeight="false" outlineLevel="0" collapsed="false">
      <c r="A257" s="4" t="n">
        <f aca="false">IFERROR(SMALL(Feuil1!G$1:G$1057,ROW()-1),"")</f>
        <v>43499.8645833333</v>
      </c>
      <c r="B257" s="6" t="str">
        <f aca="false">IF(A257="","",IF(COUNTIF(Feuil1!F$1:F$1057,A257)&gt;1,COUNTIF(Feuil1!F$1:F$1057,A257)-1&amp;IF(COUNTIF(Feuil1!F$1:F$1057,A257)&gt;2," doublons"," doublon"),""))</f>
        <v/>
      </c>
    </row>
    <row r="258" customFormat="false" ht="13.8" hidden="false" customHeight="false" outlineLevel="0" collapsed="false">
      <c r="A258" s="4" t="n">
        <f aca="false">IFERROR(SMALL(Feuil1!G$1:G$1057,ROW()-1),"")</f>
        <v>43499.875</v>
      </c>
      <c r="B258" s="6" t="str">
        <f aca="false">IF(A258="","",IF(COUNTIF(Feuil1!F$1:F$1057,A258)&gt;1,COUNTIF(Feuil1!F$1:F$1057,A258)-1&amp;IF(COUNTIF(Feuil1!F$1:F$1057,A258)&gt;2," doublons"," doublon"),""))</f>
        <v/>
      </c>
    </row>
    <row r="259" customFormat="false" ht="13.8" hidden="false" customHeight="false" outlineLevel="0" collapsed="false">
      <c r="A259" s="4" t="n">
        <f aca="false">IFERROR(SMALL(Feuil1!G$1:G$1057,ROW()-1),"")</f>
        <v>43500.7916666667</v>
      </c>
      <c r="B259" s="6" t="str">
        <f aca="false">IF(A259="","",IF(COUNTIF(Feuil1!F$1:F$1057,A259)&gt;1,COUNTIF(Feuil1!F$1:F$1057,A259)-1&amp;IF(COUNTIF(Feuil1!F$1:F$1057,A259)&gt;2," doublons"," doublon"),""))</f>
        <v/>
      </c>
    </row>
    <row r="260" customFormat="false" ht="13.8" hidden="false" customHeight="false" outlineLevel="0" collapsed="false">
      <c r="A260" s="4" t="n">
        <f aca="false">IFERROR(SMALL(Feuil1!G$1:G$1057,ROW()-1),"")</f>
        <v>43500.875</v>
      </c>
      <c r="B260" s="6" t="str">
        <f aca="false">IF(A260="","",IF(COUNTIF(Feuil1!F$1:F$1057,A260)&gt;1,COUNTIF(Feuil1!F$1:F$1057,A260)-1&amp;IF(COUNTIF(Feuil1!F$1:F$1057,A260)&gt;2," doublons"," doublon"),""))</f>
        <v>1 doublon</v>
      </c>
    </row>
    <row r="261" customFormat="false" ht="13.8" hidden="false" customHeight="false" outlineLevel="0" collapsed="false">
      <c r="A261" s="4" t="n">
        <f aca="false">IFERROR(SMALL(Feuil1!G$1:G$1057,ROW()-1),"")</f>
        <v>43501.7916666667</v>
      </c>
      <c r="B261" s="6" t="str">
        <f aca="false">IF(A261="","",IF(COUNTIF(Feuil1!F$1:F$1057,A261)&gt;1,COUNTIF(Feuil1!F$1:F$1057,A261)-1&amp;IF(COUNTIF(Feuil1!F$1:F$1057,A261)&gt;2," doublons"," doublon"),""))</f>
        <v/>
      </c>
    </row>
    <row r="262" customFormat="false" ht="13.8" hidden="false" customHeight="false" outlineLevel="0" collapsed="false">
      <c r="A262" s="4" t="n">
        <f aca="false">IFERROR(SMALL(Feuil1!G$1:G$1057,ROW()-1),"")</f>
        <v>43501.8645833333</v>
      </c>
      <c r="B262" s="6" t="str">
        <f aca="false">IF(A262="","",IF(COUNTIF(Feuil1!F$1:F$1057,A262)&gt;1,COUNTIF(Feuil1!F$1:F$1057,A262)-1&amp;IF(COUNTIF(Feuil1!F$1:F$1057,A262)&gt;2," doublons"," doublon"),""))</f>
        <v/>
      </c>
    </row>
    <row r="263" customFormat="false" ht="13.8" hidden="false" customHeight="false" outlineLevel="0" collapsed="false">
      <c r="A263" s="4" t="n">
        <f aca="false">IFERROR(SMALL(Feuil1!G$1:G$1057,ROW()-1),"")</f>
        <v>43502.7708333333</v>
      </c>
      <c r="B263" s="6" t="str">
        <f aca="false">IF(A263="","",IF(COUNTIF(Feuil1!F$1:F$1057,A263)&gt;1,COUNTIF(Feuil1!F$1:F$1057,A263)-1&amp;IF(COUNTIF(Feuil1!F$1:F$1057,A263)&gt;2," doublons"," doublon"),""))</f>
        <v/>
      </c>
    </row>
    <row r="264" customFormat="false" ht="13.8" hidden="false" customHeight="false" outlineLevel="0" collapsed="false">
      <c r="A264" s="4" t="n">
        <f aca="false">IFERROR(SMALL(Feuil1!G$1:G$1057,ROW()-1),"")</f>
        <v>43502.8645833333</v>
      </c>
      <c r="B264" s="6" t="str">
        <f aca="false">IF(A264="","",IF(COUNTIF(Feuil1!F$1:F$1057,A264)&gt;1,COUNTIF(Feuil1!F$1:F$1057,A264)-1&amp;IF(COUNTIF(Feuil1!F$1:F$1057,A264)&gt;2," doublons"," doublon"),""))</f>
        <v>2 doublons</v>
      </c>
    </row>
    <row r="265" customFormat="false" ht="13.8" hidden="false" customHeight="false" outlineLevel="0" collapsed="false">
      <c r="A265" s="4" t="n">
        <f aca="false">IFERROR(SMALL(Feuil1!G$1:G$1057,ROW()-1),"")</f>
        <v>43502.875</v>
      </c>
      <c r="B265" s="6" t="str">
        <f aca="false">IF(A265="","",IF(COUNTIF(Feuil1!F$1:F$1057,A265)&gt;1,COUNTIF(Feuil1!F$1:F$1057,A265)-1&amp;IF(COUNTIF(Feuil1!F$1:F$1057,A265)&gt;2," doublons"," doublon"),""))</f>
        <v/>
      </c>
    </row>
    <row r="266" customFormat="false" ht="13.8" hidden="false" customHeight="false" outlineLevel="0" collapsed="false">
      <c r="A266" s="4" t="n">
        <f aca="false">IFERROR(SMALL(Feuil1!G$1:G$1057,ROW()-1),"")</f>
        <v>43503.8541666667</v>
      </c>
      <c r="B266" s="6" t="str">
        <f aca="false">IF(A266="","",IF(COUNTIF(Feuil1!F$1:F$1057,A266)&gt;1,COUNTIF(Feuil1!F$1:F$1057,A266)-1&amp;IF(COUNTIF(Feuil1!F$1:F$1057,A266)&gt;2," doublons"," doublon"),""))</f>
        <v/>
      </c>
    </row>
    <row r="267" customFormat="false" ht="13.8" hidden="false" customHeight="false" outlineLevel="0" collapsed="false">
      <c r="A267" s="4" t="n">
        <f aca="false">IFERROR(SMALL(Feuil1!G$1:G$1057,ROW()-1),"")</f>
        <v>43503.875</v>
      </c>
      <c r="B267" s="6" t="str">
        <f aca="false">IF(A267="","",IF(COUNTIF(Feuil1!F$1:F$1057,A267)&gt;1,COUNTIF(Feuil1!F$1:F$1057,A267)-1&amp;IF(COUNTIF(Feuil1!F$1:F$1057,A267)&gt;2," doublons"," doublon"),""))</f>
        <v/>
      </c>
    </row>
    <row r="268" customFormat="false" ht="13.8" hidden="false" customHeight="false" outlineLevel="0" collapsed="false">
      <c r="A268" s="4" t="n">
        <f aca="false">IFERROR(SMALL(Feuil1!G$1:G$1057,ROW()-1),"")</f>
        <v>43504.8541666667</v>
      </c>
      <c r="B268" s="6" t="str">
        <f aca="false">IF(A268="","",IF(COUNTIF(Feuil1!F$1:F$1057,A268)&gt;1,COUNTIF(Feuil1!F$1:F$1057,A268)-1&amp;IF(COUNTIF(Feuil1!F$1:F$1057,A268)&gt;2," doublons"," doublon"),""))</f>
        <v>1 doublon</v>
      </c>
    </row>
    <row r="269" customFormat="false" ht="13.8" hidden="false" customHeight="false" outlineLevel="0" collapsed="false">
      <c r="A269" s="4" t="n">
        <f aca="false">IFERROR(SMALL(Feuil1!G$1:G$1057,ROW()-1),"")</f>
        <v>43504.8645833333</v>
      </c>
      <c r="B269" s="6" t="str">
        <f aca="false">IF(A269="","",IF(COUNTIF(Feuil1!F$1:F$1057,A269)&gt;1,COUNTIF(Feuil1!F$1:F$1057,A269)-1&amp;IF(COUNTIF(Feuil1!F$1:F$1057,A269)&gt;2," doublons"," doublon"),""))</f>
        <v/>
      </c>
    </row>
    <row r="270" customFormat="false" ht="13.8" hidden="false" customHeight="false" outlineLevel="0" collapsed="false">
      <c r="A270" s="4" t="n">
        <f aca="false">IFERROR(SMALL(Feuil1!G$1:G$1057,ROW()-1),"")</f>
        <v>43504.875</v>
      </c>
      <c r="B270" s="6" t="str">
        <f aca="false">IF(A270="","",IF(COUNTIF(Feuil1!F$1:F$1057,A270)&gt;1,COUNTIF(Feuil1!F$1:F$1057,A270)-1&amp;IF(COUNTIF(Feuil1!F$1:F$1057,A270)&gt;2," doublons"," doublon"),""))</f>
        <v/>
      </c>
    </row>
    <row r="271" customFormat="false" ht="13.8" hidden="false" customHeight="false" outlineLevel="0" collapsed="false">
      <c r="A271" s="4" t="n">
        <f aca="false">IFERROR(SMALL(Feuil1!G$1:G$1057,ROW()-1),"")</f>
        <v>43505.5416666667</v>
      </c>
      <c r="B271" s="6" t="str">
        <f aca="false">IF(A271="","",IF(COUNTIF(Feuil1!F$1:F$1057,A271)&gt;1,COUNTIF(Feuil1!F$1:F$1057,A271)-1&amp;IF(COUNTIF(Feuil1!F$1:F$1057,A271)&gt;2," doublons"," doublon"),""))</f>
        <v/>
      </c>
    </row>
    <row r="272" customFormat="false" ht="13.8" hidden="false" customHeight="false" outlineLevel="0" collapsed="false">
      <c r="A272" s="4" t="n">
        <f aca="false">IFERROR(SMALL(Feuil1!G$1:G$1057,ROW()-1),"")</f>
        <v>43505.5625</v>
      </c>
      <c r="B272" s="6" t="str">
        <f aca="false">IF(A272="","",IF(COUNTIF(Feuil1!F$1:F$1057,A272)&gt;1,COUNTIF(Feuil1!F$1:F$1057,A272)-1&amp;IF(COUNTIF(Feuil1!F$1:F$1057,A272)&gt;2," doublons"," doublon"),""))</f>
        <v/>
      </c>
    </row>
    <row r="273" customFormat="false" ht="13.8" hidden="false" customHeight="false" outlineLevel="0" collapsed="false">
      <c r="A273" s="4" t="n">
        <f aca="false">IFERROR(SMALL(Feuil1!G$1:G$1057,ROW()-1),"")</f>
        <v>43505.6458333333</v>
      </c>
      <c r="B273" s="6" t="str">
        <f aca="false">IF(A273="","",IF(COUNTIF(Feuil1!F$1:F$1057,A273)&gt;1,COUNTIF(Feuil1!F$1:F$1057,A273)-1&amp;IF(COUNTIF(Feuil1!F$1:F$1057,A273)&gt;2," doublons"," doublon"),""))</f>
        <v>2 doublons</v>
      </c>
    </row>
    <row r="274" customFormat="false" ht="13.8" hidden="false" customHeight="false" outlineLevel="0" collapsed="false">
      <c r="A274" s="4" t="n">
        <f aca="false">IFERROR(SMALL(Feuil1!G$1:G$1057,ROW()-1),"")</f>
        <v>43505.6666666667</v>
      </c>
      <c r="B274" s="6" t="str">
        <f aca="false">IF(A274="","",IF(COUNTIF(Feuil1!F$1:F$1057,A274)&gt;1,COUNTIF(Feuil1!F$1:F$1057,A274)-1&amp;IF(COUNTIF(Feuil1!F$1:F$1057,A274)&gt;2," doublons"," doublon"),""))</f>
        <v>4 doublons</v>
      </c>
    </row>
    <row r="275" customFormat="false" ht="13.8" hidden="false" customHeight="false" outlineLevel="0" collapsed="false">
      <c r="A275" s="4" t="n">
        <f aca="false">IFERROR(SMALL(Feuil1!G$1:G$1057,ROW()-1),"")</f>
        <v>43505.6770833333</v>
      </c>
      <c r="B275" s="6" t="str">
        <f aca="false">IF(A275="","",IF(COUNTIF(Feuil1!F$1:F$1057,A275)&gt;1,COUNTIF(Feuil1!F$1:F$1057,A275)-1&amp;IF(COUNTIF(Feuil1!F$1:F$1057,A275)&gt;2," doublons"," doublon"),""))</f>
        <v/>
      </c>
    </row>
    <row r="276" customFormat="false" ht="13.8" hidden="false" customHeight="false" outlineLevel="0" collapsed="false">
      <c r="A276" s="4" t="n">
        <f aca="false">IFERROR(SMALL(Feuil1!G$1:G$1057,ROW()-1),"")</f>
        <v>43505.7083333333</v>
      </c>
      <c r="B276" s="6" t="str">
        <f aca="false">IF(A276="","",IF(COUNTIF(Feuil1!F$1:F$1057,A276)&gt;1,COUNTIF(Feuil1!F$1:F$1057,A276)-1&amp;IF(COUNTIF(Feuil1!F$1:F$1057,A276)&gt;2," doublons"," doublon"),""))</f>
        <v/>
      </c>
    </row>
    <row r="277" customFormat="false" ht="13.8" hidden="false" customHeight="false" outlineLevel="0" collapsed="false">
      <c r="A277" s="4" t="n">
        <f aca="false">IFERROR(SMALL(Feuil1!G$1:G$1057,ROW()-1),"")</f>
        <v>43505.75</v>
      </c>
      <c r="B277" s="6" t="str">
        <f aca="false">IF(A277="","",IF(COUNTIF(Feuil1!F$1:F$1057,A277)&gt;1,COUNTIF(Feuil1!F$1:F$1057,A277)-1&amp;IF(COUNTIF(Feuil1!F$1:F$1057,A277)&gt;2," doublons"," doublon"),""))</f>
        <v/>
      </c>
    </row>
    <row r="278" customFormat="false" ht="13.8" hidden="false" customHeight="false" outlineLevel="0" collapsed="false">
      <c r="A278" s="4" t="n">
        <f aca="false">IFERROR(SMALL(Feuil1!G$1:G$1057,ROW()-1),"")</f>
        <v>43505.7708333333</v>
      </c>
      <c r="B278" s="6" t="str">
        <f aca="false">IF(A278="","",IF(COUNTIF(Feuil1!F$1:F$1057,A278)&gt;1,COUNTIF(Feuil1!F$1:F$1057,A278)-1&amp;IF(COUNTIF(Feuil1!F$1:F$1057,A278)&gt;2," doublons"," doublon"),""))</f>
        <v>1 doublon</v>
      </c>
    </row>
    <row r="279" customFormat="false" ht="13.8" hidden="false" customHeight="false" outlineLevel="0" collapsed="false">
      <c r="A279" s="4" t="n">
        <f aca="false">IFERROR(SMALL(Feuil1!G$1:G$1057,ROW()-1),"")</f>
        <v>43505.8333333333</v>
      </c>
      <c r="B279" s="6" t="str">
        <f aca="false">IF(A279="","",IF(COUNTIF(Feuil1!F$1:F$1057,A279)&gt;1,COUNTIF(Feuil1!F$1:F$1057,A279)-1&amp;IF(COUNTIF(Feuil1!F$1:F$1057,A279)&gt;2," doublons"," doublon"),""))</f>
        <v/>
      </c>
    </row>
    <row r="280" customFormat="false" ht="13.8" hidden="false" customHeight="false" outlineLevel="0" collapsed="false">
      <c r="A280" s="4" t="n">
        <f aca="false">IFERROR(SMALL(Feuil1!G$1:G$1057,ROW()-1),"")</f>
        <v>43505.8541666667</v>
      </c>
      <c r="B280" s="6" t="str">
        <f aca="false">IF(A280="","",IF(COUNTIF(Feuil1!F$1:F$1057,A280)&gt;1,COUNTIF(Feuil1!F$1:F$1057,A280)-1&amp;IF(COUNTIF(Feuil1!F$1:F$1057,A280)&gt;2," doublons"," doublon"),""))</f>
        <v/>
      </c>
    </row>
    <row r="281" customFormat="false" ht="13.8" hidden="false" customHeight="false" outlineLevel="0" collapsed="false">
      <c r="A281" s="4" t="n">
        <f aca="false">IFERROR(SMALL(Feuil1!G$1:G$1057,ROW()-1),"")</f>
        <v>43506.5</v>
      </c>
      <c r="B281" s="6" t="str">
        <f aca="false">IF(A281="","",IF(COUNTIF(Feuil1!F$1:F$1057,A281)&gt;1,COUNTIF(Feuil1!F$1:F$1057,A281)-1&amp;IF(COUNTIF(Feuil1!F$1:F$1057,A281)&gt;2," doublons"," doublon"),""))</f>
        <v/>
      </c>
    </row>
    <row r="282" customFormat="false" ht="13.8" hidden="false" customHeight="false" outlineLevel="0" collapsed="false">
      <c r="A282" s="4" t="n">
        <f aca="false">IFERROR(SMALL(Feuil1!G$1:G$1057,ROW()-1),"")</f>
        <v>43506.6041666667</v>
      </c>
      <c r="B282" s="6" t="str">
        <f aca="false">IF(A282="","",IF(COUNTIF(Feuil1!F$1:F$1057,A282)&gt;1,COUNTIF(Feuil1!F$1:F$1057,A282)-1&amp;IF(COUNTIF(Feuil1!F$1:F$1057,A282)&gt;2," doublons"," doublon"),""))</f>
        <v/>
      </c>
    </row>
    <row r="283" customFormat="false" ht="13.8" hidden="false" customHeight="false" outlineLevel="0" collapsed="false">
      <c r="A283" s="4" t="n">
        <f aca="false">IFERROR(SMALL(Feuil1!G$1:G$1057,ROW()-1),"")</f>
        <v>43506.625</v>
      </c>
      <c r="B283" s="6" t="str">
        <f aca="false">IF(A283="","",IF(COUNTIF(Feuil1!F$1:F$1057,A283)&gt;1,COUNTIF(Feuil1!F$1:F$1057,A283)-1&amp;IF(COUNTIF(Feuil1!F$1:F$1057,A283)&gt;2," doublons"," doublon"),""))</f>
        <v>3 doublons</v>
      </c>
    </row>
    <row r="284" customFormat="false" ht="13.8" hidden="false" customHeight="false" outlineLevel="0" collapsed="false">
      <c r="A284" s="4" t="n">
        <f aca="false">IFERROR(SMALL(Feuil1!G$1:G$1057,ROW()-1),"")</f>
        <v>43506.6770833333</v>
      </c>
      <c r="B284" s="6" t="str">
        <f aca="false">IF(A284="","",IF(COUNTIF(Feuil1!F$1:F$1057,A284)&gt;1,COUNTIF(Feuil1!F$1:F$1057,A284)-1&amp;IF(COUNTIF(Feuil1!F$1:F$1057,A284)&gt;2," doublons"," doublon"),""))</f>
        <v/>
      </c>
    </row>
    <row r="285" customFormat="false" ht="13.8" hidden="false" customHeight="false" outlineLevel="0" collapsed="false">
      <c r="A285" s="4" t="n">
        <f aca="false">IFERROR(SMALL(Feuil1!G$1:G$1057,ROW()-1),"")</f>
        <v>43506.7083333333</v>
      </c>
      <c r="B285" s="6" t="str">
        <f aca="false">IF(A285="","",IF(COUNTIF(Feuil1!F$1:F$1057,A285)&gt;1,COUNTIF(Feuil1!F$1:F$1057,A285)-1&amp;IF(COUNTIF(Feuil1!F$1:F$1057,A285)&gt;2," doublons"," doublon"),""))</f>
        <v>2 doublons</v>
      </c>
    </row>
    <row r="286" customFormat="false" ht="13.8" hidden="false" customHeight="false" outlineLevel="0" collapsed="false">
      <c r="A286" s="4" t="n">
        <f aca="false">IFERROR(SMALL(Feuil1!G$1:G$1057,ROW()-1),"")</f>
        <v>43506.75</v>
      </c>
      <c r="B286" s="6" t="str">
        <f aca="false">IF(A286="","",IF(COUNTIF(Feuil1!F$1:F$1057,A286)&gt;1,COUNTIF(Feuil1!F$1:F$1057,A286)-1&amp;IF(COUNTIF(Feuil1!F$1:F$1057,A286)&gt;2," doublons"," doublon"),""))</f>
        <v/>
      </c>
    </row>
    <row r="287" customFormat="false" ht="13.8" hidden="false" customHeight="false" outlineLevel="0" collapsed="false">
      <c r="A287" s="4" t="n">
        <f aca="false">IFERROR(SMALL(Feuil1!G$1:G$1057,ROW()-1),"")</f>
        <v>43506.7708333333</v>
      </c>
      <c r="B287" s="6" t="str">
        <f aca="false">IF(A287="","",IF(COUNTIF(Feuil1!F$1:F$1057,A287)&gt;1,COUNTIF(Feuil1!F$1:F$1057,A287)-1&amp;IF(COUNTIF(Feuil1!F$1:F$1057,A287)&gt;2," doublons"," doublon"),""))</f>
        <v/>
      </c>
    </row>
    <row r="288" customFormat="false" ht="13.8" hidden="false" customHeight="false" outlineLevel="0" collapsed="false">
      <c r="A288" s="4" t="n">
        <f aca="false">IFERROR(SMALL(Feuil1!G$1:G$1057,ROW()-1),"")</f>
        <v>43506.8541666667</v>
      </c>
      <c r="B288" s="6" t="str">
        <f aca="false">IF(A288="","",IF(COUNTIF(Feuil1!F$1:F$1057,A288)&gt;1,COUNTIF(Feuil1!F$1:F$1057,A288)-1&amp;IF(COUNTIF(Feuil1!F$1:F$1057,A288)&gt;2," doublons"," doublon"),""))</f>
        <v/>
      </c>
    </row>
    <row r="289" customFormat="false" ht="13.8" hidden="false" customHeight="false" outlineLevel="0" collapsed="false">
      <c r="A289" s="4" t="n">
        <f aca="false">IFERROR(SMALL(Feuil1!G$1:G$1057,ROW()-1),"")</f>
        <v>43506.8645833333</v>
      </c>
      <c r="B289" s="6" t="str">
        <f aca="false">IF(A289="","",IF(COUNTIF(Feuil1!F$1:F$1057,A289)&gt;1,COUNTIF(Feuil1!F$1:F$1057,A289)-1&amp;IF(COUNTIF(Feuil1!F$1:F$1057,A289)&gt;2," doublons"," doublon"),""))</f>
        <v/>
      </c>
    </row>
    <row r="290" customFormat="false" ht="13.8" hidden="false" customHeight="false" outlineLevel="0" collapsed="false">
      <c r="A290" s="4" t="n">
        <f aca="false">IFERROR(SMALL(Feuil1!G$1:G$1057,ROW()-1),"")</f>
        <v>43506.875</v>
      </c>
      <c r="B290" s="6" t="str">
        <f aca="false">IF(A290="","",IF(COUNTIF(Feuil1!F$1:F$1057,A290)&gt;1,COUNTIF(Feuil1!F$1:F$1057,A290)-1&amp;IF(COUNTIF(Feuil1!F$1:F$1057,A290)&gt;2," doublons"," doublon"),""))</f>
        <v/>
      </c>
    </row>
    <row r="291" customFormat="false" ht="13.8" hidden="false" customHeight="false" outlineLevel="0" collapsed="false">
      <c r="A291" s="4" t="n">
        <f aca="false">IFERROR(SMALL(Feuil1!G$1:G$1057,ROW()-1),"")</f>
        <v>43507.875</v>
      </c>
      <c r="B291" s="6" t="str">
        <f aca="false">IF(A291="","",IF(COUNTIF(Feuil1!F$1:F$1057,A291)&gt;1,COUNTIF(Feuil1!F$1:F$1057,A291)-1&amp;IF(COUNTIF(Feuil1!F$1:F$1057,A291)&gt;2," doublons"," doublon"),""))</f>
        <v/>
      </c>
    </row>
    <row r="292" customFormat="false" ht="13.8" hidden="false" customHeight="false" outlineLevel="0" collapsed="false">
      <c r="A292" s="4" t="n">
        <f aca="false">IFERROR(SMALL(Feuil1!G$1:G$1057,ROW()-1),"")</f>
        <v>43508.875</v>
      </c>
      <c r="B292" s="6" t="str">
        <f aca="false">IF(A292="","",IF(COUNTIF(Feuil1!F$1:F$1057,A292)&gt;1,COUNTIF(Feuil1!F$1:F$1057,A292)-1&amp;IF(COUNTIF(Feuil1!F$1:F$1057,A292)&gt;2," doublons"," doublon"),""))</f>
        <v>1 doublon</v>
      </c>
    </row>
    <row r="293" customFormat="false" ht="13.8" hidden="false" customHeight="false" outlineLevel="0" collapsed="false">
      <c r="A293" s="4" t="n">
        <f aca="false">IFERROR(SMALL(Feuil1!G$1:G$1057,ROW()-1),"")</f>
        <v>43509.7916666667</v>
      </c>
      <c r="B293" s="6" t="str">
        <f aca="false">IF(A293="","",IF(COUNTIF(Feuil1!F$1:F$1057,A293)&gt;1,COUNTIF(Feuil1!F$1:F$1057,A293)-1&amp;IF(COUNTIF(Feuil1!F$1:F$1057,A293)&gt;2," doublons"," doublon"),""))</f>
        <v/>
      </c>
    </row>
    <row r="294" customFormat="false" ht="13.8" hidden="false" customHeight="false" outlineLevel="0" collapsed="false">
      <c r="A294" s="4" t="n">
        <f aca="false">IFERROR(SMALL(Feuil1!G$1:G$1057,ROW()-1),"")</f>
        <v>43509.875</v>
      </c>
      <c r="B294" s="6" t="str">
        <f aca="false">IF(A294="","",IF(COUNTIF(Feuil1!F$1:F$1057,A294)&gt;1,COUNTIF(Feuil1!F$1:F$1057,A294)-1&amp;IF(COUNTIF(Feuil1!F$1:F$1057,A294)&gt;2," doublons"," doublon"),""))</f>
        <v>1 doublon</v>
      </c>
    </row>
    <row r="295" customFormat="false" ht="13.8" hidden="false" customHeight="false" outlineLevel="0" collapsed="false">
      <c r="A295" s="4" t="n">
        <f aca="false">IFERROR(SMALL(Feuil1!G$1:G$1057,ROW()-1),"")</f>
        <v>43510.7881944445</v>
      </c>
      <c r="B295" s="6" t="str">
        <f aca="false">IF(A295="","",IF(COUNTIF(Feuil1!F$1:F$1057,A295)&gt;1,COUNTIF(Feuil1!F$1:F$1057,A295)-1&amp;IF(COUNTIF(Feuil1!F$1:F$1057,A295)&gt;2," doublons"," doublon"),""))</f>
        <v>4 doublons</v>
      </c>
    </row>
    <row r="296" customFormat="false" ht="13.8" hidden="false" customHeight="false" outlineLevel="0" collapsed="false">
      <c r="A296" s="4" t="n">
        <f aca="false">IFERROR(SMALL(Feuil1!G$1:G$1057,ROW()-1),"")</f>
        <v>43510.875</v>
      </c>
      <c r="B296" s="6" t="str">
        <f aca="false">IF(A296="","",IF(COUNTIF(Feuil1!F$1:F$1057,A296)&gt;1,COUNTIF(Feuil1!F$1:F$1057,A296)-1&amp;IF(COUNTIF(Feuil1!F$1:F$1057,A296)&gt;2," doublons"," doublon"),""))</f>
        <v>4 doublons</v>
      </c>
    </row>
    <row r="297" customFormat="false" ht="13.8" hidden="false" customHeight="false" outlineLevel="0" collapsed="false">
      <c r="A297" s="4" t="n">
        <f aca="false">IFERROR(SMALL(Feuil1!G$1:G$1057,ROW()-1),"")</f>
        <v>43511.8541666667</v>
      </c>
      <c r="B297" s="6" t="str">
        <f aca="false">IF(A297="","",IF(COUNTIF(Feuil1!F$1:F$1057,A297)&gt;1,COUNTIF(Feuil1!F$1:F$1057,A297)-1&amp;IF(COUNTIF(Feuil1!F$1:F$1057,A297)&gt;2," doublons"," doublon"),""))</f>
        <v>1 doublon</v>
      </c>
    </row>
    <row r="298" customFormat="false" ht="13.8" hidden="false" customHeight="false" outlineLevel="0" collapsed="false">
      <c r="A298" s="4" t="n">
        <f aca="false">IFERROR(SMALL(Feuil1!G$1:G$1057,ROW()-1),"")</f>
        <v>43511.8645833333</v>
      </c>
      <c r="B298" s="6" t="str">
        <f aca="false">IF(A298="","",IF(COUNTIF(Feuil1!F$1:F$1057,A298)&gt;1,COUNTIF(Feuil1!F$1:F$1057,A298)-1&amp;IF(COUNTIF(Feuil1!F$1:F$1057,A298)&gt;2," doublons"," doublon"),""))</f>
        <v/>
      </c>
    </row>
    <row r="299" customFormat="false" ht="13.8" hidden="false" customHeight="false" outlineLevel="0" collapsed="false">
      <c r="A299" s="4" t="n">
        <f aca="false">IFERROR(SMALL(Feuil1!G$1:G$1057,ROW()-1),"")</f>
        <v>43511.875</v>
      </c>
      <c r="B299" s="6" t="str">
        <f aca="false">IF(A299="","",IF(COUNTIF(Feuil1!F$1:F$1057,A299)&gt;1,COUNTIF(Feuil1!F$1:F$1057,A299)-1&amp;IF(COUNTIF(Feuil1!F$1:F$1057,A299)&gt;2," doublons"," doublon"),""))</f>
        <v/>
      </c>
    </row>
    <row r="300" customFormat="false" ht="13.8" hidden="false" customHeight="false" outlineLevel="0" collapsed="false">
      <c r="A300" s="4" t="n">
        <f aca="false">IFERROR(SMALL(Feuil1!G$1:G$1057,ROW()-1),"")</f>
        <v>43512.6458333333</v>
      </c>
      <c r="B300" s="6" t="str">
        <f aca="false">IF(A300="","",IF(COUNTIF(Feuil1!F$1:F$1057,A300)&gt;1,COUNTIF(Feuil1!F$1:F$1057,A300)-1&amp;IF(COUNTIF(Feuil1!F$1:F$1057,A300)&gt;2," doublons"," doublon"),""))</f>
        <v>2 doublons</v>
      </c>
    </row>
    <row r="301" customFormat="false" ht="13.8" hidden="false" customHeight="false" outlineLevel="0" collapsed="false">
      <c r="A301" s="4" t="n">
        <f aca="false">IFERROR(SMALL(Feuil1!G$1:G$1057,ROW()-1),"")</f>
        <v>43512.6770833333</v>
      </c>
      <c r="B301" s="6" t="str">
        <f aca="false">IF(A301="","",IF(COUNTIF(Feuil1!F$1:F$1057,A301)&gt;1,COUNTIF(Feuil1!F$1:F$1057,A301)-1&amp;IF(COUNTIF(Feuil1!F$1:F$1057,A301)&gt;2," doublons"," doublon"),""))</f>
        <v/>
      </c>
    </row>
    <row r="302" customFormat="false" ht="13.8" hidden="false" customHeight="false" outlineLevel="0" collapsed="false">
      <c r="A302" s="4" t="n">
        <f aca="false">IFERROR(SMALL(Feuil1!G$1:G$1057,ROW()-1),"")</f>
        <v>43512.7083333333</v>
      </c>
      <c r="B302" s="6" t="str">
        <f aca="false">IF(A302="","",IF(COUNTIF(Feuil1!F$1:F$1057,A302)&gt;1,COUNTIF(Feuil1!F$1:F$1057,A302)-1&amp;IF(COUNTIF(Feuil1!F$1:F$1057,A302)&gt;2," doublons"," doublon"),""))</f>
        <v/>
      </c>
    </row>
    <row r="303" customFormat="false" ht="13.8" hidden="false" customHeight="false" outlineLevel="0" collapsed="false">
      <c r="A303" s="4" t="n">
        <f aca="false">IFERROR(SMALL(Feuil1!G$1:G$1057,ROW()-1),"")</f>
        <v>43512.7708333333</v>
      </c>
      <c r="B303" s="6" t="str">
        <f aca="false">IF(A303="","",IF(COUNTIF(Feuil1!F$1:F$1057,A303)&gt;1,COUNTIF(Feuil1!F$1:F$1057,A303)-1&amp;IF(COUNTIF(Feuil1!F$1:F$1057,A303)&gt;2," doublons"," doublon"),""))</f>
        <v>1 doublon</v>
      </c>
    </row>
    <row r="304" customFormat="false" ht="13.8" hidden="false" customHeight="false" outlineLevel="0" collapsed="false">
      <c r="A304" s="4" t="n">
        <f aca="false">IFERROR(SMALL(Feuil1!G$1:G$1057,ROW()-1),"")</f>
        <v>43512.8333333333</v>
      </c>
      <c r="B304" s="6" t="str">
        <f aca="false">IF(A304="","",IF(COUNTIF(Feuil1!F$1:F$1057,A304)&gt;1,COUNTIF(Feuil1!F$1:F$1057,A304)-1&amp;IF(COUNTIF(Feuil1!F$1:F$1057,A304)&gt;2," doublons"," doublon"),""))</f>
        <v>1 doublon</v>
      </c>
    </row>
    <row r="305" customFormat="false" ht="13.8" hidden="false" customHeight="false" outlineLevel="0" collapsed="false">
      <c r="A305" s="4" t="n">
        <f aca="false">IFERROR(SMALL(Feuil1!G$1:G$1057,ROW()-1),"")</f>
        <v>43512.8541666667</v>
      </c>
      <c r="B305" s="6" t="str">
        <f aca="false">IF(A305="","",IF(COUNTIF(Feuil1!F$1:F$1057,A305)&gt;1,COUNTIF(Feuil1!F$1:F$1057,A305)-1&amp;IF(COUNTIF(Feuil1!F$1:F$1057,A305)&gt;2," doublons"," doublon"),""))</f>
        <v/>
      </c>
    </row>
    <row r="306" customFormat="false" ht="13.8" hidden="false" customHeight="false" outlineLevel="0" collapsed="false">
      <c r="A306" s="4" t="n">
        <f aca="false">IFERROR(SMALL(Feuil1!G$1:G$1057,ROW()-1),"")</f>
        <v>43512.8645833333</v>
      </c>
      <c r="B306" s="6" t="str">
        <f aca="false">IF(A306="","",IF(COUNTIF(Feuil1!F$1:F$1057,A306)&gt;1,COUNTIF(Feuil1!F$1:F$1057,A306)-1&amp;IF(COUNTIF(Feuil1!F$1:F$1057,A306)&gt;2," doublons"," doublon"),""))</f>
        <v/>
      </c>
    </row>
    <row r="307" customFormat="false" ht="13.8" hidden="false" customHeight="false" outlineLevel="0" collapsed="false">
      <c r="A307" s="4" t="n">
        <f aca="false">IFERROR(SMALL(Feuil1!G$1:G$1057,ROW()-1),"")</f>
        <v>43513.5</v>
      </c>
      <c r="B307" s="6" t="str">
        <f aca="false">IF(A307="","",IF(COUNTIF(Feuil1!F$1:F$1057,A307)&gt;1,COUNTIF(Feuil1!F$1:F$1057,A307)-1&amp;IF(COUNTIF(Feuil1!F$1:F$1057,A307)&gt;2," doublons"," doublon"),""))</f>
        <v/>
      </c>
    </row>
    <row r="308" customFormat="false" ht="13.8" hidden="false" customHeight="false" outlineLevel="0" collapsed="false">
      <c r="A308" s="4" t="n">
        <f aca="false">IFERROR(SMALL(Feuil1!G$1:G$1057,ROW()-1),"")</f>
        <v>43513.5208333333</v>
      </c>
      <c r="B308" s="6" t="str">
        <f aca="false">IF(A308="","",IF(COUNTIF(Feuil1!F$1:F$1057,A308)&gt;1,COUNTIF(Feuil1!F$1:F$1057,A308)-1&amp;IF(COUNTIF(Feuil1!F$1:F$1057,A308)&gt;2," doublons"," doublon"),""))</f>
        <v/>
      </c>
    </row>
    <row r="309" customFormat="false" ht="13.8" hidden="false" customHeight="false" outlineLevel="0" collapsed="false">
      <c r="A309" s="4" t="n">
        <f aca="false">IFERROR(SMALL(Feuil1!G$1:G$1057,ROW()-1),"")</f>
        <v>43513.625</v>
      </c>
      <c r="B309" s="6" t="str">
        <f aca="false">IF(A309="","",IF(COUNTIF(Feuil1!F$1:F$1057,A309)&gt;1,COUNTIF(Feuil1!F$1:F$1057,A309)-1&amp;IF(COUNTIF(Feuil1!F$1:F$1057,A309)&gt;2," doublons"," doublon"),""))</f>
        <v>1 doublon</v>
      </c>
    </row>
    <row r="310" customFormat="false" ht="13.8" hidden="false" customHeight="false" outlineLevel="0" collapsed="false">
      <c r="A310" s="4" t="n">
        <f aca="false">IFERROR(SMALL(Feuil1!G$1:G$1057,ROW()-1),"")</f>
        <v>43513.6458333333</v>
      </c>
      <c r="B310" s="6" t="str">
        <f aca="false">IF(A310="","",IF(COUNTIF(Feuil1!F$1:F$1057,A310)&gt;1,COUNTIF(Feuil1!F$1:F$1057,A310)-1&amp;IF(COUNTIF(Feuil1!F$1:F$1057,A310)&gt;2," doublons"," doublon"),""))</f>
        <v/>
      </c>
    </row>
    <row r="311" customFormat="false" ht="13.8" hidden="false" customHeight="false" outlineLevel="0" collapsed="false">
      <c r="A311" s="4" t="n">
        <f aca="false">IFERROR(SMALL(Feuil1!G$1:G$1057,ROW()-1),"")</f>
        <v>43513.6770833333</v>
      </c>
      <c r="B311" s="6" t="str">
        <f aca="false">IF(A311="","",IF(COUNTIF(Feuil1!F$1:F$1057,A311)&gt;1,COUNTIF(Feuil1!F$1:F$1057,A311)-1&amp;IF(COUNTIF(Feuil1!F$1:F$1057,A311)&gt;2," doublons"," doublon"),""))</f>
        <v/>
      </c>
    </row>
    <row r="312" customFormat="false" ht="13.8" hidden="false" customHeight="false" outlineLevel="0" collapsed="false">
      <c r="A312" s="4" t="n">
        <f aca="false">IFERROR(SMALL(Feuil1!G$1:G$1057,ROW()-1),"")</f>
        <v>43513.7083333333</v>
      </c>
      <c r="B312" s="6" t="str">
        <f aca="false">IF(A312="","",IF(COUNTIF(Feuil1!F$1:F$1057,A312)&gt;1,COUNTIF(Feuil1!F$1:F$1057,A312)-1&amp;IF(COUNTIF(Feuil1!F$1:F$1057,A312)&gt;2," doublons"," doublon"),""))</f>
        <v/>
      </c>
    </row>
    <row r="313" customFormat="false" ht="13.8" hidden="false" customHeight="false" outlineLevel="0" collapsed="false">
      <c r="A313" s="4" t="n">
        <f aca="false">IFERROR(SMALL(Feuil1!G$1:G$1057,ROW()-1),"")</f>
        <v>43513.75</v>
      </c>
      <c r="B313" s="6" t="str">
        <f aca="false">IF(A313="","",IF(COUNTIF(Feuil1!F$1:F$1057,A313)&gt;1,COUNTIF(Feuil1!F$1:F$1057,A313)-1&amp;IF(COUNTIF(Feuil1!F$1:F$1057,A313)&gt;2," doublons"," doublon"),""))</f>
        <v>1 doublon</v>
      </c>
    </row>
    <row r="314" customFormat="false" ht="13.8" hidden="false" customHeight="false" outlineLevel="0" collapsed="false">
      <c r="A314" s="4" t="n">
        <f aca="false">IFERROR(SMALL(Feuil1!G$1:G$1057,ROW()-1),"")</f>
        <v>43513.7708333333</v>
      </c>
      <c r="B314" s="6" t="str">
        <f aca="false">IF(A314="","",IF(COUNTIF(Feuil1!F$1:F$1057,A314)&gt;1,COUNTIF(Feuil1!F$1:F$1057,A314)-1&amp;IF(COUNTIF(Feuil1!F$1:F$1057,A314)&gt;2," doublons"," doublon"),""))</f>
        <v/>
      </c>
    </row>
    <row r="315" customFormat="false" ht="13.8" hidden="false" customHeight="false" outlineLevel="0" collapsed="false">
      <c r="A315" s="4" t="n">
        <f aca="false">IFERROR(SMALL(Feuil1!G$1:G$1057,ROW()-1),"")</f>
        <v>43513.8541666667</v>
      </c>
      <c r="B315" s="6" t="str">
        <f aca="false">IF(A315="","",IF(COUNTIF(Feuil1!F$1:F$1057,A315)&gt;1,COUNTIF(Feuil1!F$1:F$1057,A315)-1&amp;IF(COUNTIF(Feuil1!F$1:F$1057,A315)&gt;2," doublons"," doublon"),""))</f>
        <v/>
      </c>
    </row>
    <row r="316" customFormat="false" ht="13.8" hidden="false" customHeight="false" outlineLevel="0" collapsed="false">
      <c r="A316" s="4" t="n">
        <f aca="false">IFERROR(SMALL(Feuil1!G$1:G$1057,ROW()-1),"")</f>
        <v>43513.8645833333</v>
      </c>
      <c r="B316" s="6" t="str">
        <f aca="false">IF(A316="","",IF(COUNTIF(Feuil1!F$1:F$1057,A316)&gt;1,COUNTIF(Feuil1!F$1:F$1057,A316)-1&amp;IF(COUNTIF(Feuil1!F$1:F$1057,A316)&gt;2," doublons"," doublon"),""))</f>
        <v/>
      </c>
    </row>
    <row r="317" customFormat="false" ht="13.8" hidden="false" customHeight="false" outlineLevel="0" collapsed="false">
      <c r="A317" s="4" t="n">
        <f aca="false">IFERROR(SMALL(Feuil1!G$1:G$1057,ROW()-1),"")</f>
        <v>43513.875</v>
      </c>
      <c r="B317" s="6" t="str">
        <f aca="false">IF(A317="","",IF(COUNTIF(Feuil1!F$1:F$1057,A317)&gt;1,COUNTIF(Feuil1!F$1:F$1057,A317)-1&amp;IF(COUNTIF(Feuil1!F$1:F$1057,A317)&gt;2," doublons"," doublon"),""))</f>
        <v/>
      </c>
    </row>
    <row r="318" customFormat="false" ht="13.8" hidden="false" customHeight="false" outlineLevel="0" collapsed="false">
      <c r="A318" s="4" t="n">
        <f aca="false">IFERROR(SMALL(Feuil1!G$1:G$1057,ROW()-1),"")</f>
        <v>43514.8541666667</v>
      </c>
      <c r="B318" s="6" t="str">
        <f aca="false">IF(A318="","",IF(COUNTIF(Feuil1!F$1:F$1057,A318)&gt;1,COUNTIF(Feuil1!F$1:F$1057,A318)-1&amp;IF(COUNTIF(Feuil1!F$1:F$1057,A318)&gt;2," doublons"," doublon"),""))</f>
        <v>2 doublons</v>
      </c>
    </row>
    <row r="319" customFormat="false" ht="13.8" hidden="false" customHeight="false" outlineLevel="0" collapsed="false">
      <c r="A319" s="4" t="n">
        <f aca="false">IFERROR(SMALL(Feuil1!G$1:G$1057,ROW()-1),"")</f>
        <v>43514.875</v>
      </c>
      <c r="B319" s="6" t="str">
        <f aca="false">IF(A319="","",IF(COUNTIF(Feuil1!F$1:F$1057,A319)&gt;1,COUNTIF(Feuil1!F$1:F$1057,A319)-1&amp;IF(COUNTIF(Feuil1!F$1:F$1057,A319)&gt;2," doublons"," doublon"),""))</f>
        <v/>
      </c>
    </row>
    <row r="320" customFormat="false" ht="13.8" hidden="false" customHeight="false" outlineLevel="0" collapsed="false">
      <c r="A320" s="4" t="n">
        <f aca="false">IFERROR(SMALL(Feuil1!G$1:G$1057,ROW()-1),"")</f>
        <v>43515.875</v>
      </c>
      <c r="B320" s="6" t="str">
        <f aca="false">IF(A320="","",IF(COUNTIF(Feuil1!F$1:F$1057,A320)&gt;1,COUNTIF(Feuil1!F$1:F$1057,A320)-1&amp;IF(COUNTIF(Feuil1!F$1:F$1057,A320)&gt;2," doublons"," doublon"),""))</f>
        <v>1 doublon</v>
      </c>
    </row>
    <row r="321" customFormat="false" ht="13.8" hidden="false" customHeight="false" outlineLevel="0" collapsed="false">
      <c r="A321" s="4" t="n">
        <f aca="false">IFERROR(SMALL(Feuil1!G$1:G$1057,ROW()-1),"")</f>
        <v>43516.75</v>
      </c>
      <c r="B321" s="6" t="str">
        <f aca="false">IF(A321="","",IF(COUNTIF(Feuil1!F$1:F$1057,A321)&gt;1,COUNTIF(Feuil1!F$1:F$1057,A321)-1&amp;IF(COUNTIF(Feuil1!F$1:F$1057,A321)&gt;2," doublons"," doublon"),""))</f>
        <v/>
      </c>
    </row>
    <row r="322" customFormat="false" ht="13.8" hidden="false" customHeight="false" outlineLevel="0" collapsed="false">
      <c r="A322" s="4" t="n">
        <f aca="false">IFERROR(SMALL(Feuil1!G$1:G$1057,ROW()-1),"")</f>
        <v>43516.875</v>
      </c>
      <c r="B322" s="6" t="str">
        <f aca="false">IF(A322="","",IF(COUNTIF(Feuil1!F$1:F$1057,A322)&gt;1,COUNTIF(Feuil1!F$1:F$1057,A322)-1&amp;IF(COUNTIF(Feuil1!F$1:F$1057,A322)&gt;2," doublons"," doublon"),""))</f>
        <v>2 doublons</v>
      </c>
    </row>
    <row r="323" customFormat="false" ht="13.8" hidden="false" customHeight="false" outlineLevel="0" collapsed="false">
      <c r="A323" s="4" t="n">
        <f aca="false">IFERROR(SMALL(Feuil1!G$1:G$1057,ROW()-1),"")</f>
        <v>43517.7881944444</v>
      </c>
      <c r="B323" s="6" t="str">
        <f aca="false">IF(A323="","",IF(COUNTIF(Feuil1!F$1:F$1057,A323)&gt;1,COUNTIF(Feuil1!F$1:F$1057,A323)-1&amp;IF(COUNTIF(Feuil1!F$1:F$1057,A323)&gt;2," doublons"," doublon"),""))</f>
        <v>4 doublons</v>
      </c>
    </row>
    <row r="324" customFormat="false" ht="13.8" hidden="false" customHeight="false" outlineLevel="0" collapsed="false">
      <c r="A324" s="4" t="n">
        <f aca="false">IFERROR(SMALL(Feuil1!G$1:G$1057,ROW()-1),"")</f>
        <v>43517.875</v>
      </c>
      <c r="B324" s="6" t="str">
        <f aca="false">IF(A324="","",IF(COUNTIF(Feuil1!F$1:F$1057,A324)&gt;1,COUNTIF(Feuil1!F$1:F$1057,A324)-1&amp;IF(COUNTIF(Feuil1!F$1:F$1057,A324)&gt;2," doublons"," doublon"),""))</f>
        <v>3 doublons</v>
      </c>
    </row>
    <row r="325" customFormat="false" ht="13.8" hidden="false" customHeight="false" outlineLevel="0" collapsed="false">
      <c r="A325" s="4" t="n">
        <f aca="false">IFERROR(SMALL(Feuil1!G$1:G$1057,ROW()-1),"")</f>
        <v>43518.7916666667</v>
      </c>
      <c r="B325" s="6" t="str">
        <f aca="false">IF(A325="","",IF(COUNTIF(Feuil1!F$1:F$1057,A325)&gt;1,COUNTIF(Feuil1!F$1:F$1057,A325)-1&amp;IF(COUNTIF(Feuil1!F$1:F$1057,A325)&gt;2," doublons"," doublon"),""))</f>
        <v/>
      </c>
    </row>
    <row r="326" customFormat="false" ht="13.8" hidden="false" customHeight="false" outlineLevel="0" collapsed="false">
      <c r="A326" s="4" t="n">
        <f aca="false">IFERROR(SMALL(Feuil1!G$1:G$1057,ROW()-1),"")</f>
        <v>43518.8541666667</v>
      </c>
      <c r="B326" s="6" t="str">
        <f aca="false">IF(A326="","",IF(COUNTIF(Feuil1!F$1:F$1057,A326)&gt;1,COUNTIF(Feuil1!F$1:F$1057,A326)-1&amp;IF(COUNTIF(Feuil1!F$1:F$1057,A326)&gt;2," doublons"," doublon"),""))</f>
        <v/>
      </c>
    </row>
    <row r="327" customFormat="false" ht="13.8" hidden="false" customHeight="false" outlineLevel="0" collapsed="false">
      <c r="A327" s="4" t="n">
        <f aca="false">IFERROR(SMALL(Feuil1!G$1:G$1057,ROW()-1),"")</f>
        <v>43518.8645833333</v>
      </c>
      <c r="B327" s="6" t="str">
        <f aca="false">IF(A327="","",IF(COUNTIF(Feuil1!F$1:F$1057,A327)&gt;1,COUNTIF(Feuil1!F$1:F$1057,A327)-1&amp;IF(COUNTIF(Feuil1!F$1:F$1057,A327)&gt;2," doublons"," doublon"),""))</f>
        <v>2 doublons</v>
      </c>
    </row>
    <row r="328" customFormat="false" ht="13.8" hidden="false" customHeight="false" outlineLevel="0" collapsed="false">
      <c r="A328" s="4" t="n">
        <f aca="false">IFERROR(SMALL(Feuil1!G$1:G$1057,ROW()-1),"")</f>
        <v>43519.5416666667</v>
      </c>
      <c r="B328" s="6" t="str">
        <f aca="false">IF(A328="","",IF(COUNTIF(Feuil1!F$1:F$1057,A328)&gt;1,COUNTIF(Feuil1!F$1:F$1057,A328)-1&amp;IF(COUNTIF(Feuil1!F$1:F$1057,A328)&gt;2," doublons"," doublon"),""))</f>
        <v/>
      </c>
    </row>
    <row r="329" customFormat="false" ht="13.8" hidden="false" customHeight="false" outlineLevel="0" collapsed="false">
      <c r="A329" s="4" t="n">
        <f aca="false">IFERROR(SMALL(Feuil1!G$1:G$1057,ROW()-1),"")</f>
        <v>43519.5625</v>
      </c>
      <c r="B329" s="6" t="str">
        <f aca="false">IF(A329="","",IF(COUNTIF(Feuil1!F$1:F$1057,A329)&gt;1,COUNTIF(Feuil1!F$1:F$1057,A329)-1&amp;IF(COUNTIF(Feuil1!F$1:F$1057,A329)&gt;2," doublons"," doublon"),""))</f>
        <v/>
      </c>
    </row>
    <row r="330" customFormat="false" ht="13.8" hidden="false" customHeight="false" outlineLevel="0" collapsed="false">
      <c r="A330" s="4" t="n">
        <f aca="false">IFERROR(SMALL(Feuil1!G$1:G$1057,ROW()-1),"")</f>
        <v>43519.625</v>
      </c>
      <c r="B330" s="6" t="str">
        <f aca="false">IF(A330="","",IF(COUNTIF(Feuil1!F$1:F$1057,A330)&gt;1,COUNTIF(Feuil1!F$1:F$1057,A330)-1&amp;IF(COUNTIF(Feuil1!F$1:F$1057,A330)&gt;2," doublons"," doublon"),""))</f>
        <v/>
      </c>
    </row>
    <row r="331" customFormat="false" ht="13.8" hidden="false" customHeight="false" outlineLevel="0" collapsed="false">
      <c r="A331" s="4" t="n">
        <f aca="false">IFERROR(SMALL(Feuil1!G$1:G$1057,ROW()-1),"")</f>
        <v>43519.6458333333</v>
      </c>
      <c r="B331" s="6" t="str">
        <f aca="false">IF(A331="","",IF(COUNTIF(Feuil1!F$1:F$1057,A331)&gt;1,COUNTIF(Feuil1!F$1:F$1057,A331)-1&amp;IF(COUNTIF(Feuil1!F$1:F$1057,A331)&gt;2," doublons"," doublon"),""))</f>
        <v>2 doublons</v>
      </c>
    </row>
    <row r="332" customFormat="false" ht="13.8" hidden="false" customHeight="false" outlineLevel="0" collapsed="false">
      <c r="A332" s="4" t="n">
        <f aca="false">IFERROR(SMALL(Feuil1!G$1:G$1057,ROW()-1),"")</f>
        <v>43519.6666666667</v>
      </c>
      <c r="B332" s="6" t="str">
        <f aca="false">IF(A332="","",IF(COUNTIF(Feuil1!F$1:F$1057,A332)&gt;1,COUNTIF(Feuil1!F$1:F$1057,A332)-1&amp;IF(COUNTIF(Feuil1!F$1:F$1057,A332)&gt;2," doublons"," doublon"),""))</f>
        <v>1 doublon</v>
      </c>
    </row>
    <row r="333" customFormat="false" ht="13.8" hidden="false" customHeight="false" outlineLevel="0" collapsed="false">
      <c r="A333" s="4" t="n">
        <f aca="false">IFERROR(SMALL(Feuil1!G$1:G$1057,ROW()-1),"")</f>
        <v>43519.6770833333</v>
      </c>
      <c r="B333" s="6" t="str">
        <f aca="false">IF(A333="","",IF(COUNTIF(Feuil1!F$1:F$1057,A333)&gt;1,COUNTIF(Feuil1!F$1:F$1057,A333)-1&amp;IF(COUNTIF(Feuil1!F$1:F$1057,A333)&gt;2," doublons"," doublon"),""))</f>
        <v/>
      </c>
    </row>
    <row r="334" customFormat="false" ht="13.8" hidden="false" customHeight="false" outlineLevel="0" collapsed="false">
      <c r="A334" s="4" t="n">
        <f aca="false">IFERROR(SMALL(Feuil1!G$1:G$1057,ROW()-1),"")</f>
        <v>43519.7083333333</v>
      </c>
      <c r="B334" s="6" t="str">
        <f aca="false">IF(A334="","",IF(COUNTIF(Feuil1!F$1:F$1057,A334)&gt;1,COUNTIF(Feuil1!F$1:F$1057,A334)-1&amp;IF(COUNTIF(Feuil1!F$1:F$1057,A334)&gt;2," doublons"," doublon"),""))</f>
        <v/>
      </c>
    </row>
    <row r="335" customFormat="false" ht="13.8" hidden="false" customHeight="false" outlineLevel="0" collapsed="false">
      <c r="A335" s="4" t="n">
        <f aca="false">IFERROR(SMALL(Feuil1!G$1:G$1057,ROW()-1),"")</f>
        <v>43519.7708333333</v>
      </c>
      <c r="B335" s="6" t="str">
        <f aca="false">IF(A335="","",IF(COUNTIF(Feuil1!F$1:F$1057,A335)&gt;1,COUNTIF(Feuil1!F$1:F$1057,A335)-1&amp;IF(COUNTIF(Feuil1!F$1:F$1057,A335)&gt;2," doublons"," doublon"),""))</f>
        <v>1 doublon</v>
      </c>
    </row>
    <row r="336" customFormat="false" ht="13.8" hidden="false" customHeight="false" outlineLevel="0" collapsed="false">
      <c r="A336" s="4" t="n">
        <f aca="false">IFERROR(SMALL(Feuil1!G$1:G$1057,ROW()-1),"")</f>
        <v>43519.8333333333</v>
      </c>
      <c r="B336" s="6" t="str">
        <f aca="false">IF(A336="","",IF(COUNTIF(Feuil1!F$1:F$1057,A336)&gt;1,COUNTIF(Feuil1!F$1:F$1057,A336)-1&amp;IF(COUNTIF(Feuil1!F$1:F$1057,A336)&gt;2," doublons"," doublon"),""))</f>
        <v/>
      </c>
    </row>
    <row r="337" customFormat="false" ht="13.8" hidden="false" customHeight="false" outlineLevel="0" collapsed="false">
      <c r="A337" s="4" t="n">
        <f aca="false">IFERROR(SMALL(Feuil1!G$1:G$1057,ROW()-1),"")</f>
        <v>43519.8541666667</v>
      </c>
      <c r="B337" s="6" t="str">
        <f aca="false">IF(A337="","",IF(COUNTIF(Feuil1!F$1:F$1057,A337)&gt;1,COUNTIF(Feuil1!F$1:F$1057,A337)-1&amp;IF(COUNTIF(Feuil1!F$1:F$1057,A337)&gt;2," doublons"," doublon"),""))</f>
        <v/>
      </c>
    </row>
    <row r="338" customFormat="false" ht="13.8" hidden="false" customHeight="false" outlineLevel="0" collapsed="false">
      <c r="A338" s="4" t="n">
        <f aca="false">IFERROR(SMALL(Feuil1!G$1:G$1057,ROW()-1),"")</f>
        <v>43519.8645833333</v>
      </c>
      <c r="B338" s="6" t="str">
        <f aca="false">IF(A338="","",IF(COUNTIF(Feuil1!F$1:F$1057,A338)&gt;1,COUNTIF(Feuil1!F$1:F$1057,A338)-1&amp;IF(COUNTIF(Feuil1!F$1:F$1057,A338)&gt;2," doublons"," doublon"),""))</f>
        <v/>
      </c>
    </row>
    <row r="339" customFormat="false" ht="13.8" hidden="false" customHeight="false" outlineLevel="0" collapsed="false">
      <c r="A339" s="4" t="n">
        <f aca="false">IFERROR(SMALL(Feuil1!G$1:G$1057,ROW()-1),"")</f>
        <v>43520.5</v>
      </c>
      <c r="B339" s="6" t="str">
        <f aca="false">IF(A339="","",IF(COUNTIF(Feuil1!F$1:F$1057,A339)&gt;1,COUNTIF(Feuil1!F$1:F$1057,A339)-1&amp;IF(COUNTIF(Feuil1!F$1:F$1057,A339)&gt;2," doublons"," doublon"),""))</f>
        <v/>
      </c>
    </row>
    <row r="340" customFormat="false" ht="13.8" hidden="false" customHeight="false" outlineLevel="0" collapsed="false">
      <c r="A340" s="4" t="n">
        <f aca="false">IFERROR(SMALL(Feuil1!G$1:G$1057,ROW()-1),"")</f>
        <v>43520.5208333333</v>
      </c>
      <c r="B340" s="6" t="str">
        <f aca="false">IF(A340="","",IF(COUNTIF(Feuil1!F$1:F$1057,A340)&gt;1,COUNTIF(Feuil1!F$1:F$1057,A340)-1&amp;IF(COUNTIF(Feuil1!F$1:F$1057,A340)&gt;2," doublons"," doublon"),""))</f>
        <v/>
      </c>
    </row>
    <row r="341" customFormat="false" ht="13.8" hidden="false" customHeight="false" outlineLevel="0" collapsed="false">
      <c r="A341" s="4" t="n">
        <f aca="false">IFERROR(SMALL(Feuil1!G$1:G$1057,ROW()-1),"")</f>
        <v>43520.625</v>
      </c>
      <c r="B341" s="6" t="str">
        <f aca="false">IF(A341="","",IF(COUNTIF(Feuil1!F$1:F$1057,A341)&gt;1,COUNTIF(Feuil1!F$1:F$1057,A341)-1&amp;IF(COUNTIF(Feuil1!F$1:F$1057,A341)&gt;2," doublons"," doublon"),""))</f>
        <v>1 doublon</v>
      </c>
    </row>
    <row r="342" customFormat="false" ht="13.8" hidden="false" customHeight="false" outlineLevel="0" collapsed="false">
      <c r="A342" s="4" t="n">
        <f aca="false">IFERROR(SMALL(Feuil1!G$1:G$1057,ROW()-1),"")</f>
        <v>43520.6284722222</v>
      </c>
      <c r="B342" s="6" t="str">
        <f aca="false">IF(A342="","",IF(COUNTIF(Feuil1!F$1:F$1057,A342)&gt;1,COUNTIF(Feuil1!F$1:F$1057,A342)-1&amp;IF(COUNTIF(Feuil1!F$1:F$1057,A342)&gt;2," doublons"," doublon"),""))</f>
        <v>1 doublon</v>
      </c>
    </row>
    <row r="343" customFormat="false" ht="13.8" hidden="false" customHeight="false" outlineLevel="0" collapsed="false">
      <c r="A343" s="4" t="n">
        <f aca="false">IFERROR(SMALL(Feuil1!G$1:G$1057,ROW()-1),"")</f>
        <v>43520.6458333333</v>
      </c>
      <c r="B343" s="6" t="str">
        <f aca="false">IF(A343="","",IF(COUNTIF(Feuil1!F$1:F$1057,A343)&gt;1,COUNTIF(Feuil1!F$1:F$1057,A343)-1&amp;IF(COUNTIF(Feuil1!F$1:F$1057,A343)&gt;2," doublons"," doublon"),""))</f>
        <v/>
      </c>
    </row>
    <row r="344" customFormat="false" ht="13.8" hidden="false" customHeight="false" outlineLevel="0" collapsed="false">
      <c r="A344" s="4" t="n">
        <f aca="false">IFERROR(SMALL(Feuil1!G$1:G$1057,ROW()-1),"")</f>
        <v>43520.6770833333</v>
      </c>
      <c r="B344" s="6" t="str">
        <f aca="false">IF(A344="","",IF(COUNTIF(Feuil1!F$1:F$1057,A344)&gt;1,COUNTIF(Feuil1!F$1:F$1057,A344)-1&amp;IF(COUNTIF(Feuil1!F$1:F$1057,A344)&gt;2," doublons"," doublon"),""))</f>
        <v/>
      </c>
    </row>
    <row r="345" customFormat="false" ht="13.8" hidden="false" customHeight="false" outlineLevel="0" collapsed="false">
      <c r="A345" s="4" t="n">
        <f aca="false">IFERROR(SMALL(Feuil1!G$1:G$1057,ROW()-1),"")</f>
        <v>43520.7083333333</v>
      </c>
      <c r="B345" s="6" t="str">
        <f aca="false">IF(A345="","",IF(COUNTIF(Feuil1!F$1:F$1057,A345)&gt;1,COUNTIF(Feuil1!F$1:F$1057,A345)-1&amp;IF(COUNTIF(Feuil1!F$1:F$1057,A345)&gt;2," doublons"," doublon"),""))</f>
        <v/>
      </c>
    </row>
    <row r="346" customFormat="false" ht="13.8" hidden="false" customHeight="false" outlineLevel="0" collapsed="false">
      <c r="A346" s="4" t="n">
        <f aca="false">IFERROR(SMALL(Feuil1!G$1:G$1057,ROW()-1),"")</f>
        <v>43520.7291666667</v>
      </c>
      <c r="B346" s="6" t="str">
        <f aca="false">IF(A346="","",IF(COUNTIF(Feuil1!F$1:F$1057,A346)&gt;1,COUNTIF(Feuil1!F$1:F$1057,A346)-1&amp;IF(COUNTIF(Feuil1!F$1:F$1057,A346)&gt;2," doublons"," doublon"),""))</f>
        <v/>
      </c>
    </row>
    <row r="347" customFormat="false" ht="13.8" hidden="false" customHeight="false" outlineLevel="0" collapsed="false">
      <c r="A347" s="4" t="n">
        <f aca="false">IFERROR(SMALL(Feuil1!G$1:G$1057,ROW()-1),"")</f>
        <v>43520.75</v>
      </c>
      <c r="B347" s="6" t="str">
        <f aca="false">IF(A347="","",IF(COUNTIF(Feuil1!F$1:F$1057,A347)&gt;1,COUNTIF(Feuil1!F$1:F$1057,A347)-1&amp;IF(COUNTIF(Feuil1!F$1:F$1057,A347)&gt;2," doublons"," doublon"),""))</f>
        <v>1 doublon</v>
      </c>
    </row>
    <row r="348" customFormat="false" ht="13.8" hidden="false" customHeight="false" outlineLevel="0" collapsed="false">
      <c r="A348" s="4" t="n">
        <f aca="false">IFERROR(SMALL(Feuil1!G$1:G$1057,ROW()-1),"")</f>
        <v>43520.7708333333</v>
      </c>
      <c r="B348" s="6" t="str">
        <f aca="false">IF(A348="","",IF(COUNTIF(Feuil1!F$1:F$1057,A348)&gt;1,COUNTIF(Feuil1!F$1:F$1057,A348)-1&amp;IF(COUNTIF(Feuil1!F$1:F$1057,A348)&gt;2," doublons"," doublon"),""))</f>
        <v/>
      </c>
    </row>
    <row r="349" customFormat="false" ht="13.8" hidden="false" customHeight="false" outlineLevel="0" collapsed="false">
      <c r="A349" s="4" t="n">
        <f aca="false">IFERROR(SMALL(Feuil1!G$1:G$1057,ROW()-1),"")</f>
        <v>43520.8541666667</v>
      </c>
      <c r="B349" s="6" t="str">
        <f aca="false">IF(A349="","",IF(COUNTIF(Feuil1!F$1:F$1057,A349)&gt;1,COUNTIF(Feuil1!F$1:F$1057,A349)-1&amp;IF(COUNTIF(Feuil1!F$1:F$1057,A349)&gt;2," doublons"," doublon"),""))</f>
        <v/>
      </c>
    </row>
    <row r="350" customFormat="false" ht="13.8" hidden="false" customHeight="false" outlineLevel="0" collapsed="false">
      <c r="A350" s="4" t="n">
        <f aca="false">IFERROR(SMALL(Feuil1!G$1:G$1057,ROW()-1),"")</f>
        <v>43520.8645833333</v>
      </c>
      <c r="B350" s="6" t="str">
        <f aca="false">IF(A350="","",IF(COUNTIF(Feuil1!F$1:F$1057,A350)&gt;1,COUNTIF(Feuil1!F$1:F$1057,A350)-1&amp;IF(COUNTIF(Feuil1!F$1:F$1057,A350)&gt;2," doublons"," doublon"),""))</f>
        <v/>
      </c>
    </row>
    <row r="351" customFormat="false" ht="13.8" hidden="false" customHeight="false" outlineLevel="0" collapsed="false">
      <c r="A351" s="4" t="n">
        <f aca="false">IFERROR(SMALL(Feuil1!G$1:G$1057,ROW()-1),"")</f>
        <v>43520.875</v>
      </c>
      <c r="B351" s="6" t="str">
        <f aca="false">IF(A351="","",IF(COUNTIF(Feuil1!F$1:F$1057,A351)&gt;1,COUNTIF(Feuil1!F$1:F$1057,A351)-1&amp;IF(COUNTIF(Feuil1!F$1:F$1057,A351)&gt;2," doublons"," doublon"),""))</f>
        <v/>
      </c>
    </row>
    <row r="352" customFormat="false" ht="13.8" hidden="false" customHeight="false" outlineLevel="0" collapsed="false">
      <c r="A352" s="4" t="n">
        <f aca="false">IFERROR(SMALL(Feuil1!G$1:G$1057,ROW()-1),"")</f>
        <v>43521.8541666667</v>
      </c>
      <c r="B352" s="6" t="str">
        <f aca="false">IF(A352="","",IF(COUNTIF(Feuil1!F$1:F$1057,A352)&gt;1,COUNTIF(Feuil1!F$1:F$1057,A352)-1&amp;IF(COUNTIF(Feuil1!F$1:F$1057,A352)&gt;2," doublons"," doublon"),""))</f>
        <v/>
      </c>
    </row>
    <row r="353" customFormat="false" ht="13.8" hidden="false" customHeight="false" outlineLevel="0" collapsed="false">
      <c r="A353" s="4" t="n">
        <f aca="false">IFERROR(SMALL(Feuil1!G$1:G$1057,ROW()-1),"")</f>
        <v>43521.875</v>
      </c>
      <c r="B353" s="6" t="str">
        <f aca="false">IF(A353="","",IF(COUNTIF(Feuil1!F$1:F$1057,A353)&gt;1,COUNTIF(Feuil1!F$1:F$1057,A353)-1&amp;IF(COUNTIF(Feuil1!F$1:F$1057,A353)&gt;2," doublons"," doublon"),""))</f>
        <v/>
      </c>
    </row>
    <row r="354" customFormat="false" ht="13.8" hidden="false" customHeight="false" outlineLevel="0" collapsed="false">
      <c r="A354" s="4" t="n">
        <f aca="false">IFERROR(SMALL(Feuil1!G$1:G$1057,ROW()-1),"")</f>
        <v>43522.8645833333</v>
      </c>
      <c r="B354" s="6" t="str">
        <f aca="false">IF(A354="","",IF(COUNTIF(Feuil1!F$1:F$1057,A354)&gt;1,COUNTIF(Feuil1!F$1:F$1057,A354)-1&amp;IF(COUNTIF(Feuil1!F$1:F$1057,A354)&gt;2," doublons"," doublon"),""))</f>
        <v>2 doublons</v>
      </c>
    </row>
    <row r="355" customFormat="false" ht="13.8" hidden="false" customHeight="false" outlineLevel="0" collapsed="false">
      <c r="A355" s="4" t="n">
        <f aca="false">IFERROR(SMALL(Feuil1!G$1:G$1057,ROW()-1),"")</f>
        <v>43522.875</v>
      </c>
      <c r="B355" s="6" t="str">
        <f aca="false">IF(A355="","",IF(COUNTIF(Feuil1!F$1:F$1057,A355)&gt;1,COUNTIF(Feuil1!F$1:F$1057,A355)-1&amp;IF(COUNTIF(Feuil1!F$1:F$1057,A355)&gt;2," doublons"," doublon"),""))</f>
        <v>1 doublon</v>
      </c>
    </row>
    <row r="356" customFormat="false" ht="13.8" hidden="false" customHeight="false" outlineLevel="0" collapsed="false">
      <c r="A356" s="4" t="n">
        <f aca="false">IFERROR(SMALL(Feuil1!G$1:G$1057,ROW()-1),"")</f>
        <v>43522.8819444444</v>
      </c>
      <c r="B356" s="6" t="str">
        <f aca="false">IF(A356="","",IF(COUNTIF(Feuil1!F$1:F$1057,A356)&gt;1,COUNTIF(Feuil1!F$1:F$1057,A356)-1&amp;IF(COUNTIF(Feuil1!F$1:F$1057,A356)&gt;2," doublons"," doublon"),""))</f>
        <v/>
      </c>
    </row>
    <row r="357" customFormat="false" ht="13.8" hidden="false" customHeight="false" outlineLevel="0" collapsed="false">
      <c r="A357" s="4" t="n">
        <f aca="false">IFERROR(SMALL(Feuil1!G$1:G$1057,ROW()-1),"")</f>
        <v>43523.8645833333</v>
      </c>
      <c r="B357" s="6" t="str">
        <f aca="false">IF(A357="","",IF(COUNTIF(Feuil1!F$1:F$1057,A357)&gt;1,COUNTIF(Feuil1!F$1:F$1057,A357)-1&amp;IF(COUNTIF(Feuil1!F$1:F$1057,A357)&gt;2," doublons"," doublon"),""))</f>
        <v>1 doublon</v>
      </c>
    </row>
    <row r="358" customFormat="false" ht="13.8" hidden="false" customHeight="false" outlineLevel="0" collapsed="false">
      <c r="A358" s="4" t="n">
        <f aca="false">IFERROR(SMALL(Feuil1!G$1:G$1057,ROW()-1),"")</f>
        <v>43523.875</v>
      </c>
      <c r="B358" s="6" t="str">
        <f aca="false">IF(A358="","",IF(COUNTIF(Feuil1!F$1:F$1057,A358)&gt;1,COUNTIF(Feuil1!F$1:F$1057,A358)-1&amp;IF(COUNTIF(Feuil1!F$1:F$1057,A358)&gt;2," doublons"," doublon"),""))</f>
        <v>6 doublons</v>
      </c>
    </row>
    <row r="359" customFormat="false" ht="13.8" hidden="false" customHeight="false" outlineLevel="0" collapsed="false">
      <c r="A359" s="4" t="n">
        <f aca="false">IFERROR(SMALL(Feuil1!G$1:G$1057,ROW()-1),"")</f>
        <v>43524.875</v>
      </c>
      <c r="B359" s="6" t="str">
        <f aca="false">IF(A359="","",IF(COUNTIF(Feuil1!F$1:F$1057,A359)&gt;1,COUNTIF(Feuil1!F$1:F$1057,A359)-1&amp;IF(COUNTIF(Feuil1!F$1:F$1057,A359)&gt;2," doublons"," doublon"),""))</f>
        <v/>
      </c>
    </row>
    <row r="360" customFormat="false" ht="13.8" hidden="false" customHeight="false" outlineLevel="0" collapsed="false">
      <c r="A360" s="4" t="n">
        <f aca="false">IFERROR(SMALL(Feuil1!G$1:G$1057,ROW()-1),"")</f>
        <v>43525.8541666667</v>
      </c>
      <c r="B360" s="6" t="str">
        <f aca="false">IF(A360="","",IF(COUNTIF(Feuil1!F$1:F$1057,A360)&gt;1,COUNTIF(Feuil1!F$1:F$1057,A360)-1&amp;IF(COUNTIF(Feuil1!F$1:F$1057,A360)&gt;2," doublons"," doublon"),""))</f>
        <v>1 doublon</v>
      </c>
    </row>
    <row r="361" customFormat="false" ht="13.8" hidden="false" customHeight="false" outlineLevel="0" collapsed="false">
      <c r="A361" s="4" t="n">
        <f aca="false">IFERROR(SMALL(Feuil1!G$1:G$1057,ROW()-1),"")</f>
        <v>43525.8645833333</v>
      </c>
      <c r="B361" s="6" t="str">
        <f aca="false">IF(A361="","",IF(COUNTIF(Feuil1!F$1:F$1057,A361)&gt;1,COUNTIF(Feuil1!F$1:F$1057,A361)-1&amp;IF(COUNTIF(Feuil1!F$1:F$1057,A361)&gt;2," doublons"," doublon"),""))</f>
        <v/>
      </c>
    </row>
    <row r="362" customFormat="false" ht="13.8" hidden="false" customHeight="false" outlineLevel="0" collapsed="false">
      <c r="A362" s="4" t="n">
        <f aca="false">IFERROR(SMALL(Feuil1!G$1:G$1057,ROW()-1),"")</f>
        <v>43526.5625</v>
      </c>
      <c r="B362" s="6" t="str">
        <f aca="false">IF(A362="","",IF(COUNTIF(Feuil1!F$1:F$1057,A362)&gt;1,COUNTIF(Feuil1!F$1:F$1057,A362)-1&amp;IF(COUNTIF(Feuil1!F$1:F$1057,A362)&gt;2," doublons"," doublon"),""))</f>
        <v/>
      </c>
    </row>
    <row r="363" customFormat="false" ht="13.8" hidden="false" customHeight="false" outlineLevel="0" collapsed="false">
      <c r="A363" s="4" t="n">
        <f aca="false">IFERROR(SMALL(Feuil1!G$1:G$1057,ROW()-1),"")</f>
        <v>43526.6458333333</v>
      </c>
      <c r="B363" s="6" t="str">
        <f aca="false">IF(A363="","",IF(COUNTIF(Feuil1!F$1:F$1057,A363)&gt;1,COUNTIF(Feuil1!F$1:F$1057,A363)-1&amp;IF(COUNTIF(Feuil1!F$1:F$1057,A363)&gt;2," doublons"," doublon"),""))</f>
        <v>4 doublons</v>
      </c>
    </row>
    <row r="364" customFormat="false" ht="13.8" hidden="false" customHeight="false" outlineLevel="0" collapsed="false">
      <c r="A364" s="4" t="n">
        <f aca="false">IFERROR(SMALL(Feuil1!G$1:G$1057,ROW()-1),"")</f>
        <v>43526.6666666667</v>
      </c>
      <c r="B364" s="6" t="str">
        <f aca="false">IF(A364="","",IF(COUNTIF(Feuil1!F$1:F$1057,A364)&gt;1,COUNTIF(Feuil1!F$1:F$1057,A364)-1&amp;IF(COUNTIF(Feuil1!F$1:F$1057,A364)&gt;2," doublons"," doublon"),""))</f>
        <v>4 doublons</v>
      </c>
    </row>
    <row r="365" customFormat="false" ht="13.8" hidden="false" customHeight="false" outlineLevel="0" collapsed="false">
      <c r="A365" s="4" t="n">
        <f aca="false">IFERROR(SMALL(Feuil1!G$1:G$1057,ROW()-1),"")</f>
        <v>43526.6770833333</v>
      </c>
      <c r="B365" s="6" t="str">
        <f aca="false">IF(A365="","",IF(COUNTIF(Feuil1!F$1:F$1057,A365)&gt;1,COUNTIF(Feuil1!F$1:F$1057,A365)-1&amp;IF(COUNTIF(Feuil1!F$1:F$1057,A365)&gt;2," doublons"," doublon"),""))</f>
        <v/>
      </c>
    </row>
    <row r="366" customFormat="false" ht="13.8" hidden="false" customHeight="false" outlineLevel="0" collapsed="false">
      <c r="A366" s="4" t="n">
        <f aca="false">IFERROR(SMALL(Feuil1!G$1:G$1057,ROW()-1),"")</f>
        <v>43526.7083333333</v>
      </c>
      <c r="B366" s="6" t="str">
        <f aca="false">IF(A366="","",IF(COUNTIF(Feuil1!F$1:F$1057,A366)&gt;1,COUNTIF(Feuil1!F$1:F$1057,A366)-1&amp;IF(COUNTIF(Feuil1!F$1:F$1057,A366)&gt;2," doublons"," doublon"),""))</f>
        <v/>
      </c>
    </row>
    <row r="367" customFormat="false" ht="13.8" hidden="false" customHeight="false" outlineLevel="0" collapsed="false">
      <c r="A367" s="4" t="n">
        <f aca="false">IFERROR(SMALL(Feuil1!G$1:G$1057,ROW()-1),"")</f>
        <v>43526.75</v>
      </c>
      <c r="B367" s="6" t="str">
        <f aca="false">IF(A367="","",IF(COUNTIF(Feuil1!F$1:F$1057,A367)&gt;1,COUNTIF(Feuil1!F$1:F$1057,A367)-1&amp;IF(COUNTIF(Feuil1!F$1:F$1057,A367)&gt;2," doublons"," doublon"),""))</f>
        <v/>
      </c>
    </row>
    <row r="368" customFormat="false" ht="13.8" hidden="false" customHeight="false" outlineLevel="0" collapsed="false">
      <c r="A368" s="4" t="n">
        <f aca="false">IFERROR(SMALL(Feuil1!G$1:G$1057,ROW()-1),"")</f>
        <v>43526.7708333333</v>
      </c>
      <c r="B368" s="6" t="str">
        <f aca="false">IF(A368="","",IF(COUNTIF(Feuil1!F$1:F$1057,A368)&gt;1,COUNTIF(Feuil1!F$1:F$1057,A368)-1&amp;IF(COUNTIF(Feuil1!F$1:F$1057,A368)&gt;2," doublons"," doublon"),""))</f>
        <v>2 doublons</v>
      </c>
    </row>
    <row r="369" customFormat="false" ht="13.8" hidden="false" customHeight="false" outlineLevel="0" collapsed="false">
      <c r="A369" s="4" t="n">
        <f aca="false">IFERROR(SMALL(Feuil1!G$1:G$1057,ROW()-1),"")</f>
        <v>43526.8333333333</v>
      </c>
      <c r="B369" s="6" t="str">
        <f aca="false">IF(A369="","",IF(COUNTIF(Feuil1!F$1:F$1057,A369)&gt;1,COUNTIF(Feuil1!F$1:F$1057,A369)-1&amp;IF(COUNTIF(Feuil1!F$1:F$1057,A369)&gt;2," doublons"," doublon"),""))</f>
        <v>1 doublon</v>
      </c>
    </row>
    <row r="370" customFormat="false" ht="13.8" hidden="false" customHeight="false" outlineLevel="0" collapsed="false">
      <c r="A370" s="4" t="n">
        <f aca="false">IFERROR(SMALL(Feuil1!G$1:G$1057,ROW()-1),"")</f>
        <v>43526.8541666667</v>
      </c>
      <c r="B370" s="6" t="str">
        <f aca="false">IF(A370="","",IF(COUNTIF(Feuil1!F$1:F$1057,A370)&gt;1,COUNTIF(Feuil1!F$1:F$1057,A370)-1&amp;IF(COUNTIF(Feuil1!F$1:F$1057,A370)&gt;2," doublons"," doublon"),""))</f>
        <v/>
      </c>
    </row>
    <row r="371" customFormat="false" ht="13.8" hidden="false" customHeight="false" outlineLevel="0" collapsed="false">
      <c r="A371" s="4" t="n">
        <f aca="false">IFERROR(SMALL(Feuil1!G$1:G$1057,ROW()-1),"")</f>
        <v>43526.8645833333</v>
      </c>
      <c r="B371" s="6" t="str">
        <f aca="false">IF(A371="","",IF(COUNTIF(Feuil1!F$1:F$1057,A371)&gt;1,COUNTIF(Feuil1!F$1:F$1057,A371)-1&amp;IF(COUNTIF(Feuil1!F$1:F$1057,A371)&gt;2," doublons"," doublon"),""))</f>
        <v/>
      </c>
    </row>
    <row r="372" customFormat="false" ht="13.8" hidden="false" customHeight="false" outlineLevel="0" collapsed="false">
      <c r="A372" s="4" t="n">
        <f aca="false">IFERROR(SMALL(Feuil1!G$1:G$1057,ROW()-1),"")</f>
        <v>43527.5208333333</v>
      </c>
      <c r="B372" s="6" t="str">
        <f aca="false">IF(A372="","",IF(COUNTIF(Feuil1!F$1:F$1057,A372)&gt;1,COUNTIF(Feuil1!F$1:F$1057,A372)-1&amp;IF(COUNTIF(Feuil1!F$1:F$1057,A372)&gt;2," doublons"," doublon"),""))</f>
        <v/>
      </c>
    </row>
    <row r="373" customFormat="false" ht="13.8" hidden="false" customHeight="false" outlineLevel="0" collapsed="false">
      <c r="A373" s="4" t="n">
        <f aca="false">IFERROR(SMALL(Feuil1!G$1:G$1057,ROW()-1),"")</f>
        <v>43527.5416666667</v>
      </c>
      <c r="B373" s="6" t="str">
        <f aca="false">IF(A373="","",IF(COUNTIF(Feuil1!F$1:F$1057,A373)&gt;1,COUNTIF(Feuil1!F$1:F$1057,A373)-1&amp;IF(COUNTIF(Feuil1!F$1:F$1057,A373)&gt;2," doublons"," doublon"),""))</f>
        <v/>
      </c>
    </row>
    <row r="374" customFormat="false" ht="13.8" hidden="false" customHeight="false" outlineLevel="0" collapsed="false">
      <c r="A374" s="4" t="n">
        <f aca="false">IFERROR(SMALL(Feuil1!G$1:G$1057,ROW()-1),"")</f>
        <v>43527.625</v>
      </c>
      <c r="B374" s="6" t="str">
        <f aca="false">IF(A374="","",IF(COUNTIF(Feuil1!F$1:F$1057,A374)&gt;1,COUNTIF(Feuil1!F$1:F$1057,A374)-1&amp;IF(COUNTIF(Feuil1!F$1:F$1057,A374)&gt;2," doublons"," doublon"),""))</f>
        <v>2 doublons</v>
      </c>
    </row>
    <row r="375" customFormat="false" ht="13.8" hidden="false" customHeight="false" outlineLevel="0" collapsed="false">
      <c r="A375" s="4" t="n">
        <f aca="false">IFERROR(SMALL(Feuil1!G$1:G$1057,ROW()-1),"")</f>
        <v>43527.6284722222</v>
      </c>
      <c r="B375" s="6" t="str">
        <f aca="false">IF(A375="","",IF(COUNTIF(Feuil1!F$1:F$1057,A375)&gt;1,COUNTIF(Feuil1!F$1:F$1057,A375)-1&amp;IF(COUNTIF(Feuil1!F$1:F$1057,A375)&gt;2," doublons"," doublon"),""))</f>
        <v/>
      </c>
    </row>
    <row r="376" customFormat="false" ht="13.8" hidden="false" customHeight="false" outlineLevel="0" collapsed="false">
      <c r="A376" s="4" t="n">
        <f aca="false">IFERROR(SMALL(Feuil1!G$1:G$1057,ROW()-1),"")</f>
        <v>43527.6770833333</v>
      </c>
      <c r="B376" s="6" t="str">
        <f aca="false">IF(A376="","",IF(COUNTIF(Feuil1!F$1:F$1057,A376)&gt;1,COUNTIF(Feuil1!F$1:F$1057,A376)-1&amp;IF(COUNTIF(Feuil1!F$1:F$1057,A376)&gt;2," doublons"," doublon"),""))</f>
        <v/>
      </c>
    </row>
    <row r="377" customFormat="false" ht="13.8" hidden="false" customHeight="false" outlineLevel="0" collapsed="false">
      <c r="A377" s="4" t="n">
        <f aca="false">IFERROR(SMALL(Feuil1!G$1:G$1057,ROW()-1),"")</f>
        <v>43527.7083333333</v>
      </c>
      <c r="B377" s="6" t="str">
        <f aca="false">IF(A377="","",IF(COUNTIF(Feuil1!F$1:F$1057,A377)&gt;1,COUNTIF(Feuil1!F$1:F$1057,A377)-1&amp;IF(COUNTIF(Feuil1!F$1:F$1057,A377)&gt;2," doublons"," doublon"),""))</f>
        <v/>
      </c>
    </row>
    <row r="378" customFormat="false" ht="13.8" hidden="false" customHeight="false" outlineLevel="0" collapsed="false">
      <c r="A378" s="4" t="n">
        <f aca="false">IFERROR(SMALL(Feuil1!G$1:G$1057,ROW()-1),"")</f>
        <v>43527.71875</v>
      </c>
      <c r="B378" s="6" t="str">
        <f aca="false">IF(A378="","",IF(COUNTIF(Feuil1!F$1:F$1057,A378)&gt;1,COUNTIF(Feuil1!F$1:F$1057,A378)-1&amp;IF(COUNTIF(Feuil1!F$1:F$1057,A378)&gt;2," doublons"," doublon"),""))</f>
        <v/>
      </c>
    </row>
    <row r="379" customFormat="false" ht="13.8" hidden="false" customHeight="false" outlineLevel="0" collapsed="false">
      <c r="A379" s="4" t="n">
        <f aca="false">IFERROR(SMALL(Feuil1!G$1:G$1057,ROW()-1),"")</f>
        <v>43527.75</v>
      </c>
      <c r="B379" s="6" t="str">
        <f aca="false">IF(A379="","",IF(COUNTIF(Feuil1!F$1:F$1057,A379)&gt;1,COUNTIF(Feuil1!F$1:F$1057,A379)-1&amp;IF(COUNTIF(Feuil1!F$1:F$1057,A379)&gt;2," doublons"," doublon"),""))</f>
        <v>1 doublon</v>
      </c>
    </row>
    <row r="380" customFormat="false" ht="13.8" hidden="false" customHeight="false" outlineLevel="0" collapsed="false">
      <c r="A380" s="4" t="n">
        <f aca="false">IFERROR(SMALL(Feuil1!G$1:G$1057,ROW()-1),"")</f>
        <v>43527.7708333333</v>
      </c>
      <c r="B380" s="6" t="str">
        <f aca="false">IF(A380="","",IF(COUNTIF(Feuil1!F$1:F$1057,A380)&gt;1,COUNTIF(Feuil1!F$1:F$1057,A380)-1&amp;IF(COUNTIF(Feuil1!F$1:F$1057,A380)&gt;2," doublons"," doublon"),""))</f>
        <v/>
      </c>
    </row>
    <row r="381" customFormat="false" ht="13.8" hidden="false" customHeight="false" outlineLevel="0" collapsed="false">
      <c r="A381" s="4" t="n">
        <f aca="false">IFERROR(SMALL(Feuil1!G$1:G$1057,ROW()-1),"")</f>
        <v>43527.8541666667</v>
      </c>
      <c r="B381" s="6" t="str">
        <f aca="false">IF(A381="","",IF(COUNTIF(Feuil1!F$1:F$1057,A381)&gt;1,COUNTIF(Feuil1!F$1:F$1057,A381)-1&amp;IF(COUNTIF(Feuil1!F$1:F$1057,A381)&gt;2," doublons"," doublon"),""))</f>
        <v/>
      </c>
    </row>
    <row r="382" customFormat="false" ht="13.8" hidden="false" customHeight="false" outlineLevel="0" collapsed="false">
      <c r="A382" s="4" t="n">
        <f aca="false">IFERROR(SMALL(Feuil1!G$1:G$1057,ROW()-1),"")</f>
        <v>43527.8645833333</v>
      </c>
      <c r="B382" s="6" t="str">
        <f aca="false">IF(A382="","",IF(COUNTIF(Feuil1!F$1:F$1057,A382)&gt;1,COUNTIF(Feuil1!F$1:F$1057,A382)-1&amp;IF(COUNTIF(Feuil1!F$1:F$1057,A382)&gt;2," doublons"," doublon"),""))</f>
        <v/>
      </c>
    </row>
    <row r="383" customFormat="false" ht="13.8" hidden="false" customHeight="false" outlineLevel="0" collapsed="false">
      <c r="A383" s="4" t="n">
        <f aca="false">IFERROR(SMALL(Feuil1!G$1:G$1057,ROW()-1),"")</f>
        <v>43527.875</v>
      </c>
      <c r="B383" s="6" t="str">
        <f aca="false">IF(A383="","",IF(COUNTIF(Feuil1!F$1:F$1057,A383)&gt;1,COUNTIF(Feuil1!F$1:F$1057,A383)-1&amp;IF(COUNTIF(Feuil1!F$1:F$1057,A383)&gt;2," doublons"," doublon"),""))</f>
        <v/>
      </c>
    </row>
    <row r="384" customFormat="false" ht="13.8" hidden="false" customHeight="false" outlineLevel="0" collapsed="false">
      <c r="A384" s="4" t="n">
        <f aca="false">IFERROR(SMALL(Feuil1!G$1:G$1057,ROW()-1),"")</f>
        <v>43529.7916666667</v>
      </c>
      <c r="B384" s="6" t="str">
        <f aca="false">IF(A384="","",IF(COUNTIF(Feuil1!F$1:F$1057,A384)&gt;1,COUNTIF(Feuil1!F$1:F$1057,A384)-1&amp;IF(COUNTIF(Feuil1!F$1:F$1057,A384)&gt;2," doublons"," doublon"),""))</f>
        <v/>
      </c>
    </row>
    <row r="385" customFormat="false" ht="13.8" hidden="false" customHeight="false" outlineLevel="0" collapsed="false">
      <c r="A385" s="4" t="n">
        <f aca="false">IFERROR(SMALL(Feuil1!G$1:G$1057,ROW()-1),"")</f>
        <v>43529.875</v>
      </c>
      <c r="B385" s="6" t="str">
        <f aca="false">IF(A385="","",IF(COUNTIF(Feuil1!F$1:F$1057,A385)&gt;1,COUNTIF(Feuil1!F$1:F$1057,A385)-1&amp;IF(COUNTIF(Feuil1!F$1:F$1057,A385)&gt;2," doublons"," doublon"),""))</f>
        <v>1 doublon</v>
      </c>
    </row>
    <row r="386" customFormat="false" ht="13.8" hidden="false" customHeight="false" outlineLevel="0" collapsed="false">
      <c r="A386" s="4" t="n">
        <f aca="false">IFERROR(SMALL(Feuil1!G$1:G$1057,ROW()-1),"")</f>
        <v>43530.875</v>
      </c>
      <c r="B386" s="6" t="str">
        <f aca="false">IF(A386="","",IF(COUNTIF(Feuil1!F$1:F$1057,A386)&gt;1,COUNTIF(Feuil1!F$1:F$1057,A386)-1&amp;IF(COUNTIF(Feuil1!F$1:F$1057,A386)&gt;2," doublons"," doublon"),""))</f>
        <v>1 doublon</v>
      </c>
    </row>
    <row r="387" customFormat="false" ht="13.8" hidden="false" customHeight="false" outlineLevel="0" collapsed="false">
      <c r="A387" s="4" t="n">
        <f aca="false">IFERROR(SMALL(Feuil1!G$1:G$1057,ROW()-1),"")</f>
        <v>43531.7881944444</v>
      </c>
      <c r="B387" s="6" t="str">
        <f aca="false">IF(A387="","",IF(COUNTIF(Feuil1!F$1:F$1057,A387)&gt;1,COUNTIF(Feuil1!F$1:F$1057,A387)-1&amp;IF(COUNTIF(Feuil1!F$1:F$1057,A387)&gt;2," doublons"," doublon"),""))</f>
        <v>3 doublons</v>
      </c>
    </row>
    <row r="388" customFormat="false" ht="13.8" hidden="false" customHeight="false" outlineLevel="0" collapsed="false">
      <c r="A388" s="4" t="n">
        <f aca="false">IFERROR(SMALL(Feuil1!G$1:G$1057,ROW()-1),"")</f>
        <v>43531.875</v>
      </c>
      <c r="B388" s="6" t="str">
        <f aca="false">IF(A388="","",IF(COUNTIF(Feuil1!F$1:F$1057,A388)&gt;1,COUNTIF(Feuil1!F$1:F$1057,A388)-1&amp;IF(COUNTIF(Feuil1!F$1:F$1057,A388)&gt;2," doublons"," doublon"),""))</f>
        <v>2 doublons</v>
      </c>
    </row>
    <row r="389" customFormat="false" ht="13.8" hidden="false" customHeight="false" outlineLevel="0" collapsed="false">
      <c r="A389" s="4" t="n">
        <f aca="false">IFERROR(SMALL(Feuil1!G$1:G$1057,ROW()-1),"")</f>
        <v>43532.8541666667</v>
      </c>
      <c r="B389" s="6" t="str">
        <f aca="false">IF(A389="","",IF(COUNTIF(Feuil1!F$1:F$1057,A389)&gt;1,COUNTIF(Feuil1!F$1:F$1057,A389)-1&amp;IF(COUNTIF(Feuil1!F$1:F$1057,A389)&gt;2," doublons"," doublon"),""))</f>
        <v>1 doublon</v>
      </c>
    </row>
    <row r="390" customFormat="false" ht="13.8" hidden="false" customHeight="false" outlineLevel="0" collapsed="false">
      <c r="A390" s="4" t="n">
        <f aca="false">IFERROR(SMALL(Feuil1!G$1:G$1057,ROW()-1),"")</f>
        <v>43532.875</v>
      </c>
      <c r="B390" s="6" t="str">
        <f aca="false">IF(A390="","",IF(COUNTIF(Feuil1!F$1:F$1057,A390)&gt;1,COUNTIF(Feuil1!F$1:F$1057,A390)-1&amp;IF(COUNTIF(Feuil1!F$1:F$1057,A390)&gt;2," doublons"," doublon"),""))</f>
        <v/>
      </c>
    </row>
    <row r="391" customFormat="false" ht="13.8" hidden="false" customHeight="false" outlineLevel="0" collapsed="false">
      <c r="A391" s="4" t="n">
        <f aca="false">IFERROR(SMALL(Feuil1!G$1:G$1057,ROW()-1),"")</f>
        <v>43533.5416666667</v>
      </c>
      <c r="B391" s="6" t="str">
        <f aca="false">IF(A391="","",IF(COUNTIF(Feuil1!F$1:F$1057,A391)&gt;1,COUNTIF(Feuil1!F$1:F$1057,A391)-1&amp;IF(COUNTIF(Feuil1!F$1:F$1057,A391)&gt;2," doublons"," doublon"),""))</f>
        <v/>
      </c>
    </row>
    <row r="392" customFormat="false" ht="13.8" hidden="false" customHeight="false" outlineLevel="0" collapsed="false">
      <c r="A392" s="4" t="n">
        <f aca="false">IFERROR(SMALL(Feuil1!G$1:G$1057,ROW()-1),"")</f>
        <v>43533.5625</v>
      </c>
      <c r="B392" s="6" t="str">
        <f aca="false">IF(A392="","",IF(COUNTIF(Feuil1!F$1:F$1057,A392)&gt;1,COUNTIF(Feuil1!F$1:F$1057,A392)-1&amp;IF(COUNTIF(Feuil1!F$1:F$1057,A392)&gt;2," doublons"," doublon"),""))</f>
        <v/>
      </c>
    </row>
    <row r="393" customFormat="false" ht="13.8" hidden="false" customHeight="false" outlineLevel="0" collapsed="false">
      <c r="A393" s="4" t="n">
        <f aca="false">IFERROR(SMALL(Feuil1!G$1:G$1057,ROW()-1),"")</f>
        <v>43533.6458333333</v>
      </c>
      <c r="B393" s="6" t="str">
        <f aca="false">IF(A393="","",IF(COUNTIF(Feuil1!F$1:F$1057,A393)&gt;1,COUNTIF(Feuil1!F$1:F$1057,A393)-1&amp;IF(COUNTIF(Feuil1!F$1:F$1057,A393)&gt;2," doublons"," doublon"),""))</f>
        <v>3 doublons</v>
      </c>
    </row>
    <row r="394" customFormat="false" ht="13.8" hidden="false" customHeight="false" outlineLevel="0" collapsed="false">
      <c r="A394" s="4" t="n">
        <f aca="false">IFERROR(SMALL(Feuil1!G$1:G$1057,ROW()-1),"")</f>
        <v>43533.6666666667</v>
      </c>
      <c r="B394" s="6" t="str">
        <f aca="false">IF(A394="","",IF(COUNTIF(Feuil1!F$1:F$1057,A394)&gt;1,COUNTIF(Feuil1!F$1:F$1057,A394)-1&amp;IF(COUNTIF(Feuil1!F$1:F$1057,A394)&gt;2," doublons"," doublon"),""))</f>
        <v>4 doublons</v>
      </c>
    </row>
    <row r="395" customFormat="false" ht="13.8" hidden="false" customHeight="false" outlineLevel="0" collapsed="false">
      <c r="A395" s="4" t="n">
        <f aca="false">IFERROR(SMALL(Feuil1!G$1:G$1057,ROW()-1),"")</f>
        <v>43533.6770833333</v>
      </c>
      <c r="B395" s="6" t="str">
        <f aca="false">IF(A395="","",IF(COUNTIF(Feuil1!F$1:F$1057,A395)&gt;1,COUNTIF(Feuil1!F$1:F$1057,A395)-1&amp;IF(COUNTIF(Feuil1!F$1:F$1057,A395)&gt;2," doublons"," doublon"),""))</f>
        <v/>
      </c>
    </row>
    <row r="396" customFormat="false" ht="13.8" hidden="false" customHeight="false" outlineLevel="0" collapsed="false">
      <c r="A396" s="4" t="n">
        <f aca="false">IFERROR(SMALL(Feuil1!G$1:G$1057,ROW()-1),"")</f>
        <v>43533.7083333333</v>
      </c>
      <c r="B396" s="6" t="str">
        <f aca="false">IF(A396="","",IF(COUNTIF(Feuil1!F$1:F$1057,A396)&gt;1,COUNTIF(Feuil1!F$1:F$1057,A396)-1&amp;IF(COUNTIF(Feuil1!F$1:F$1057,A396)&gt;2," doublons"," doublon"),""))</f>
        <v/>
      </c>
    </row>
    <row r="397" customFormat="false" ht="13.8" hidden="false" customHeight="false" outlineLevel="0" collapsed="false">
      <c r="A397" s="4" t="n">
        <f aca="false">IFERROR(SMALL(Feuil1!G$1:G$1057,ROW()-1),"")</f>
        <v>43533.7708333333</v>
      </c>
      <c r="B397" s="6" t="str">
        <f aca="false">IF(A397="","",IF(COUNTIF(Feuil1!F$1:F$1057,A397)&gt;1,COUNTIF(Feuil1!F$1:F$1057,A397)-1&amp;IF(COUNTIF(Feuil1!F$1:F$1057,A397)&gt;2," doublons"," doublon"),""))</f>
        <v>2 doublons</v>
      </c>
    </row>
    <row r="398" customFormat="false" ht="13.8" hidden="false" customHeight="false" outlineLevel="0" collapsed="false">
      <c r="A398" s="4" t="n">
        <f aca="false">IFERROR(SMALL(Feuil1!G$1:G$1057,ROW()-1),"")</f>
        <v>43533.8333333333</v>
      </c>
      <c r="B398" s="6" t="str">
        <f aca="false">IF(A398="","",IF(COUNTIF(Feuil1!F$1:F$1057,A398)&gt;1,COUNTIF(Feuil1!F$1:F$1057,A398)-1&amp;IF(COUNTIF(Feuil1!F$1:F$1057,A398)&gt;2," doublons"," doublon"),""))</f>
        <v>1 doublon</v>
      </c>
    </row>
    <row r="399" customFormat="false" ht="13.8" hidden="false" customHeight="false" outlineLevel="0" collapsed="false">
      <c r="A399" s="4" t="n">
        <f aca="false">IFERROR(SMALL(Feuil1!G$1:G$1057,ROW()-1),"")</f>
        <v>43533.8541666667</v>
      </c>
      <c r="B399" s="6" t="str">
        <f aca="false">IF(A399="","",IF(COUNTIF(Feuil1!F$1:F$1057,A399)&gt;1,COUNTIF(Feuil1!F$1:F$1057,A399)-1&amp;IF(COUNTIF(Feuil1!F$1:F$1057,A399)&gt;2," doublons"," doublon"),""))</f>
        <v/>
      </c>
    </row>
    <row r="400" customFormat="false" ht="13.8" hidden="false" customHeight="false" outlineLevel="0" collapsed="false">
      <c r="A400" s="4" t="n">
        <f aca="false">IFERROR(SMALL(Feuil1!G$1:G$1057,ROW()-1),"")</f>
        <v>43533.8645833333</v>
      </c>
      <c r="B400" s="6" t="str">
        <f aca="false">IF(A400="","",IF(COUNTIF(Feuil1!F$1:F$1057,A400)&gt;1,COUNTIF(Feuil1!F$1:F$1057,A400)-1&amp;IF(COUNTIF(Feuil1!F$1:F$1057,A400)&gt;2," doublons"," doublon"),""))</f>
        <v/>
      </c>
    </row>
    <row r="401" customFormat="false" ht="13.8" hidden="false" customHeight="false" outlineLevel="0" collapsed="false">
      <c r="A401" s="4" t="n">
        <f aca="false">IFERROR(SMALL(Feuil1!G$1:G$1057,ROW()-1),"")</f>
        <v>43534.5</v>
      </c>
      <c r="B401" s="6" t="str">
        <f aca="false">IF(A401="","",IF(COUNTIF(Feuil1!F$1:F$1057,A401)&gt;1,COUNTIF(Feuil1!F$1:F$1057,A401)-1&amp;IF(COUNTIF(Feuil1!F$1:F$1057,A401)&gt;2," doublons"," doublon"),""))</f>
        <v/>
      </c>
    </row>
    <row r="402" customFormat="false" ht="13.8" hidden="false" customHeight="false" outlineLevel="0" collapsed="false">
      <c r="A402" s="4" t="n">
        <f aca="false">IFERROR(SMALL(Feuil1!G$1:G$1057,ROW()-1),"")</f>
        <v>43534.5416666667</v>
      </c>
      <c r="B402" s="6" t="str">
        <f aca="false">IF(A402="","",IF(COUNTIF(Feuil1!F$1:F$1057,A402)&gt;1,COUNTIF(Feuil1!F$1:F$1057,A402)-1&amp;IF(COUNTIF(Feuil1!F$1:F$1057,A402)&gt;2," doublons"," doublon"),""))</f>
        <v/>
      </c>
    </row>
    <row r="403" customFormat="false" ht="13.8" hidden="false" customHeight="false" outlineLevel="0" collapsed="false">
      <c r="A403" s="4" t="n">
        <f aca="false">IFERROR(SMALL(Feuil1!G$1:G$1057,ROW()-1),"")</f>
        <v>43534.625</v>
      </c>
      <c r="B403" s="6" t="str">
        <f aca="false">IF(A403="","",IF(COUNTIF(Feuil1!F$1:F$1057,A403)&gt;1,COUNTIF(Feuil1!F$1:F$1057,A403)-1&amp;IF(COUNTIF(Feuil1!F$1:F$1057,A403)&gt;2," doublons"," doublon"),""))</f>
        <v>4 doublons</v>
      </c>
    </row>
    <row r="404" customFormat="false" ht="13.8" hidden="false" customHeight="false" outlineLevel="0" collapsed="false">
      <c r="A404" s="4" t="n">
        <f aca="false">IFERROR(SMALL(Feuil1!G$1:G$1057,ROW()-1),"")</f>
        <v>43534.6284722222</v>
      </c>
      <c r="B404" s="6" t="str">
        <f aca="false">IF(A404="","",IF(COUNTIF(Feuil1!F$1:F$1057,A404)&gt;1,COUNTIF(Feuil1!F$1:F$1057,A404)-1&amp;IF(COUNTIF(Feuil1!F$1:F$1057,A404)&gt;2," doublons"," doublon"),""))</f>
        <v/>
      </c>
    </row>
    <row r="405" customFormat="false" ht="13.8" hidden="false" customHeight="false" outlineLevel="0" collapsed="false">
      <c r="A405" s="4" t="n">
        <f aca="false">IFERROR(SMALL(Feuil1!G$1:G$1057,ROW()-1),"")</f>
        <v>43534.6458333333</v>
      </c>
      <c r="B405" s="6" t="str">
        <f aca="false">IF(A405="","",IF(COUNTIF(Feuil1!F$1:F$1057,A405)&gt;1,COUNTIF(Feuil1!F$1:F$1057,A405)-1&amp;IF(COUNTIF(Feuil1!F$1:F$1057,A405)&gt;2," doublons"," doublon"),""))</f>
        <v/>
      </c>
    </row>
    <row r="406" customFormat="false" ht="13.8" hidden="false" customHeight="false" outlineLevel="0" collapsed="false">
      <c r="A406" s="4" t="n">
        <f aca="false">IFERROR(SMALL(Feuil1!G$1:G$1057,ROW()-1),"")</f>
        <v>43534.6770833333</v>
      </c>
      <c r="B406" s="6" t="str">
        <f aca="false">IF(A406="","",IF(COUNTIF(Feuil1!F$1:F$1057,A406)&gt;1,COUNTIF(Feuil1!F$1:F$1057,A406)-1&amp;IF(COUNTIF(Feuil1!F$1:F$1057,A406)&gt;2," doublons"," doublon"),""))</f>
        <v/>
      </c>
    </row>
    <row r="407" customFormat="false" ht="13.8" hidden="false" customHeight="false" outlineLevel="0" collapsed="false">
      <c r="A407" s="4" t="n">
        <f aca="false">IFERROR(SMALL(Feuil1!G$1:G$1057,ROW()-1),"")</f>
        <v>43534.7083333333</v>
      </c>
      <c r="B407" s="6" t="str">
        <f aca="false">IF(A407="","",IF(COUNTIF(Feuil1!F$1:F$1057,A407)&gt;1,COUNTIF(Feuil1!F$1:F$1057,A407)-1&amp;IF(COUNTIF(Feuil1!F$1:F$1057,A407)&gt;2," doublons"," doublon"),""))</f>
        <v/>
      </c>
    </row>
    <row r="408" customFormat="false" ht="13.8" hidden="false" customHeight="false" outlineLevel="0" collapsed="false">
      <c r="A408" s="4" t="n">
        <f aca="false">IFERROR(SMALL(Feuil1!G$1:G$1057,ROW()-1),"")</f>
        <v>43534.7291666667</v>
      </c>
      <c r="B408" s="6" t="str">
        <f aca="false">IF(A408="","",IF(COUNTIF(Feuil1!F$1:F$1057,A408)&gt;1,COUNTIF(Feuil1!F$1:F$1057,A408)-1&amp;IF(COUNTIF(Feuil1!F$1:F$1057,A408)&gt;2," doublons"," doublon"),""))</f>
        <v/>
      </c>
    </row>
    <row r="409" customFormat="false" ht="13.8" hidden="false" customHeight="false" outlineLevel="0" collapsed="false">
      <c r="A409" s="4" t="n">
        <f aca="false">IFERROR(SMALL(Feuil1!G$1:G$1057,ROW()-1),"")</f>
        <v>43534.75</v>
      </c>
      <c r="B409" s="6" t="str">
        <f aca="false">IF(A409="","",IF(COUNTIF(Feuil1!F$1:F$1057,A409)&gt;1,COUNTIF(Feuil1!F$1:F$1057,A409)-1&amp;IF(COUNTIF(Feuil1!F$1:F$1057,A409)&gt;2," doublons"," doublon"),""))</f>
        <v>1 doublon</v>
      </c>
    </row>
    <row r="410" customFormat="false" ht="13.8" hidden="false" customHeight="false" outlineLevel="0" collapsed="false">
      <c r="A410" s="4" t="n">
        <f aca="false">IFERROR(SMALL(Feuil1!G$1:G$1057,ROW()-1),"")</f>
        <v>43534.7708333333</v>
      </c>
      <c r="B410" s="6" t="str">
        <f aca="false">IF(A410="","",IF(COUNTIF(Feuil1!F$1:F$1057,A410)&gt;1,COUNTIF(Feuil1!F$1:F$1057,A410)-1&amp;IF(COUNTIF(Feuil1!F$1:F$1057,A410)&gt;2," doublons"," doublon"),""))</f>
        <v>1 doublon</v>
      </c>
    </row>
    <row r="411" customFormat="false" ht="13.8" hidden="false" customHeight="false" outlineLevel="0" collapsed="false">
      <c r="A411" s="4" t="n">
        <f aca="false">IFERROR(SMALL(Feuil1!G$1:G$1057,ROW()-1),"")</f>
        <v>43534.8541666667</v>
      </c>
      <c r="B411" s="6" t="str">
        <f aca="false">IF(A411="","",IF(COUNTIF(Feuil1!F$1:F$1057,A411)&gt;1,COUNTIF(Feuil1!F$1:F$1057,A411)-1&amp;IF(COUNTIF(Feuil1!F$1:F$1057,A411)&gt;2," doublons"," doublon"),""))</f>
        <v/>
      </c>
    </row>
    <row r="412" customFormat="false" ht="13.8" hidden="false" customHeight="false" outlineLevel="0" collapsed="false">
      <c r="A412" s="4" t="n">
        <f aca="false">IFERROR(SMALL(Feuil1!G$1:G$1057,ROW()-1),"")</f>
        <v>43534.8645833333</v>
      </c>
      <c r="B412" s="6" t="str">
        <f aca="false">IF(A412="","",IF(COUNTIF(Feuil1!F$1:F$1057,A412)&gt;1,COUNTIF(Feuil1!F$1:F$1057,A412)-1&amp;IF(COUNTIF(Feuil1!F$1:F$1057,A412)&gt;2," doublons"," doublon"),""))</f>
        <v/>
      </c>
    </row>
    <row r="413" customFormat="false" ht="13.8" hidden="false" customHeight="false" outlineLevel="0" collapsed="false">
      <c r="A413" s="4" t="n">
        <f aca="false">IFERROR(SMALL(Feuil1!G$1:G$1057,ROW()-1),"")</f>
        <v>43534.875</v>
      </c>
      <c r="B413" s="6" t="str">
        <f aca="false">IF(A413="","",IF(COUNTIF(Feuil1!F$1:F$1057,A413)&gt;1,COUNTIF(Feuil1!F$1:F$1057,A413)-1&amp;IF(COUNTIF(Feuil1!F$1:F$1057,A413)&gt;2," doublons"," doublon"),""))</f>
        <v/>
      </c>
    </row>
    <row r="414" customFormat="false" ht="13.8" hidden="false" customHeight="false" outlineLevel="0" collapsed="false">
      <c r="A414" s="4" t="n">
        <f aca="false">IFERROR(SMALL(Feuil1!G$1:G$1057,ROW()-1),"")</f>
        <v>43535.8541666667</v>
      </c>
      <c r="B414" s="6" t="str">
        <f aca="false">IF(A414="","",IF(COUNTIF(Feuil1!F$1:F$1057,A414)&gt;1,COUNTIF(Feuil1!F$1:F$1057,A414)-1&amp;IF(COUNTIF(Feuil1!F$1:F$1057,A414)&gt;2," doublons"," doublon"),""))</f>
        <v>1 doublon</v>
      </c>
    </row>
    <row r="415" customFormat="false" ht="13.8" hidden="false" customHeight="false" outlineLevel="0" collapsed="false">
      <c r="A415" s="4" t="n">
        <f aca="false">IFERROR(SMALL(Feuil1!G$1:G$1057,ROW()-1),"")</f>
        <v>43536.7916666667</v>
      </c>
      <c r="B415" s="6" t="str">
        <f aca="false">IF(A415="","",IF(COUNTIF(Feuil1!F$1:F$1057,A415)&gt;1,COUNTIF(Feuil1!F$1:F$1057,A415)-1&amp;IF(COUNTIF(Feuil1!F$1:F$1057,A415)&gt;2," doublons"," doublon"),""))</f>
        <v/>
      </c>
    </row>
    <row r="416" customFormat="false" ht="13.8" hidden="false" customHeight="false" outlineLevel="0" collapsed="false">
      <c r="A416" s="4" t="n">
        <f aca="false">IFERROR(SMALL(Feuil1!G$1:G$1057,ROW()-1),"")</f>
        <v>43536.875</v>
      </c>
      <c r="B416" s="6" t="str">
        <f aca="false">IF(A416="","",IF(COUNTIF(Feuil1!F$1:F$1057,A416)&gt;1,COUNTIF(Feuil1!F$1:F$1057,A416)-1&amp;IF(COUNTIF(Feuil1!F$1:F$1057,A416)&gt;2," doublons"," doublon"),""))</f>
        <v>1 doublon</v>
      </c>
    </row>
    <row r="417" customFormat="false" ht="13.8" hidden="false" customHeight="false" outlineLevel="0" collapsed="false">
      <c r="A417" s="4" t="n">
        <f aca="false">IFERROR(SMALL(Feuil1!G$1:G$1057,ROW()-1),"")</f>
        <v>43537.875</v>
      </c>
      <c r="B417" s="6" t="str">
        <f aca="false">IF(A417="","",IF(COUNTIF(Feuil1!F$1:F$1057,A417)&gt;1,COUNTIF(Feuil1!F$1:F$1057,A417)-1&amp;IF(COUNTIF(Feuil1!F$1:F$1057,A417)&gt;2," doublons"," doublon"),""))</f>
        <v>1 doublon</v>
      </c>
    </row>
    <row r="418" customFormat="false" ht="13.8" hidden="false" customHeight="false" outlineLevel="0" collapsed="false">
      <c r="A418" s="4" t="n">
        <f aca="false">IFERROR(SMALL(Feuil1!G$1:G$1057,ROW()-1),"")</f>
        <v>43538.7881944444</v>
      </c>
      <c r="B418" s="6" t="str">
        <f aca="false">IF(A418="","",IF(COUNTIF(Feuil1!F$1:F$1057,A418)&gt;1,COUNTIF(Feuil1!F$1:F$1057,A418)-1&amp;IF(COUNTIF(Feuil1!F$1:F$1057,A418)&gt;2," doublons"," doublon"),""))</f>
        <v>2 doublons</v>
      </c>
    </row>
    <row r="419" customFormat="false" ht="13.8" hidden="false" customHeight="false" outlineLevel="0" collapsed="false">
      <c r="A419" s="4" t="n">
        <f aca="false">IFERROR(SMALL(Feuil1!G$1:G$1057,ROW()-1),"")</f>
        <v>43538.875</v>
      </c>
      <c r="B419" s="6" t="str">
        <f aca="false">IF(A419="","",IF(COUNTIF(Feuil1!F$1:F$1057,A419)&gt;1,COUNTIF(Feuil1!F$1:F$1057,A419)-1&amp;IF(COUNTIF(Feuil1!F$1:F$1057,A419)&gt;2," doublons"," doublon"),""))</f>
        <v>3 doublons</v>
      </c>
    </row>
    <row r="420" customFormat="false" ht="13.8" hidden="false" customHeight="false" outlineLevel="0" collapsed="false">
      <c r="A420" s="4" t="n">
        <f aca="false">IFERROR(SMALL(Feuil1!G$1:G$1057,ROW()-1),"")</f>
        <v>43539.7916666667</v>
      </c>
      <c r="B420" s="6" t="str">
        <f aca="false">IF(A420="","",IF(COUNTIF(Feuil1!F$1:F$1057,A420)&gt;1,COUNTIF(Feuil1!F$1:F$1057,A420)-1&amp;IF(COUNTIF(Feuil1!F$1:F$1057,A420)&gt;2," doublons"," doublon"),""))</f>
        <v/>
      </c>
    </row>
    <row r="421" customFormat="false" ht="13.8" hidden="false" customHeight="false" outlineLevel="0" collapsed="false">
      <c r="A421" s="4" t="n">
        <f aca="false">IFERROR(SMALL(Feuil1!G$1:G$1057,ROW()-1),"")</f>
        <v>43539.8541666667</v>
      </c>
      <c r="B421" s="6" t="str">
        <f aca="false">IF(A421="","",IF(COUNTIF(Feuil1!F$1:F$1057,A421)&gt;1,COUNTIF(Feuil1!F$1:F$1057,A421)-1&amp;IF(COUNTIF(Feuil1!F$1:F$1057,A421)&gt;2," doublons"," doublon"),""))</f>
        <v>1 doublon</v>
      </c>
    </row>
    <row r="422" customFormat="false" ht="13.8" hidden="false" customHeight="false" outlineLevel="0" collapsed="false">
      <c r="A422" s="4" t="n">
        <f aca="false">IFERROR(SMALL(Feuil1!G$1:G$1057,ROW()-1),"")</f>
        <v>43539.8645833333</v>
      </c>
      <c r="B422" s="6" t="str">
        <f aca="false">IF(A422="","",IF(COUNTIF(Feuil1!F$1:F$1057,A422)&gt;1,COUNTIF(Feuil1!F$1:F$1057,A422)-1&amp;IF(COUNTIF(Feuil1!F$1:F$1057,A422)&gt;2," doublons"," doublon"),""))</f>
        <v/>
      </c>
    </row>
    <row r="423" customFormat="false" ht="13.8" hidden="false" customHeight="false" outlineLevel="0" collapsed="false">
      <c r="A423" s="4" t="n">
        <f aca="false">IFERROR(SMALL(Feuil1!G$1:G$1057,ROW()-1),"")</f>
        <v>43539.875</v>
      </c>
      <c r="B423" s="6" t="str">
        <f aca="false">IF(A423="","",IF(COUNTIF(Feuil1!F$1:F$1057,A423)&gt;1,COUNTIF(Feuil1!F$1:F$1057,A423)-1&amp;IF(COUNTIF(Feuil1!F$1:F$1057,A423)&gt;2," doublons"," doublon"),""))</f>
        <v/>
      </c>
    </row>
    <row r="424" customFormat="false" ht="13.8" hidden="false" customHeight="false" outlineLevel="0" collapsed="false">
      <c r="A424" s="4" t="n">
        <f aca="false">IFERROR(SMALL(Feuil1!G$1:G$1057,ROW()-1),"")</f>
        <v>43540.5416666667</v>
      </c>
      <c r="B424" s="6" t="str">
        <f aca="false">IF(A424="","",IF(COUNTIF(Feuil1!F$1:F$1057,A424)&gt;1,COUNTIF(Feuil1!F$1:F$1057,A424)-1&amp;IF(COUNTIF(Feuil1!F$1:F$1057,A424)&gt;2," doublons"," doublon"),""))</f>
        <v/>
      </c>
    </row>
    <row r="425" customFormat="false" ht="13.8" hidden="false" customHeight="false" outlineLevel="0" collapsed="false">
      <c r="A425" s="4" t="n">
        <f aca="false">IFERROR(SMALL(Feuil1!G$1:G$1057,ROW()-1),"")</f>
        <v>43540.5520833333</v>
      </c>
      <c r="B425" s="6" t="str">
        <f aca="false">IF(A425="","",IF(COUNTIF(Feuil1!F$1:F$1057,A425)&gt;1,COUNTIF(Feuil1!F$1:F$1057,A425)-1&amp;IF(COUNTIF(Feuil1!F$1:F$1057,A425)&gt;2," doublons"," doublon"),""))</f>
        <v/>
      </c>
    </row>
    <row r="426" customFormat="false" ht="13.8" hidden="false" customHeight="false" outlineLevel="0" collapsed="false">
      <c r="A426" s="4" t="n">
        <f aca="false">IFERROR(SMALL(Feuil1!G$1:G$1057,ROW()-1),"")</f>
        <v>43540.625</v>
      </c>
      <c r="B426" s="6" t="str">
        <f aca="false">IF(A426="","",IF(COUNTIF(Feuil1!F$1:F$1057,A426)&gt;1,COUNTIF(Feuil1!F$1:F$1057,A426)-1&amp;IF(COUNTIF(Feuil1!F$1:F$1057,A426)&gt;2," doublons"," doublon"),""))</f>
        <v/>
      </c>
    </row>
    <row r="427" customFormat="false" ht="13.8" hidden="false" customHeight="false" outlineLevel="0" collapsed="false">
      <c r="A427" s="4" t="n">
        <f aca="false">IFERROR(SMALL(Feuil1!G$1:G$1057,ROW()-1),"")</f>
        <v>43540.6458333333</v>
      </c>
      <c r="B427" s="6" t="str">
        <f aca="false">IF(A427="","",IF(COUNTIF(Feuil1!F$1:F$1057,A427)&gt;1,COUNTIF(Feuil1!F$1:F$1057,A427)-1&amp;IF(COUNTIF(Feuil1!F$1:F$1057,A427)&gt;2," doublons"," doublon"),""))</f>
        <v>2 doublons</v>
      </c>
    </row>
    <row r="428" customFormat="false" ht="13.8" hidden="false" customHeight="false" outlineLevel="0" collapsed="false">
      <c r="A428" s="4" t="n">
        <f aca="false">IFERROR(SMALL(Feuil1!G$1:G$1057,ROW()-1),"")</f>
        <v>43540.6666666667</v>
      </c>
      <c r="B428" s="6" t="str">
        <f aca="false">IF(A428="","",IF(COUNTIF(Feuil1!F$1:F$1057,A428)&gt;1,COUNTIF(Feuil1!F$1:F$1057,A428)-1&amp;IF(COUNTIF(Feuil1!F$1:F$1057,A428)&gt;2," doublons"," doublon"),""))</f>
        <v>2 doublons</v>
      </c>
    </row>
    <row r="429" customFormat="false" ht="13.8" hidden="false" customHeight="false" outlineLevel="0" collapsed="false">
      <c r="A429" s="4" t="n">
        <f aca="false">IFERROR(SMALL(Feuil1!G$1:G$1057,ROW()-1),"")</f>
        <v>43540.6770833333</v>
      </c>
      <c r="B429" s="6" t="str">
        <f aca="false">IF(A429="","",IF(COUNTIF(Feuil1!F$1:F$1057,A429)&gt;1,COUNTIF(Feuil1!F$1:F$1057,A429)-1&amp;IF(COUNTIF(Feuil1!F$1:F$1057,A429)&gt;2," doublons"," doublon"),""))</f>
        <v/>
      </c>
    </row>
    <row r="430" customFormat="false" ht="13.8" hidden="false" customHeight="false" outlineLevel="0" collapsed="false">
      <c r="A430" s="4" t="n">
        <f aca="false">IFERROR(SMALL(Feuil1!G$1:G$1057,ROW()-1),"")</f>
        <v>43540.75</v>
      </c>
      <c r="B430" s="6" t="str">
        <f aca="false">IF(A430="","",IF(COUNTIF(Feuil1!F$1:F$1057,A430)&gt;1,COUNTIF(Feuil1!F$1:F$1057,A430)-1&amp;IF(COUNTIF(Feuil1!F$1:F$1057,A430)&gt;2," doublons"," doublon"),""))</f>
        <v/>
      </c>
    </row>
    <row r="431" customFormat="false" ht="13.8" hidden="false" customHeight="false" outlineLevel="0" collapsed="false">
      <c r="A431" s="4" t="n">
        <f aca="false">IFERROR(SMALL(Feuil1!G$1:G$1057,ROW()-1),"")</f>
        <v>43540.7708333333</v>
      </c>
      <c r="B431" s="6" t="str">
        <f aca="false">IF(A431="","",IF(COUNTIF(Feuil1!F$1:F$1057,A431)&gt;1,COUNTIF(Feuil1!F$1:F$1057,A431)-1&amp;IF(COUNTIF(Feuil1!F$1:F$1057,A431)&gt;2," doublons"," doublon"),""))</f>
        <v>1 doublon</v>
      </c>
    </row>
    <row r="432" customFormat="false" ht="13.8" hidden="false" customHeight="false" outlineLevel="0" collapsed="false">
      <c r="A432" s="4" t="n">
        <f aca="false">IFERROR(SMALL(Feuil1!G$1:G$1057,ROW()-1),"")</f>
        <v>43540.8333333333</v>
      </c>
      <c r="B432" s="6" t="str">
        <f aca="false">IF(A432="","",IF(COUNTIF(Feuil1!F$1:F$1057,A432)&gt;1,COUNTIF(Feuil1!F$1:F$1057,A432)-1&amp;IF(COUNTIF(Feuil1!F$1:F$1057,A432)&gt;2," doublons"," doublon"),""))</f>
        <v>1 doublon</v>
      </c>
    </row>
    <row r="433" customFormat="false" ht="13.8" hidden="false" customHeight="false" outlineLevel="0" collapsed="false">
      <c r="A433" s="4" t="n">
        <f aca="false">IFERROR(SMALL(Feuil1!G$1:G$1057,ROW()-1),"")</f>
        <v>43540.8541666667</v>
      </c>
      <c r="B433" s="6" t="str">
        <f aca="false">IF(A433="","",IF(COUNTIF(Feuil1!F$1:F$1057,A433)&gt;1,COUNTIF(Feuil1!F$1:F$1057,A433)-1&amp;IF(COUNTIF(Feuil1!F$1:F$1057,A433)&gt;2," doublons"," doublon"),""))</f>
        <v/>
      </c>
    </row>
    <row r="434" customFormat="false" ht="13.8" hidden="false" customHeight="false" outlineLevel="0" collapsed="false">
      <c r="A434" s="4" t="n">
        <f aca="false">IFERROR(SMALL(Feuil1!G$1:G$1057,ROW()-1),"")</f>
        <v>43540.8715277778</v>
      </c>
      <c r="B434" s="6" t="str">
        <f aca="false">IF(A434="","",IF(COUNTIF(Feuil1!F$1:F$1057,A434)&gt;1,COUNTIF(Feuil1!F$1:F$1057,A434)-1&amp;IF(COUNTIF(Feuil1!F$1:F$1057,A434)&gt;2," doublons"," doublon"),""))</f>
        <v/>
      </c>
    </row>
    <row r="435" customFormat="false" ht="13.8" hidden="false" customHeight="false" outlineLevel="0" collapsed="false">
      <c r="A435" s="4" t="n">
        <f aca="false">IFERROR(SMALL(Feuil1!G$1:G$1057,ROW()-1),"")</f>
        <v>43541.5208333333</v>
      </c>
      <c r="B435" s="6" t="str">
        <f aca="false">IF(A435="","",IF(COUNTIF(Feuil1!F$1:F$1057,A435)&gt;1,COUNTIF(Feuil1!F$1:F$1057,A435)-1&amp;IF(COUNTIF(Feuil1!F$1:F$1057,A435)&gt;2," doublons"," doublon"),""))</f>
        <v/>
      </c>
    </row>
    <row r="436" customFormat="false" ht="13.8" hidden="false" customHeight="false" outlineLevel="0" collapsed="false">
      <c r="A436" s="4" t="n">
        <f aca="false">IFERROR(SMALL(Feuil1!G$1:G$1057,ROW()-1),"")</f>
        <v>43541.5625</v>
      </c>
      <c r="B436" s="6" t="str">
        <f aca="false">IF(A436="","",IF(COUNTIF(Feuil1!F$1:F$1057,A436)&gt;1,COUNTIF(Feuil1!F$1:F$1057,A436)-1&amp;IF(COUNTIF(Feuil1!F$1:F$1057,A436)&gt;2," doublons"," doublon"),""))</f>
        <v/>
      </c>
    </row>
    <row r="437" customFormat="false" ht="13.8" hidden="false" customHeight="false" outlineLevel="0" collapsed="false">
      <c r="A437" s="4" t="n">
        <f aca="false">IFERROR(SMALL(Feuil1!G$1:G$1057,ROW()-1),"")</f>
        <v>43541.625</v>
      </c>
      <c r="B437" s="6" t="str">
        <f aca="false">IF(A437="","",IF(COUNTIF(Feuil1!F$1:F$1057,A437)&gt;1,COUNTIF(Feuil1!F$1:F$1057,A437)-1&amp;IF(COUNTIF(Feuil1!F$1:F$1057,A437)&gt;2," doublons"," doublon"),""))</f>
        <v>2 doublons</v>
      </c>
    </row>
    <row r="438" customFormat="false" ht="13.8" hidden="false" customHeight="false" outlineLevel="0" collapsed="false">
      <c r="A438" s="4" t="n">
        <f aca="false">IFERROR(SMALL(Feuil1!G$1:G$1057,ROW()-1),"")</f>
        <v>43541.6354166667</v>
      </c>
      <c r="B438" s="6" t="str">
        <f aca="false">IF(A438="","",IF(COUNTIF(Feuil1!F$1:F$1057,A438)&gt;1,COUNTIF(Feuil1!F$1:F$1057,A438)-1&amp;IF(COUNTIF(Feuil1!F$1:F$1057,A438)&gt;2," doublons"," doublon"),""))</f>
        <v/>
      </c>
    </row>
    <row r="439" customFormat="false" ht="13.8" hidden="false" customHeight="false" outlineLevel="0" collapsed="false">
      <c r="A439" s="4" t="n">
        <f aca="false">IFERROR(SMALL(Feuil1!G$1:G$1057,ROW()-1),"")</f>
        <v>43541.6458333333</v>
      </c>
      <c r="B439" s="6" t="str">
        <f aca="false">IF(A439="","",IF(COUNTIF(Feuil1!F$1:F$1057,A439)&gt;1,COUNTIF(Feuil1!F$1:F$1057,A439)-1&amp;IF(COUNTIF(Feuil1!F$1:F$1057,A439)&gt;2," doublons"," doublon"),""))</f>
        <v/>
      </c>
    </row>
    <row r="440" customFormat="false" ht="13.8" hidden="false" customHeight="false" outlineLevel="0" collapsed="false">
      <c r="A440" s="4" t="n">
        <f aca="false">IFERROR(SMALL(Feuil1!G$1:G$1057,ROW()-1),"")</f>
        <v>43541.6770833333</v>
      </c>
      <c r="B440" s="6" t="str">
        <f aca="false">IF(A440="","",IF(COUNTIF(Feuil1!F$1:F$1057,A440)&gt;1,COUNTIF(Feuil1!F$1:F$1057,A440)-1&amp;IF(COUNTIF(Feuil1!F$1:F$1057,A440)&gt;2," doublons"," doublon"),""))</f>
        <v/>
      </c>
    </row>
    <row r="441" customFormat="false" ht="13.8" hidden="false" customHeight="false" outlineLevel="0" collapsed="false">
      <c r="A441" s="4" t="n">
        <f aca="false">IFERROR(SMALL(Feuil1!G$1:G$1057,ROW()-1),"")</f>
        <v>43541.7083333333</v>
      </c>
      <c r="B441" s="6" t="str">
        <f aca="false">IF(A441="","",IF(COUNTIF(Feuil1!F$1:F$1057,A441)&gt;1,COUNTIF(Feuil1!F$1:F$1057,A441)-1&amp;IF(COUNTIF(Feuil1!F$1:F$1057,A441)&gt;2," doublons"," doublon"),""))</f>
        <v/>
      </c>
    </row>
    <row r="442" customFormat="false" ht="13.8" hidden="false" customHeight="false" outlineLevel="0" collapsed="false">
      <c r="A442" s="4" t="n">
        <f aca="false">IFERROR(SMALL(Feuil1!G$1:G$1057,ROW()-1),"")</f>
        <v>43541.7291666667</v>
      </c>
      <c r="B442" s="6" t="str">
        <f aca="false">IF(A442="","",IF(COUNTIF(Feuil1!F$1:F$1057,A442)&gt;1,COUNTIF(Feuil1!F$1:F$1057,A442)-1&amp;IF(COUNTIF(Feuil1!F$1:F$1057,A442)&gt;2," doublons"," doublon"),""))</f>
        <v/>
      </c>
    </row>
    <row r="443" customFormat="false" ht="13.8" hidden="false" customHeight="false" outlineLevel="0" collapsed="false">
      <c r="A443" s="4" t="n">
        <f aca="false">IFERROR(SMALL(Feuil1!G$1:G$1057,ROW()-1),"")</f>
        <v>43541.75</v>
      </c>
      <c r="B443" s="6" t="str">
        <f aca="false">IF(A443="","",IF(COUNTIF(Feuil1!F$1:F$1057,A443)&gt;1,COUNTIF(Feuil1!F$1:F$1057,A443)-1&amp;IF(COUNTIF(Feuil1!F$1:F$1057,A443)&gt;2," doublons"," doublon"),""))</f>
        <v>1 doublon</v>
      </c>
    </row>
    <row r="444" customFormat="false" ht="13.8" hidden="false" customHeight="false" outlineLevel="0" collapsed="false">
      <c r="A444" s="4" t="n">
        <f aca="false">IFERROR(SMALL(Feuil1!G$1:G$1057,ROW()-1),"")</f>
        <v>43541.7708333333</v>
      </c>
      <c r="B444" s="6" t="str">
        <f aca="false">IF(A444="","",IF(COUNTIF(Feuil1!F$1:F$1057,A444)&gt;1,COUNTIF(Feuil1!F$1:F$1057,A444)-1&amp;IF(COUNTIF(Feuil1!F$1:F$1057,A444)&gt;2," doublons"," doublon"),""))</f>
        <v>1 doublon</v>
      </c>
    </row>
    <row r="445" customFormat="false" ht="13.8" hidden="false" customHeight="false" outlineLevel="0" collapsed="false">
      <c r="A445" s="4" t="n">
        <f aca="false">IFERROR(SMALL(Feuil1!G$1:G$1057,ROW()-1),"")</f>
        <v>43541.8541666667</v>
      </c>
      <c r="B445" s="6" t="str">
        <f aca="false">IF(A445="","",IF(COUNTIF(Feuil1!F$1:F$1057,A445)&gt;1,COUNTIF(Feuil1!F$1:F$1057,A445)-1&amp;IF(COUNTIF(Feuil1!F$1:F$1057,A445)&gt;2," doublons"," doublon"),""))</f>
        <v/>
      </c>
    </row>
    <row r="446" customFormat="false" ht="13.8" hidden="false" customHeight="false" outlineLevel="0" collapsed="false">
      <c r="A446" s="4" t="n">
        <f aca="false">IFERROR(SMALL(Feuil1!G$1:G$1057,ROW()-1),"")</f>
        <v>43541.8645833333</v>
      </c>
      <c r="B446" s="6" t="str">
        <f aca="false">IF(A446="","",IF(COUNTIF(Feuil1!F$1:F$1057,A446)&gt;1,COUNTIF(Feuil1!F$1:F$1057,A446)-1&amp;IF(COUNTIF(Feuil1!F$1:F$1057,A446)&gt;2," doublons"," doublon"),""))</f>
        <v/>
      </c>
    </row>
    <row r="447" customFormat="false" ht="13.8" hidden="false" customHeight="false" outlineLevel="0" collapsed="false">
      <c r="A447" s="4" t="n">
        <f aca="false">IFERROR(SMALL(Feuil1!G$1:G$1057,ROW()-1),"")</f>
        <v>43541.875</v>
      </c>
      <c r="B447" s="6" t="str">
        <f aca="false">IF(A447="","",IF(COUNTIF(Feuil1!F$1:F$1057,A447)&gt;1,COUNTIF(Feuil1!F$1:F$1057,A447)-1&amp;IF(COUNTIF(Feuil1!F$1:F$1057,A447)&gt;2," doublons"," doublon"),""))</f>
        <v/>
      </c>
    </row>
    <row r="448" customFormat="false" ht="13.8" hidden="false" customHeight="false" outlineLevel="0" collapsed="false">
      <c r="A448" s="4" t="n">
        <f aca="false">IFERROR(SMALL(Feuil1!G$1:G$1057,ROW()-1),"")</f>
        <v>43553.8541666667</v>
      </c>
      <c r="B448" s="6" t="str">
        <f aca="false">IF(A448="","",IF(COUNTIF(Feuil1!F$1:F$1057,A448)&gt;1,COUNTIF(Feuil1!F$1:F$1057,A448)-1&amp;IF(COUNTIF(Feuil1!F$1:F$1057,A448)&gt;2," doublons"," doublon"),""))</f>
        <v/>
      </c>
    </row>
    <row r="449" customFormat="false" ht="13.8" hidden="false" customHeight="false" outlineLevel="0" collapsed="false">
      <c r="A449" s="4" t="n">
        <f aca="false">IFERROR(SMALL(Feuil1!G$1:G$1057,ROW()-1),"")</f>
        <v>43553.8645833333</v>
      </c>
      <c r="B449" s="6" t="str">
        <f aca="false">IF(A449="","",IF(COUNTIF(Feuil1!F$1:F$1057,A449)&gt;1,COUNTIF(Feuil1!F$1:F$1057,A449)-1&amp;IF(COUNTIF(Feuil1!F$1:F$1057,A449)&gt;2," doublons"," doublon"),""))</f>
        <v/>
      </c>
    </row>
    <row r="450" customFormat="false" ht="13.8" hidden="false" customHeight="false" outlineLevel="0" collapsed="false">
      <c r="A450" s="4" t="n">
        <f aca="false">IFERROR(SMALL(Feuil1!G$1:G$1057,ROW()-1),"")</f>
        <v>43553.875</v>
      </c>
      <c r="B450" s="6" t="str">
        <f aca="false">IF(A450="","",IF(COUNTIF(Feuil1!F$1:F$1057,A450)&gt;1,COUNTIF(Feuil1!F$1:F$1057,A450)-1&amp;IF(COUNTIF(Feuil1!F$1:F$1057,A450)&gt;2," doublons"," doublon"),""))</f>
        <v/>
      </c>
    </row>
    <row r="451" customFormat="false" ht="13.8" hidden="false" customHeight="false" outlineLevel="0" collapsed="false">
      <c r="A451" s="4" t="n">
        <f aca="false">IFERROR(SMALL(Feuil1!G$1:G$1057,ROW()-1),"")</f>
        <v>43554.5416666667</v>
      </c>
      <c r="B451" s="6" t="str">
        <f aca="false">IF(A451="","",IF(COUNTIF(Feuil1!F$1:F$1057,A451)&gt;1,COUNTIF(Feuil1!F$1:F$1057,A451)-1&amp;IF(COUNTIF(Feuil1!F$1:F$1057,A451)&gt;2," doublons"," doublon"),""))</f>
        <v/>
      </c>
    </row>
    <row r="452" customFormat="false" ht="13.8" hidden="false" customHeight="false" outlineLevel="0" collapsed="false">
      <c r="A452" s="4" t="n">
        <f aca="false">IFERROR(SMALL(Feuil1!G$1:G$1057,ROW()-1),"")</f>
        <v>43554.5625</v>
      </c>
      <c r="B452" s="6" t="str">
        <f aca="false">IF(A452="","",IF(COUNTIF(Feuil1!F$1:F$1057,A452)&gt;1,COUNTIF(Feuil1!F$1:F$1057,A452)-1&amp;IF(COUNTIF(Feuil1!F$1:F$1057,A452)&gt;2," doublons"," doublon"),""))</f>
        <v/>
      </c>
    </row>
    <row r="453" customFormat="false" ht="13.8" hidden="false" customHeight="false" outlineLevel="0" collapsed="false">
      <c r="A453" s="4" t="n">
        <f aca="false">IFERROR(SMALL(Feuil1!G$1:G$1057,ROW()-1),"")</f>
        <v>43554.6458333333</v>
      </c>
      <c r="B453" s="6" t="str">
        <f aca="false">IF(A453="","",IF(COUNTIF(Feuil1!F$1:F$1057,A453)&gt;1,COUNTIF(Feuil1!F$1:F$1057,A453)-1&amp;IF(COUNTIF(Feuil1!F$1:F$1057,A453)&gt;2," doublons"," doublon"),""))</f>
        <v>2 doublons</v>
      </c>
    </row>
    <row r="454" customFormat="false" ht="13.8" hidden="false" customHeight="false" outlineLevel="0" collapsed="false">
      <c r="A454" s="4" t="n">
        <f aca="false">IFERROR(SMALL(Feuil1!G$1:G$1057,ROW()-1),"")</f>
        <v>43554.6666666667</v>
      </c>
      <c r="B454" s="6" t="str">
        <f aca="false">IF(A454="","",IF(COUNTIF(Feuil1!F$1:F$1057,A454)&gt;1,COUNTIF(Feuil1!F$1:F$1057,A454)-1&amp;IF(COUNTIF(Feuil1!F$1:F$1057,A454)&gt;2," doublons"," doublon"),""))</f>
        <v>4 doublons</v>
      </c>
    </row>
    <row r="455" customFormat="false" ht="13.8" hidden="false" customHeight="false" outlineLevel="0" collapsed="false">
      <c r="A455" s="4" t="n">
        <f aca="false">IFERROR(SMALL(Feuil1!G$1:G$1057,ROW()-1),"")</f>
        <v>43554.6770833333</v>
      </c>
      <c r="B455" s="6" t="str">
        <f aca="false">IF(A455="","",IF(COUNTIF(Feuil1!F$1:F$1057,A455)&gt;1,COUNTIF(Feuil1!F$1:F$1057,A455)-1&amp;IF(COUNTIF(Feuil1!F$1:F$1057,A455)&gt;2," doublons"," doublon"),""))</f>
        <v/>
      </c>
    </row>
    <row r="456" customFormat="false" ht="13.8" hidden="false" customHeight="false" outlineLevel="0" collapsed="false">
      <c r="A456" s="4" t="n">
        <f aca="false">IFERROR(SMALL(Feuil1!G$1:G$1057,ROW()-1),"")</f>
        <v>43554.7083333333</v>
      </c>
      <c r="B456" s="6" t="str">
        <f aca="false">IF(A456="","",IF(COUNTIF(Feuil1!F$1:F$1057,A456)&gt;1,COUNTIF(Feuil1!F$1:F$1057,A456)-1&amp;IF(COUNTIF(Feuil1!F$1:F$1057,A456)&gt;2," doublons"," doublon"),""))</f>
        <v/>
      </c>
    </row>
    <row r="457" customFormat="false" ht="13.8" hidden="false" customHeight="false" outlineLevel="0" collapsed="false">
      <c r="A457" s="4" t="n">
        <f aca="false">IFERROR(SMALL(Feuil1!G$1:G$1057,ROW()-1),"")</f>
        <v>43554.75</v>
      </c>
      <c r="B457" s="6" t="str">
        <f aca="false">IF(A457="","",IF(COUNTIF(Feuil1!F$1:F$1057,A457)&gt;1,COUNTIF(Feuil1!F$1:F$1057,A457)-1&amp;IF(COUNTIF(Feuil1!F$1:F$1057,A457)&gt;2," doublons"," doublon"),""))</f>
        <v/>
      </c>
    </row>
    <row r="458" customFormat="false" ht="13.8" hidden="false" customHeight="false" outlineLevel="0" collapsed="false">
      <c r="A458" s="4" t="n">
        <f aca="false">IFERROR(SMALL(Feuil1!G$1:G$1057,ROW()-1),"")</f>
        <v>43554.7708333333</v>
      </c>
      <c r="B458" s="6" t="str">
        <f aca="false">IF(A458="","",IF(COUNTIF(Feuil1!F$1:F$1057,A458)&gt;1,COUNTIF(Feuil1!F$1:F$1057,A458)-1&amp;IF(COUNTIF(Feuil1!F$1:F$1057,A458)&gt;2," doublons"," doublon"),""))</f>
        <v>2 doublons</v>
      </c>
    </row>
    <row r="459" customFormat="false" ht="13.8" hidden="false" customHeight="false" outlineLevel="0" collapsed="false">
      <c r="A459" s="4" t="n">
        <f aca="false">IFERROR(SMALL(Feuil1!G$1:G$1057,ROW()-1),"")</f>
        <v>43554.8541666667</v>
      </c>
      <c r="B459" s="6" t="str">
        <f aca="false">IF(A459="","",IF(COUNTIF(Feuil1!F$1:F$1057,A459)&gt;1,COUNTIF(Feuil1!F$1:F$1057,A459)-1&amp;IF(COUNTIF(Feuil1!F$1:F$1057,A459)&gt;2," doublons"," doublon"),""))</f>
        <v/>
      </c>
    </row>
    <row r="460" customFormat="false" ht="13.8" hidden="false" customHeight="false" outlineLevel="0" collapsed="false">
      <c r="A460" s="4" t="n">
        <f aca="false">IFERROR(SMALL(Feuil1!G$1:G$1057,ROW()-1),"")</f>
        <v>43554.8645833333</v>
      </c>
      <c r="B460" s="6" t="str">
        <f aca="false">IF(A460="","",IF(COUNTIF(Feuil1!F$1:F$1057,A460)&gt;1,COUNTIF(Feuil1!F$1:F$1057,A460)-1&amp;IF(COUNTIF(Feuil1!F$1:F$1057,A460)&gt;2," doublons"," doublon"),""))</f>
        <v/>
      </c>
    </row>
    <row r="461" customFormat="false" ht="13.8" hidden="false" customHeight="false" outlineLevel="0" collapsed="false">
      <c r="A461" s="4" t="n">
        <f aca="false">IFERROR(SMALL(Feuil1!G$1:G$1057,ROW()-1),"")</f>
        <v>43555.5208333333</v>
      </c>
      <c r="B461" s="6" t="str">
        <f aca="false">IF(A461="","",IF(COUNTIF(Feuil1!F$1:F$1057,A461)&gt;1,COUNTIF(Feuil1!F$1:F$1057,A461)-1&amp;IF(COUNTIF(Feuil1!F$1:F$1057,A461)&gt;2," doublons"," doublon"),""))</f>
        <v/>
      </c>
    </row>
    <row r="462" customFormat="false" ht="13.8" hidden="false" customHeight="false" outlineLevel="0" collapsed="false">
      <c r="A462" s="4" t="n">
        <f aca="false">IFERROR(SMALL(Feuil1!G$1:G$1057,ROW()-1),"")</f>
        <v>43555.5833333333</v>
      </c>
      <c r="B462" s="6" t="str">
        <f aca="false">IF(A462="","",IF(COUNTIF(Feuil1!F$1:F$1057,A462)&gt;1,COUNTIF(Feuil1!F$1:F$1057,A462)-1&amp;IF(COUNTIF(Feuil1!F$1:F$1057,A462)&gt;2," doublons"," doublon"),""))</f>
        <v/>
      </c>
    </row>
    <row r="463" customFormat="false" ht="13.8" hidden="false" customHeight="false" outlineLevel="0" collapsed="false">
      <c r="A463" s="4" t="n">
        <f aca="false">IFERROR(SMALL(Feuil1!G$1:G$1057,ROW()-1),"")</f>
        <v>43555.625</v>
      </c>
      <c r="B463" s="6" t="str">
        <f aca="false">IF(A463="","",IF(COUNTIF(Feuil1!F$1:F$1057,A463)&gt;1,COUNTIF(Feuil1!F$1:F$1057,A463)-1&amp;IF(COUNTIF(Feuil1!F$1:F$1057,A463)&gt;2," doublons"," doublon"),""))</f>
        <v>3 doublons</v>
      </c>
    </row>
    <row r="464" customFormat="false" ht="13.8" hidden="false" customHeight="false" outlineLevel="0" collapsed="false">
      <c r="A464" s="4" t="n">
        <f aca="false">IFERROR(SMALL(Feuil1!G$1:G$1057,ROW()-1),"")</f>
        <v>43555.6284722222</v>
      </c>
      <c r="B464" s="6" t="str">
        <f aca="false">IF(A464="","",IF(COUNTIF(Feuil1!F$1:F$1057,A464)&gt;1,COUNTIF(Feuil1!F$1:F$1057,A464)-1&amp;IF(COUNTIF(Feuil1!F$1:F$1057,A464)&gt;2," doublons"," doublon"),""))</f>
        <v/>
      </c>
    </row>
    <row r="465" customFormat="false" ht="13.8" hidden="false" customHeight="false" outlineLevel="0" collapsed="false">
      <c r="A465" s="4" t="n">
        <f aca="false">IFERROR(SMALL(Feuil1!G$1:G$1057,ROW()-1),"")</f>
        <v>43555.6770833333</v>
      </c>
      <c r="B465" s="6" t="str">
        <f aca="false">IF(A465="","",IF(COUNTIF(Feuil1!F$1:F$1057,A465)&gt;1,COUNTIF(Feuil1!F$1:F$1057,A465)-1&amp;IF(COUNTIF(Feuil1!F$1:F$1057,A465)&gt;2," doublons"," doublon"),""))</f>
        <v/>
      </c>
    </row>
    <row r="466" customFormat="false" ht="13.8" hidden="false" customHeight="false" outlineLevel="0" collapsed="false">
      <c r="A466" s="4" t="n">
        <f aca="false">IFERROR(SMALL(Feuil1!G$1:G$1057,ROW()-1),"")</f>
        <v>43555.7083333333</v>
      </c>
      <c r="B466" s="6" t="str">
        <f aca="false">IF(A466="","",IF(COUNTIF(Feuil1!F$1:F$1057,A466)&gt;1,COUNTIF(Feuil1!F$1:F$1057,A466)-1&amp;IF(COUNTIF(Feuil1!F$1:F$1057,A466)&gt;2," doublons"," doublon"),""))</f>
        <v/>
      </c>
    </row>
    <row r="467" customFormat="false" ht="13.8" hidden="false" customHeight="false" outlineLevel="0" collapsed="false">
      <c r="A467" s="4" t="n">
        <f aca="false">IFERROR(SMALL(Feuil1!G$1:G$1057,ROW()-1),"")</f>
        <v>43555.7291666667</v>
      </c>
      <c r="B467" s="6" t="str">
        <f aca="false">IF(A467="","",IF(COUNTIF(Feuil1!F$1:F$1057,A467)&gt;1,COUNTIF(Feuil1!F$1:F$1057,A467)-1&amp;IF(COUNTIF(Feuil1!F$1:F$1057,A467)&gt;2," doublons"," doublon"),""))</f>
        <v/>
      </c>
    </row>
    <row r="468" customFormat="false" ht="13.8" hidden="false" customHeight="false" outlineLevel="0" collapsed="false">
      <c r="A468" s="4" t="n">
        <f aca="false">IFERROR(SMALL(Feuil1!G$1:G$1057,ROW()-1),"")</f>
        <v>43555.75</v>
      </c>
      <c r="B468" s="6" t="str">
        <f aca="false">IF(A468="","",IF(COUNTIF(Feuil1!F$1:F$1057,A468)&gt;1,COUNTIF(Feuil1!F$1:F$1057,A468)-1&amp;IF(COUNTIF(Feuil1!F$1:F$1057,A468)&gt;2," doublons"," doublon"),""))</f>
        <v/>
      </c>
    </row>
    <row r="469" customFormat="false" ht="13.8" hidden="false" customHeight="false" outlineLevel="0" collapsed="false">
      <c r="A469" s="4" t="n">
        <f aca="false">IFERROR(SMALL(Feuil1!G$1:G$1057,ROW()-1),"")</f>
        <v>43555.7708333333</v>
      </c>
      <c r="B469" s="6" t="str">
        <f aca="false">IF(A469="","",IF(COUNTIF(Feuil1!F$1:F$1057,A469)&gt;1,COUNTIF(Feuil1!F$1:F$1057,A469)-1&amp;IF(COUNTIF(Feuil1!F$1:F$1057,A469)&gt;2," doublons"," doublon"),""))</f>
        <v/>
      </c>
    </row>
    <row r="470" customFormat="false" ht="13.8" hidden="false" customHeight="false" outlineLevel="0" collapsed="false">
      <c r="A470" s="4" t="n">
        <f aca="false">IFERROR(SMALL(Feuil1!G$1:G$1057,ROW()-1),"")</f>
        <v>43555.8541666667</v>
      </c>
      <c r="B470" s="6" t="str">
        <f aca="false">IF(A470="","",IF(COUNTIF(Feuil1!F$1:F$1057,A470)&gt;1,COUNTIF(Feuil1!F$1:F$1057,A470)-1&amp;IF(COUNTIF(Feuil1!F$1:F$1057,A470)&gt;2," doublons"," doublon"),""))</f>
        <v/>
      </c>
    </row>
    <row r="471" customFormat="false" ht="13.8" hidden="false" customHeight="false" outlineLevel="0" collapsed="false">
      <c r="A471" s="4" t="n">
        <f aca="false">IFERROR(SMALL(Feuil1!G$1:G$1057,ROW()-1),"")</f>
        <v>43555.8645833333</v>
      </c>
      <c r="B471" s="6" t="str">
        <f aca="false">IF(A471="","",IF(COUNTIF(Feuil1!F$1:F$1057,A471)&gt;1,COUNTIF(Feuil1!F$1:F$1057,A471)-1&amp;IF(COUNTIF(Feuil1!F$1:F$1057,A471)&gt;2," doublons"," doublon"),""))</f>
        <v/>
      </c>
    </row>
    <row r="472" customFormat="false" ht="13.8" hidden="false" customHeight="false" outlineLevel="0" collapsed="false">
      <c r="A472" s="4" t="n">
        <f aca="false">IFERROR(SMALL(Feuil1!G$1:G$1057,ROW()-1),"")</f>
        <v>43555.875</v>
      </c>
      <c r="B472" s="6" t="str">
        <f aca="false">IF(A472="","",IF(COUNTIF(Feuil1!F$1:F$1057,A472)&gt;1,COUNTIF(Feuil1!F$1:F$1057,A472)-1&amp;IF(COUNTIF(Feuil1!F$1:F$1057,A472)&gt;2," doublons"," doublon"),""))</f>
        <v/>
      </c>
    </row>
    <row r="473" customFormat="false" ht="13.8" hidden="false" customHeight="false" outlineLevel="0" collapsed="false">
      <c r="A473" s="4" t="n">
        <f aca="false">IFERROR(SMALL(Feuil1!G$1:G$1057,ROW()-1),"")</f>
        <v>43556.8541666667</v>
      </c>
      <c r="B473" s="6" t="str">
        <f aca="false">IF(A473="","",IF(COUNTIF(Feuil1!F$1:F$1057,A473)&gt;1,COUNTIF(Feuil1!F$1:F$1057,A473)-1&amp;IF(COUNTIF(Feuil1!F$1:F$1057,A473)&gt;2," doublons"," doublon"),""))</f>
        <v/>
      </c>
    </row>
    <row r="474" customFormat="false" ht="13.8" hidden="false" customHeight="false" outlineLevel="0" collapsed="false">
      <c r="A474" s="4" t="n">
        <f aca="false">IFERROR(SMALL(Feuil1!G$1:G$1057,ROW()-1),"")</f>
        <v>43556.875</v>
      </c>
      <c r="B474" s="6" t="str">
        <f aca="false">IF(A474="","",IF(COUNTIF(Feuil1!F$1:F$1057,A474)&gt;1,COUNTIF(Feuil1!F$1:F$1057,A474)-1&amp;IF(COUNTIF(Feuil1!F$1:F$1057,A474)&gt;2," doublons"," doublon"),""))</f>
        <v/>
      </c>
    </row>
    <row r="475" customFormat="false" ht="13.8" hidden="false" customHeight="false" outlineLevel="0" collapsed="false">
      <c r="A475" s="4" t="n">
        <f aca="false">IFERROR(SMALL(Feuil1!G$1:G$1057,ROW()-1),"")</f>
        <v>43557.7916666667</v>
      </c>
      <c r="B475" s="6" t="str">
        <f aca="false">IF(A475="","",IF(COUNTIF(Feuil1!F$1:F$1057,A475)&gt;1,COUNTIF(Feuil1!F$1:F$1057,A475)-1&amp;IF(COUNTIF(Feuil1!F$1:F$1057,A475)&gt;2," doublons"," doublon"),""))</f>
        <v/>
      </c>
    </row>
    <row r="476" customFormat="false" ht="13.8" hidden="false" customHeight="false" outlineLevel="0" collapsed="false">
      <c r="A476" s="4" t="n">
        <f aca="false">IFERROR(SMALL(Feuil1!G$1:G$1057,ROW()-1),"")</f>
        <v>43557.8125</v>
      </c>
      <c r="B476" s="6" t="str">
        <f aca="false">IF(A476="","",IF(COUNTIF(Feuil1!F$1:F$1057,A476)&gt;1,COUNTIF(Feuil1!F$1:F$1057,A476)-1&amp;IF(COUNTIF(Feuil1!F$1:F$1057,A476)&gt;2," doublons"," doublon"),""))</f>
        <v/>
      </c>
    </row>
    <row r="477" customFormat="false" ht="13.8" hidden="false" customHeight="false" outlineLevel="0" collapsed="false">
      <c r="A477" s="4" t="n">
        <f aca="false">IFERROR(SMALL(Feuil1!G$1:G$1057,ROW()-1),"")</f>
        <v>43557.8541666667</v>
      </c>
      <c r="B477" s="6" t="str">
        <f aca="false">IF(A477="","",IF(COUNTIF(Feuil1!F$1:F$1057,A477)&gt;1,COUNTIF(Feuil1!F$1:F$1057,A477)-1&amp;IF(COUNTIF(Feuil1!F$1:F$1057,A477)&gt;2," doublons"," doublon"),""))</f>
        <v/>
      </c>
    </row>
    <row r="478" customFormat="false" ht="13.8" hidden="false" customHeight="false" outlineLevel="0" collapsed="false">
      <c r="A478" s="4" t="n">
        <f aca="false">IFERROR(SMALL(Feuil1!G$1:G$1057,ROW()-1),"")</f>
        <v>43557.8645833333</v>
      </c>
      <c r="B478" s="6" t="str">
        <f aca="false">IF(A478="","",IF(COUNTIF(Feuil1!F$1:F$1057,A478)&gt;1,COUNTIF(Feuil1!F$1:F$1057,A478)-1&amp;IF(COUNTIF(Feuil1!F$1:F$1057,A478)&gt;2," doublons"," doublon"),""))</f>
        <v>2 doublons</v>
      </c>
    </row>
    <row r="479" customFormat="false" ht="13.8" hidden="false" customHeight="false" outlineLevel="0" collapsed="false">
      <c r="A479" s="4" t="n">
        <f aca="false">IFERROR(SMALL(Feuil1!G$1:G$1057,ROW()-1),"")</f>
        <v>43557.875</v>
      </c>
      <c r="B479" s="6" t="str">
        <f aca="false">IF(A479="","",IF(COUNTIF(Feuil1!F$1:F$1057,A479)&gt;1,COUNTIF(Feuil1!F$1:F$1057,A479)-1&amp;IF(COUNTIF(Feuil1!F$1:F$1057,A479)&gt;2," doublons"," doublon"),""))</f>
        <v/>
      </c>
    </row>
    <row r="480" customFormat="false" ht="13.8" hidden="false" customHeight="false" outlineLevel="0" collapsed="false">
      <c r="A480" s="4" t="n">
        <f aca="false">IFERROR(SMALL(Feuil1!G$1:G$1057,ROW()-1),"")</f>
        <v>43557.8958333333</v>
      </c>
      <c r="B480" s="6" t="str">
        <f aca="false">IF(A480="","",IF(COUNTIF(Feuil1!F$1:F$1057,A480)&gt;1,COUNTIF(Feuil1!F$1:F$1057,A480)-1&amp;IF(COUNTIF(Feuil1!F$1:F$1057,A480)&gt;2," doublons"," doublon"),""))</f>
        <v/>
      </c>
    </row>
    <row r="481" customFormat="false" ht="13.8" hidden="false" customHeight="false" outlineLevel="0" collapsed="false">
      <c r="A481" s="4" t="n">
        <f aca="false">IFERROR(SMALL(Feuil1!G$1:G$1057,ROW()-1),"")</f>
        <v>43558.7916666667</v>
      </c>
      <c r="B481" s="6" t="str">
        <f aca="false">IF(A481="","",IF(COUNTIF(Feuil1!F$1:F$1057,A481)&gt;1,COUNTIF(Feuil1!F$1:F$1057,A481)-1&amp;IF(COUNTIF(Feuil1!F$1:F$1057,A481)&gt;2," doublons"," doublon"),""))</f>
        <v>2 doublons</v>
      </c>
    </row>
    <row r="482" customFormat="false" ht="13.8" hidden="false" customHeight="false" outlineLevel="0" collapsed="false">
      <c r="A482" s="4" t="n">
        <f aca="false">IFERROR(SMALL(Feuil1!G$1:G$1057,ROW()-1),"")</f>
        <v>43558.8125</v>
      </c>
      <c r="B482" s="6" t="str">
        <f aca="false">IF(A482="","",IF(COUNTIF(Feuil1!F$1:F$1057,A482)&gt;1,COUNTIF(Feuil1!F$1:F$1057,A482)-1&amp;IF(COUNTIF(Feuil1!F$1:F$1057,A482)&gt;2," doublons"," doublon"),""))</f>
        <v/>
      </c>
    </row>
    <row r="483" customFormat="false" ht="13.8" hidden="false" customHeight="false" outlineLevel="0" collapsed="false">
      <c r="A483" s="4" t="n">
        <f aca="false">IFERROR(SMALL(Feuil1!G$1:G$1057,ROW()-1),"")</f>
        <v>43558.8645833333</v>
      </c>
      <c r="B483" s="6" t="str">
        <f aca="false">IF(A483="","",IF(COUNTIF(Feuil1!F$1:F$1057,A483)&gt;1,COUNTIF(Feuil1!F$1:F$1057,A483)-1&amp;IF(COUNTIF(Feuil1!F$1:F$1057,A483)&gt;2," doublons"," doublon"),""))</f>
        <v>3 doublons</v>
      </c>
    </row>
    <row r="484" customFormat="false" ht="13.8" hidden="false" customHeight="false" outlineLevel="0" collapsed="false">
      <c r="A484" s="4" t="n">
        <f aca="false">IFERROR(SMALL(Feuil1!G$1:G$1057,ROW()-1),"")</f>
        <v>43558.875</v>
      </c>
      <c r="B484" s="6" t="str">
        <f aca="false">IF(A484="","",IF(COUNTIF(Feuil1!F$1:F$1057,A484)&gt;1,COUNTIF(Feuil1!F$1:F$1057,A484)-1&amp;IF(COUNTIF(Feuil1!F$1:F$1057,A484)&gt;2," doublons"," doublon"),""))</f>
        <v>4 doublons</v>
      </c>
    </row>
    <row r="485" customFormat="false" ht="13.8" hidden="false" customHeight="false" outlineLevel="0" collapsed="false">
      <c r="A485" s="4" t="n">
        <f aca="false">IFERROR(SMALL(Feuil1!G$1:G$1057,ROW()-1),"")</f>
        <v>43558.8958333333</v>
      </c>
      <c r="B485" s="6" t="str">
        <f aca="false">IF(A485="","",IF(COUNTIF(Feuil1!F$1:F$1057,A485)&gt;1,COUNTIF(Feuil1!F$1:F$1057,A485)-1&amp;IF(COUNTIF(Feuil1!F$1:F$1057,A485)&gt;2," doublons"," doublon"),""))</f>
        <v/>
      </c>
    </row>
    <row r="486" customFormat="false" ht="13.8" hidden="false" customHeight="false" outlineLevel="0" collapsed="false">
      <c r="A486" s="4" t="n">
        <f aca="false">IFERROR(SMALL(Feuil1!G$1:G$1057,ROW()-1),"")</f>
        <v>43559.8125</v>
      </c>
      <c r="B486" s="6" t="str">
        <f aca="false">IF(A486="","",IF(COUNTIF(Feuil1!F$1:F$1057,A486)&gt;1,COUNTIF(Feuil1!F$1:F$1057,A486)-1&amp;IF(COUNTIF(Feuil1!F$1:F$1057,A486)&gt;2," doublons"," doublon"),""))</f>
        <v/>
      </c>
    </row>
    <row r="487" customFormat="false" ht="13.8" hidden="false" customHeight="false" outlineLevel="0" collapsed="false">
      <c r="A487" s="4" t="n">
        <f aca="false">IFERROR(SMALL(Feuil1!G$1:G$1057,ROW()-1),"")</f>
        <v>43559.875</v>
      </c>
      <c r="B487" s="6" t="str">
        <f aca="false">IF(A487="","",IF(COUNTIF(Feuil1!F$1:F$1057,A487)&gt;1,COUNTIF(Feuil1!F$1:F$1057,A487)-1&amp;IF(COUNTIF(Feuil1!F$1:F$1057,A487)&gt;2," doublons"," doublon"),""))</f>
        <v/>
      </c>
    </row>
    <row r="488" customFormat="false" ht="13.8" hidden="false" customHeight="false" outlineLevel="0" collapsed="false">
      <c r="A488" s="4" t="n">
        <f aca="false">IFERROR(SMALL(Feuil1!G$1:G$1057,ROW()-1),"")</f>
        <v>43559.8958333333</v>
      </c>
      <c r="B488" s="6" t="str">
        <f aca="false">IF(A488="","",IF(COUNTIF(Feuil1!F$1:F$1057,A488)&gt;1,COUNTIF(Feuil1!F$1:F$1057,A488)-1&amp;IF(COUNTIF(Feuil1!F$1:F$1057,A488)&gt;2," doublons"," doublon"),""))</f>
        <v/>
      </c>
    </row>
    <row r="489" customFormat="false" ht="13.8" hidden="false" customHeight="false" outlineLevel="0" collapsed="false">
      <c r="A489" s="4" t="n">
        <f aca="false">IFERROR(SMALL(Feuil1!G$1:G$1057,ROW()-1),"")</f>
        <v>43560.8645833333</v>
      </c>
      <c r="B489" s="6" t="str">
        <f aca="false">IF(A489="","",IF(COUNTIF(Feuil1!F$1:F$1057,A489)&gt;1,COUNTIF(Feuil1!F$1:F$1057,A489)-1&amp;IF(COUNTIF(Feuil1!F$1:F$1057,A489)&gt;2," doublons"," doublon"),""))</f>
        <v/>
      </c>
    </row>
    <row r="490" customFormat="false" ht="13.8" hidden="false" customHeight="false" outlineLevel="0" collapsed="false">
      <c r="A490" s="4" t="n">
        <f aca="false">IFERROR(SMALL(Feuil1!G$1:G$1057,ROW()-1),"")</f>
        <v>43560.875</v>
      </c>
      <c r="B490" s="6" t="str">
        <f aca="false">IF(A490="","",IF(COUNTIF(Feuil1!F$1:F$1057,A490)&gt;1,COUNTIF(Feuil1!F$1:F$1057,A490)-1&amp;IF(COUNTIF(Feuil1!F$1:F$1057,A490)&gt;2," doublons"," doublon"),""))</f>
        <v/>
      </c>
    </row>
    <row r="491" customFormat="false" ht="13.8" hidden="false" customHeight="false" outlineLevel="0" collapsed="false">
      <c r="A491" s="4" t="n">
        <f aca="false">IFERROR(SMALL(Feuil1!G$1:G$1057,ROW()-1),"")</f>
        <v>43561.625</v>
      </c>
      <c r="B491" s="6" t="str">
        <f aca="false">IF(A491="","",IF(COUNTIF(Feuil1!F$1:F$1057,A491)&gt;1,COUNTIF(Feuil1!F$1:F$1057,A491)-1&amp;IF(COUNTIF(Feuil1!F$1:F$1057,A491)&gt;2," doublons"," doublon"),""))</f>
        <v/>
      </c>
    </row>
    <row r="492" customFormat="false" ht="13.8" hidden="false" customHeight="false" outlineLevel="0" collapsed="false">
      <c r="A492" s="4" t="n">
        <f aca="false">IFERROR(SMALL(Feuil1!G$1:G$1057,ROW()-1),"")</f>
        <v>43561.6458333333</v>
      </c>
      <c r="B492" s="6" t="str">
        <f aca="false">IF(A492="","",IF(COUNTIF(Feuil1!F$1:F$1057,A492)&gt;1,COUNTIF(Feuil1!F$1:F$1057,A492)-1&amp;IF(COUNTIF(Feuil1!F$1:F$1057,A492)&gt;2," doublons"," doublon"),""))</f>
        <v>3 doublons</v>
      </c>
    </row>
    <row r="493" customFormat="false" ht="13.8" hidden="false" customHeight="false" outlineLevel="0" collapsed="false">
      <c r="A493" s="4" t="n">
        <f aca="false">IFERROR(SMALL(Feuil1!G$1:G$1057,ROW()-1),"")</f>
        <v>43561.6666666667</v>
      </c>
      <c r="B493" s="6" t="str">
        <f aca="false">IF(A493="","",IF(COUNTIF(Feuil1!F$1:F$1057,A493)&gt;1,COUNTIF(Feuil1!F$1:F$1057,A493)-1&amp;IF(COUNTIF(Feuil1!F$1:F$1057,A493)&gt;2," doublons"," doublon"),""))</f>
        <v>2 doublons</v>
      </c>
    </row>
    <row r="494" customFormat="false" ht="13.8" hidden="false" customHeight="false" outlineLevel="0" collapsed="false">
      <c r="A494" s="4" t="n">
        <f aca="false">IFERROR(SMALL(Feuil1!G$1:G$1057,ROW()-1),"")</f>
        <v>43561.6770833333</v>
      </c>
      <c r="B494" s="6" t="str">
        <f aca="false">IF(A494="","",IF(COUNTIF(Feuil1!F$1:F$1057,A494)&gt;1,COUNTIF(Feuil1!F$1:F$1057,A494)-1&amp;IF(COUNTIF(Feuil1!F$1:F$1057,A494)&gt;2," doublons"," doublon"),""))</f>
        <v/>
      </c>
    </row>
    <row r="495" customFormat="false" ht="13.8" hidden="false" customHeight="false" outlineLevel="0" collapsed="false">
      <c r="A495" s="4" t="n">
        <f aca="false">IFERROR(SMALL(Feuil1!G$1:G$1057,ROW()-1),"")</f>
        <v>43561.7083333333</v>
      </c>
      <c r="B495" s="6" t="str">
        <f aca="false">IF(A495="","",IF(COUNTIF(Feuil1!F$1:F$1057,A495)&gt;1,COUNTIF(Feuil1!F$1:F$1057,A495)-1&amp;IF(COUNTIF(Feuil1!F$1:F$1057,A495)&gt;2," doublons"," doublon"),""))</f>
        <v/>
      </c>
    </row>
    <row r="496" customFormat="false" ht="13.8" hidden="false" customHeight="false" outlineLevel="0" collapsed="false">
      <c r="A496" s="4" t="n">
        <f aca="false">IFERROR(SMALL(Feuil1!G$1:G$1057,ROW()-1),"")</f>
        <v>43561.75</v>
      </c>
      <c r="B496" s="6" t="str">
        <f aca="false">IF(A496="","",IF(COUNTIF(Feuil1!F$1:F$1057,A496)&gt;1,COUNTIF(Feuil1!F$1:F$1057,A496)-1&amp;IF(COUNTIF(Feuil1!F$1:F$1057,A496)&gt;2," doublons"," doublon"),""))</f>
        <v/>
      </c>
    </row>
    <row r="497" customFormat="false" ht="13.8" hidden="false" customHeight="false" outlineLevel="0" collapsed="false">
      <c r="A497" s="4" t="n">
        <f aca="false">IFERROR(SMALL(Feuil1!G$1:G$1057,ROW()-1),"")</f>
        <v>43561.7708333333</v>
      </c>
      <c r="B497" s="6" t="str">
        <f aca="false">IF(A497="","",IF(COUNTIF(Feuil1!F$1:F$1057,A497)&gt;1,COUNTIF(Feuil1!F$1:F$1057,A497)-1&amp;IF(COUNTIF(Feuil1!F$1:F$1057,A497)&gt;2," doublons"," doublon"),""))</f>
        <v>2 doublons</v>
      </c>
    </row>
    <row r="498" customFormat="false" ht="13.8" hidden="false" customHeight="false" outlineLevel="0" collapsed="false">
      <c r="A498" s="4" t="n">
        <f aca="false">IFERROR(SMALL(Feuil1!G$1:G$1057,ROW()-1),"")</f>
        <v>43561.8333333333</v>
      </c>
      <c r="B498" s="6" t="str">
        <f aca="false">IF(A498="","",IF(COUNTIF(Feuil1!F$1:F$1057,A498)&gt;1,COUNTIF(Feuil1!F$1:F$1057,A498)-1&amp;IF(COUNTIF(Feuil1!F$1:F$1057,A498)&gt;2," doublons"," doublon"),""))</f>
        <v>2 doublons</v>
      </c>
    </row>
    <row r="499" customFormat="false" ht="13.8" hidden="false" customHeight="false" outlineLevel="0" collapsed="false">
      <c r="A499" s="4" t="n">
        <f aca="false">IFERROR(SMALL(Feuil1!G$1:G$1057,ROW()-1),"")</f>
        <v>43561.8541666667</v>
      </c>
      <c r="B499" s="6" t="str">
        <f aca="false">IF(A499="","",IF(COUNTIF(Feuil1!F$1:F$1057,A499)&gt;1,COUNTIF(Feuil1!F$1:F$1057,A499)-1&amp;IF(COUNTIF(Feuil1!F$1:F$1057,A499)&gt;2," doublons"," doublon"),""))</f>
        <v/>
      </c>
    </row>
    <row r="500" customFormat="false" ht="13.8" hidden="false" customHeight="false" outlineLevel="0" collapsed="false">
      <c r="A500" s="4" t="n">
        <f aca="false">IFERROR(SMALL(Feuil1!G$1:G$1057,ROW()-1),"")</f>
        <v>43561.8645833333</v>
      </c>
      <c r="B500" s="6" t="str">
        <f aca="false">IF(A500="","",IF(COUNTIF(Feuil1!F$1:F$1057,A500)&gt;1,COUNTIF(Feuil1!F$1:F$1057,A500)-1&amp;IF(COUNTIF(Feuil1!F$1:F$1057,A500)&gt;2," doublons"," doublon"),""))</f>
        <v/>
      </c>
    </row>
    <row r="501" customFormat="false" ht="13.8" hidden="false" customHeight="false" outlineLevel="0" collapsed="false">
      <c r="A501" s="4" t="n">
        <f aca="false">IFERROR(SMALL(Feuil1!G$1:G$1057,ROW()-1),"")</f>
        <v>43562.5</v>
      </c>
      <c r="B501" s="6" t="str">
        <f aca="false">IF(A501="","",IF(COUNTIF(Feuil1!F$1:F$1057,A501)&gt;1,COUNTIF(Feuil1!F$1:F$1057,A501)-1&amp;IF(COUNTIF(Feuil1!F$1:F$1057,A501)&gt;2," doublons"," doublon"),""))</f>
        <v/>
      </c>
    </row>
    <row r="502" customFormat="false" ht="13.8" hidden="false" customHeight="false" outlineLevel="0" collapsed="false">
      <c r="A502" s="4" t="n">
        <f aca="false">IFERROR(SMALL(Feuil1!G$1:G$1057,ROW()-1),"")</f>
        <v>43562.5208333333</v>
      </c>
      <c r="B502" s="6" t="str">
        <f aca="false">IF(A502="","",IF(COUNTIF(Feuil1!F$1:F$1057,A502)&gt;1,COUNTIF(Feuil1!F$1:F$1057,A502)-1&amp;IF(COUNTIF(Feuil1!F$1:F$1057,A502)&gt;2," doublons"," doublon"),""))</f>
        <v/>
      </c>
    </row>
    <row r="503" customFormat="false" ht="13.8" hidden="false" customHeight="false" outlineLevel="0" collapsed="false">
      <c r="A503" s="4" t="n">
        <f aca="false">IFERROR(SMALL(Feuil1!G$1:G$1057,ROW()-1),"")</f>
        <v>43562.5833333333</v>
      </c>
      <c r="B503" s="6" t="str">
        <f aca="false">IF(A503="","",IF(COUNTIF(Feuil1!F$1:F$1057,A503)&gt;1,COUNTIF(Feuil1!F$1:F$1057,A503)-1&amp;IF(COUNTIF(Feuil1!F$1:F$1057,A503)&gt;2," doublons"," doublon"),""))</f>
        <v/>
      </c>
    </row>
    <row r="504" customFormat="false" ht="13.8" hidden="false" customHeight="false" outlineLevel="0" collapsed="false">
      <c r="A504" s="4" t="n">
        <f aca="false">IFERROR(SMALL(Feuil1!G$1:G$1057,ROW()-1),"")</f>
        <v>43562.625</v>
      </c>
      <c r="B504" s="6" t="str">
        <f aca="false">IF(A504="","",IF(COUNTIF(Feuil1!F$1:F$1057,A504)&gt;1,COUNTIF(Feuil1!F$1:F$1057,A504)-1&amp;IF(COUNTIF(Feuil1!F$1:F$1057,A504)&gt;2," doublons"," doublon"),""))</f>
        <v/>
      </c>
    </row>
    <row r="505" customFormat="false" ht="13.8" hidden="false" customHeight="false" outlineLevel="0" collapsed="false">
      <c r="A505" s="4" t="n">
        <f aca="false">IFERROR(SMALL(Feuil1!G$1:G$1057,ROW()-1),"")</f>
        <v>43562.6284722222</v>
      </c>
      <c r="B505" s="6" t="str">
        <f aca="false">IF(A505="","",IF(COUNTIF(Feuil1!F$1:F$1057,A505)&gt;1,COUNTIF(Feuil1!F$1:F$1057,A505)-1&amp;IF(COUNTIF(Feuil1!F$1:F$1057,A505)&gt;2," doublons"," doublon"),""))</f>
        <v/>
      </c>
    </row>
    <row r="506" customFormat="false" ht="13.8" hidden="false" customHeight="false" outlineLevel="0" collapsed="false">
      <c r="A506" s="4" t="n">
        <f aca="false">IFERROR(SMALL(Feuil1!G$1:G$1057,ROW()-1),"")</f>
        <v>43562.6458333333</v>
      </c>
      <c r="B506" s="6" t="str">
        <f aca="false">IF(A506="","",IF(COUNTIF(Feuil1!F$1:F$1057,A506)&gt;1,COUNTIF(Feuil1!F$1:F$1057,A506)-1&amp;IF(COUNTIF(Feuil1!F$1:F$1057,A506)&gt;2," doublons"," doublon"),""))</f>
        <v/>
      </c>
    </row>
    <row r="507" customFormat="false" ht="13.8" hidden="false" customHeight="false" outlineLevel="0" collapsed="false">
      <c r="A507" s="4" t="n">
        <f aca="false">IFERROR(SMALL(Feuil1!G$1:G$1057,ROW()-1),"")</f>
        <v>43562.6770833333</v>
      </c>
      <c r="B507" s="6" t="str">
        <f aca="false">IF(A507="","",IF(COUNTIF(Feuil1!F$1:F$1057,A507)&gt;1,COUNTIF(Feuil1!F$1:F$1057,A507)-1&amp;IF(COUNTIF(Feuil1!F$1:F$1057,A507)&gt;2," doublons"," doublon"),""))</f>
        <v/>
      </c>
    </row>
    <row r="508" customFormat="false" ht="13.8" hidden="false" customHeight="false" outlineLevel="0" collapsed="false">
      <c r="A508" s="4" t="n">
        <f aca="false">IFERROR(SMALL(Feuil1!G$1:G$1057,ROW()-1),"")</f>
        <v>43562.7083333333</v>
      </c>
      <c r="B508" s="6" t="str">
        <f aca="false">IF(A508="","",IF(COUNTIF(Feuil1!F$1:F$1057,A508)&gt;1,COUNTIF(Feuil1!F$1:F$1057,A508)-1&amp;IF(COUNTIF(Feuil1!F$1:F$1057,A508)&gt;2," doublons"," doublon"),""))</f>
        <v>1 doublon</v>
      </c>
    </row>
    <row r="509" customFormat="false" ht="13.8" hidden="false" customHeight="false" outlineLevel="0" collapsed="false">
      <c r="A509" s="4" t="n">
        <f aca="false">IFERROR(SMALL(Feuil1!G$1:G$1057,ROW()-1),"")</f>
        <v>43562.75</v>
      </c>
      <c r="B509" s="6" t="str">
        <f aca="false">IF(A509="","",IF(COUNTIF(Feuil1!F$1:F$1057,A509)&gt;1,COUNTIF(Feuil1!F$1:F$1057,A509)-1&amp;IF(COUNTIF(Feuil1!F$1:F$1057,A509)&gt;2," doublons"," doublon"),""))</f>
        <v>2 doublons</v>
      </c>
    </row>
    <row r="510" customFormat="false" ht="13.8" hidden="false" customHeight="false" outlineLevel="0" collapsed="false">
      <c r="A510" s="4" t="n">
        <f aca="false">IFERROR(SMALL(Feuil1!G$1:G$1057,ROW()-1),"")</f>
        <v>43562.7708333333</v>
      </c>
      <c r="B510" s="6" t="str">
        <f aca="false">IF(A510="","",IF(COUNTIF(Feuil1!F$1:F$1057,A510)&gt;1,COUNTIF(Feuil1!F$1:F$1057,A510)-1&amp;IF(COUNTIF(Feuil1!F$1:F$1057,A510)&gt;2," doublons"," doublon"),""))</f>
        <v/>
      </c>
    </row>
    <row r="511" customFormat="false" ht="13.8" hidden="false" customHeight="false" outlineLevel="0" collapsed="false">
      <c r="A511" s="4" t="n">
        <f aca="false">IFERROR(SMALL(Feuil1!G$1:G$1057,ROW()-1),"")</f>
        <v>43562.8541666667</v>
      </c>
      <c r="B511" s="6" t="str">
        <f aca="false">IF(A511="","",IF(COUNTIF(Feuil1!F$1:F$1057,A511)&gt;1,COUNTIF(Feuil1!F$1:F$1057,A511)-1&amp;IF(COUNTIF(Feuil1!F$1:F$1057,A511)&gt;2," doublons"," doublon"),""))</f>
        <v/>
      </c>
    </row>
    <row r="512" customFormat="false" ht="13.8" hidden="false" customHeight="false" outlineLevel="0" collapsed="false">
      <c r="A512" s="4" t="n">
        <f aca="false">IFERROR(SMALL(Feuil1!G$1:G$1057,ROW()-1),"")</f>
        <v>43562.8645833333</v>
      </c>
      <c r="B512" s="6" t="str">
        <f aca="false">IF(A512="","",IF(COUNTIF(Feuil1!F$1:F$1057,A512)&gt;1,COUNTIF(Feuil1!F$1:F$1057,A512)-1&amp;IF(COUNTIF(Feuil1!F$1:F$1057,A512)&gt;2," doublons"," doublon"),""))</f>
        <v/>
      </c>
    </row>
    <row r="513" customFormat="false" ht="13.8" hidden="false" customHeight="false" outlineLevel="0" collapsed="false">
      <c r="A513" s="4" t="n">
        <f aca="false">IFERROR(SMALL(Feuil1!G$1:G$1057,ROW()-1),"")</f>
        <v>43562.875</v>
      </c>
      <c r="B513" s="6" t="str">
        <f aca="false">IF(A513="","",IF(COUNTIF(Feuil1!F$1:F$1057,A513)&gt;1,COUNTIF(Feuil1!F$1:F$1057,A513)-1&amp;IF(COUNTIF(Feuil1!F$1:F$1057,A513)&gt;2," doublons"," doublon"),""))</f>
        <v/>
      </c>
    </row>
    <row r="514" customFormat="false" ht="13.8" hidden="false" customHeight="false" outlineLevel="0" collapsed="false">
      <c r="A514" s="4" t="n">
        <f aca="false">IFERROR(SMALL(Feuil1!G$1:G$1057,ROW()-1),"")</f>
        <v>43563.875</v>
      </c>
      <c r="B514" s="6" t="str">
        <f aca="false">IF(A514="","",IF(COUNTIF(Feuil1!F$1:F$1057,A514)&gt;1,COUNTIF(Feuil1!F$1:F$1057,A514)-1&amp;IF(COUNTIF(Feuil1!F$1:F$1057,A514)&gt;2," doublons"," doublon"),""))</f>
        <v/>
      </c>
    </row>
    <row r="515" customFormat="false" ht="13.8" hidden="false" customHeight="false" outlineLevel="0" collapsed="false">
      <c r="A515" s="4" t="n">
        <f aca="false">IFERROR(SMALL(Feuil1!G$1:G$1057,ROW()-1),"")</f>
        <v>43564.7916666667</v>
      </c>
      <c r="B515" s="6" t="str">
        <f aca="false">IF(A515="","",IF(COUNTIF(Feuil1!F$1:F$1057,A515)&gt;1,COUNTIF(Feuil1!F$1:F$1057,A515)-1&amp;IF(COUNTIF(Feuil1!F$1:F$1057,A515)&gt;2," doublons"," doublon"),""))</f>
        <v/>
      </c>
    </row>
    <row r="516" customFormat="false" ht="13.8" hidden="false" customHeight="false" outlineLevel="0" collapsed="false">
      <c r="A516" s="4" t="n">
        <f aca="false">IFERROR(SMALL(Feuil1!G$1:G$1057,ROW()-1),"")</f>
        <v>43564.875</v>
      </c>
      <c r="B516" s="6" t="str">
        <f aca="false">IF(A516="","",IF(COUNTIF(Feuil1!F$1:F$1057,A516)&gt;1,COUNTIF(Feuil1!F$1:F$1057,A516)-1&amp;IF(COUNTIF(Feuil1!F$1:F$1057,A516)&gt;2," doublons"," doublon"),""))</f>
        <v>1 doublon</v>
      </c>
    </row>
    <row r="517" customFormat="false" ht="13.8" hidden="false" customHeight="false" outlineLevel="0" collapsed="false">
      <c r="A517" s="4" t="n">
        <f aca="false">IFERROR(SMALL(Feuil1!G$1:G$1057,ROW()-1),"")</f>
        <v>43565.875</v>
      </c>
      <c r="B517" s="6" t="str">
        <f aca="false">IF(A517="","",IF(COUNTIF(Feuil1!F$1:F$1057,A517)&gt;1,COUNTIF(Feuil1!F$1:F$1057,A517)-1&amp;IF(COUNTIF(Feuil1!F$1:F$1057,A517)&gt;2," doublons"," doublon"),""))</f>
        <v>1 doublon</v>
      </c>
    </row>
    <row r="518" customFormat="false" ht="13.8" hidden="false" customHeight="false" outlineLevel="0" collapsed="false">
      <c r="A518" s="4" t="n">
        <f aca="false">IFERROR(SMALL(Feuil1!G$1:G$1057,ROW()-1),"")</f>
        <v>43566.875</v>
      </c>
      <c r="B518" s="6" t="str">
        <f aca="false">IF(A518="","",IF(COUNTIF(Feuil1!F$1:F$1057,A518)&gt;1,COUNTIF(Feuil1!F$1:F$1057,A518)-1&amp;IF(COUNTIF(Feuil1!F$1:F$1057,A518)&gt;2," doublons"," doublon"),""))</f>
        <v>3 doublons</v>
      </c>
    </row>
    <row r="519" customFormat="false" ht="13.8" hidden="false" customHeight="false" outlineLevel="0" collapsed="false">
      <c r="A519" s="4" t="n">
        <f aca="false">IFERROR(SMALL(Feuil1!G$1:G$1057,ROW()-1),"")</f>
        <v>43567.8541666667</v>
      </c>
      <c r="B519" s="6" t="str">
        <f aca="false">IF(A519="","",IF(COUNTIF(Feuil1!F$1:F$1057,A519)&gt;1,COUNTIF(Feuil1!F$1:F$1057,A519)-1&amp;IF(COUNTIF(Feuil1!F$1:F$1057,A519)&gt;2," doublons"," doublon"),""))</f>
        <v/>
      </c>
    </row>
    <row r="520" customFormat="false" ht="13.8" hidden="false" customHeight="false" outlineLevel="0" collapsed="false">
      <c r="A520" s="4" t="n">
        <f aca="false">IFERROR(SMALL(Feuil1!G$1:G$1057,ROW()-1),"")</f>
        <v>43567.8645833333</v>
      </c>
      <c r="B520" s="6" t="str">
        <f aca="false">IF(A520="","",IF(COUNTIF(Feuil1!F$1:F$1057,A520)&gt;1,COUNTIF(Feuil1!F$1:F$1057,A520)-1&amp;IF(COUNTIF(Feuil1!F$1:F$1057,A520)&gt;2," doublons"," doublon"),""))</f>
        <v/>
      </c>
    </row>
    <row r="521" customFormat="false" ht="13.8" hidden="false" customHeight="false" outlineLevel="0" collapsed="false">
      <c r="A521" s="4" t="n">
        <f aca="false">IFERROR(SMALL(Feuil1!G$1:G$1057,ROW()-1),"")</f>
        <v>43567.875</v>
      </c>
      <c r="B521" s="6" t="str">
        <f aca="false">IF(A521="","",IF(COUNTIF(Feuil1!F$1:F$1057,A521)&gt;1,COUNTIF(Feuil1!F$1:F$1057,A521)-1&amp;IF(COUNTIF(Feuil1!F$1:F$1057,A521)&gt;2," doublons"," doublon"),""))</f>
        <v/>
      </c>
    </row>
    <row r="522" customFormat="false" ht="13.8" hidden="false" customHeight="false" outlineLevel="0" collapsed="false">
      <c r="A522" s="4" t="n">
        <f aca="false">IFERROR(SMALL(Feuil1!G$1:G$1057,ROW()-1),"")</f>
        <v>43568.5416666667</v>
      </c>
      <c r="B522" s="6" t="str">
        <f aca="false">IF(A522="","",IF(COUNTIF(Feuil1!F$1:F$1057,A522)&gt;1,COUNTIF(Feuil1!F$1:F$1057,A522)-1&amp;IF(COUNTIF(Feuil1!F$1:F$1057,A522)&gt;2," doublons"," doublon"),""))</f>
        <v/>
      </c>
    </row>
    <row r="523" customFormat="false" ht="13.8" hidden="false" customHeight="false" outlineLevel="0" collapsed="false">
      <c r="A523" s="4" t="n">
        <f aca="false">IFERROR(SMALL(Feuil1!G$1:G$1057,ROW()-1),"")</f>
        <v>43568.5625</v>
      </c>
      <c r="B523" s="6" t="str">
        <f aca="false">IF(A523="","",IF(COUNTIF(Feuil1!F$1:F$1057,A523)&gt;1,COUNTIF(Feuil1!F$1:F$1057,A523)-1&amp;IF(COUNTIF(Feuil1!F$1:F$1057,A523)&gt;2," doublons"," doublon"),""))</f>
        <v/>
      </c>
    </row>
    <row r="524" customFormat="false" ht="13.8" hidden="false" customHeight="false" outlineLevel="0" collapsed="false">
      <c r="A524" s="4" t="n">
        <f aca="false">IFERROR(SMALL(Feuil1!G$1:G$1057,ROW()-1),"")</f>
        <v>43568.625</v>
      </c>
      <c r="B524" s="6" t="str">
        <f aca="false">IF(A524="","",IF(COUNTIF(Feuil1!F$1:F$1057,A524)&gt;1,COUNTIF(Feuil1!F$1:F$1057,A524)-1&amp;IF(COUNTIF(Feuil1!F$1:F$1057,A524)&gt;2," doublons"," doublon"),""))</f>
        <v/>
      </c>
    </row>
    <row r="525" customFormat="false" ht="13.8" hidden="false" customHeight="false" outlineLevel="0" collapsed="false">
      <c r="A525" s="4" t="n">
        <f aca="false">IFERROR(SMALL(Feuil1!G$1:G$1057,ROW()-1),"")</f>
        <v>43568.6458333333</v>
      </c>
      <c r="B525" s="6" t="str">
        <f aca="false">IF(A525="","",IF(COUNTIF(Feuil1!F$1:F$1057,A525)&gt;1,COUNTIF(Feuil1!F$1:F$1057,A525)-1&amp;IF(COUNTIF(Feuil1!F$1:F$1057,A525)&gt;2," doublons"," doublon"),""))</f>
        <v>3 doublons</v>
      </c>
    </row>
    <row r="526" customFormat="false" ht="13.8" hidden="false" customHeight="false" outlineLevel="0" collapsed="false">
      <c r="A526" s="4" t="n">
        <f aca="false">IFERROR(SMALL(Feuil1!G$1:G$1057,ROW()-1),"")</f>
        <v>43568.6666666667</v>
      </c>
      <c r="B526" s="6" t="str">
        <f aca="false">IF(A526="","",IF(COUNTIF(Feuil1!F$1:F$1057,A526)&gt;1,COUNTIF(Feuil1!F$1:F$1057,A526)-1&amp;IF(COUNTIF(Feuil1!F$1:F$1057,A526)&gt;2," doublons"," doublon"),""))</f>
        <v>3 doublons</v>
      </c>
    </row>
    <row r="527" customFormat="false" ht="13.8" hidden="false" customHeight="false" outlineLevel="0" collapsed="false">
      <c r="A527" s="4" t="n">
        <f aca="false">IFERROR(SMALL(Feuil1!G$1:G$1057,ROW()-1),"")</f>
        <v>43568.6770833333</v>
      </c>
      <c r="B527" s="6" t="str">
        <f aca="false">IF(A527="","",IF(COUNTIF(Feuil1!F$1:F$1057,A527)&gt;1,COUNTIF(Feuil1!F$1:F$1057,A527)-1&amp;IF(COUNTIF(Feuil1!F$1:F$1057,A527)&gt;2," doublons"," doublon"),""))</f>
        <v/>
      </c>
    </row>
    <row r="528" customFormat="false" ht="13.8" hidden="false" customHeight="false" outlineLevel="0" collapsed="false">
      <c r="A528" s="4" t="n">
        <f aca="false">IFERROR(SMALL(Feuil1!G$1:G$1057,ROW()-1),"")</f>
        <v>43568.7083333333</v>
      </c>
      <c r="B528" s="6" t="str">
        <f aca="false">IF(A528="","",IF(COUNTIF(Feuil1!F$1:F$1057,A528)&gt;1,COUNTIF(Feuil1!F$1:F$1057,A528)-1&amp;IF(COUNTIF(Feuil1!F$1:F$1057,A528)&gt;2," doublons"," doublon"),""))</f>
        <v/>
      </c>
    </row>
    <row r="529" customFormat="false" ht="13.8" hidden="false" customHeight="false" outlineLevel="0" collapsed="false">
      <c r="A529" s="4" t="n">
        <f aca="false">IFERROR(SMALL(Feuil1!G$1:G$1057,ROW()-1),"")</f>
        <v>43568.75</v>
      </c>
      <c r="B529" s="6" t="str">
        <f aca="false">IF(A529="","",IF(COUNTIF(Feuil1!F$1:F$1057,A529)&gt;1,COUNTIF(Feuil1!F$1:F$1057,A529)-1&amp;IF(COUNTIF(Feuil1!F$1:F$1057,A529)&gt;2," doublons"," doublon"),""))</f>
        <v/>
      </c>
    </row>
    <row r="530" customFormat="false" ht="13.8" hidden="false" customHeight="false" outlineLevel="0" collapsed="false">
      <c r="A530" s="4" t="n">
        <f aca="false">IFERROR(SMALL(Feuil1!G$1:G$1057,ROW()-1),"")</f>
        <v>43568.7708333333</v>
      </c>
      <c r="B530" s="6" t="str">
        <f aca="false">IF(A530="","",IF(COUNTIF(Feuil1!F$1:F$1057,A530)&gt;1,COUNTIF(Feuil1!F$1:F$1057,A530)-1&amp;IF(COUNTIF(Feuil1!F$1:F$1057,A530)&gt;2," doublons"," doublon"),""))</f>
        <v>2 doublons</v>
      </c>
    </row>
    <row r="531" customFormat="false" ht="13.8" hidden="false" customHeight="false" outlineLevel="0" collapsed="false">
      <c r="A531" s="4" t="n">
        <f aca="false">IFERROR(SMALL(Feuil1!G$1:G$1057,ROW()-1),"")</f>
        <v>43568.8333333333</v>
      </c>
      <c r="B531" s="6" t="str">
        <f aca="false">IF(A531="","",IF(COUNTIF(Feuil1!F$1:F$1057,A531)&gt;1,COUNTIF(Feuil1!F$1:F$1057,A531)-1&amp;IF(COUNTIF(Feuil1!F$1:F$1057,A531)&gt;2," doublons"," doublon"),""))</f>
        <v/>
      </c>
    </row>
    <row r="532" customFormat="false" ht="13.8" hidden="false" customHeight="false" outlineLevel="0" collapsed="false">
      <c r="A532" s="4" t="n">
        <f aca="false">IFERROR(SMALL(Feuil1!G$1:G$1057,ROW()-1),"")</f>
        <v>43568.8541666667</v>
      </c>
      <c r="B532" s="6" t="str">
        <f aca="false">IF(A532="","",IF(COUNTIF(Feuil1!F$1:F$1057,A532)&gt;1,COUNTIF(Feuil1!F$1:F$1057,A532)-1&amp;IF(COUNTIF(Feuil1!F$1:F$1057,A532)&gt;2," doublons"," doublon"),""))</f>
        <v/>
      </c>
    </row>
    <row r="533" customFormat="false" ht="13.8" hidden="false" customHeight="false" outlineLevel="0" collapsed="false">
      <c r="A533" s="4" t="n">
        <f aca="false">IFERROR(SMALL(Feuil1!G$1:G$1057,ROW()-1),"")</f>
        <v>43568.8645833333</v>
      </c>
      <c r="B533" s="6" t="str">
        <f aca="false">IF(A533="","",IF(COUNTIF(Feuil1!F$1:F$1057,A533)&gt;1,COUNTIF(Feuil1!F$1:F$1057,A533)-1&amp;IF(COUNTIF(Feuil1!F$1:F$1057,A533)&gt;2," doublons"," doublon"),""))</f>
        <v/>
      </c>
    </row>
    <row r="534" customFormat="false" ht="13.8" hidden="false" customHeight="false" outlineLevel="0" collapsed="false">
      <c r="A534" s="4" t="n">
        <f aca="false">IFERROR(SMALL(Feuil1!G$1:G$1057,ROW()-1),"")</f>
        <v>43569.5</v>
      </c>
      <c r="B534" s="6" t="str">
        <f aca="false">IF(A534="","",IF(COUNTIF(Feuil1!F$1:F$1057,A534)&gt;1,COUNTIF(Feuil1!F$1:F$1057,A534)-1&amp;IF(COUNTIF(Feuil1!F$1:F$1057,A534)&gt;2," doublons"," doublon"),""))</f>
        <v/>
      </c>
    </row>
    <row r="535" customFormat="false" ht="13.8" hidden="false" customHeight="false" outlineLevel="0" collapsed="false">
      <c r="A535" s="4" t="n">
        <f aca="false">IFERROR(SMALL(Feuil1!G$1:G$1057,ROW()-1),"")</f>
        <v>43569.5208333333</v>
      </c>
      <c r="B535" s="6" t="str">
        <f aca="false">IF(A535="","",IF(COUNTIF(Feuil1!F$1:F$1057,A535)&gt;1,COUNTIF(Feuil1!F$1:F$1057,A535)-1&amp;IF(COUNTIF(Feuil1!F$1:F$1057,A535)&gt;2," doublons"," doublon"),""))</f>
        <v/>
      </c>
    </row>
    <row r="536" customFormat="false" ht="13.8" hidden="false" customHeight="false" outlineLevel="0" collapsed="false">
      <c r="A536" s="4" t="n">
        <f aca="false">IFERROR(SMALL(Feuil1!G$1:G$1057,ROW()-1),"")</f>
        <v>43569.5625</v>
      </c>
      <c r="B536" s="6" t="str">
        <f aca="false">IF(A536="","",IF(COUNTIF(Feuil1!F$1:F$1057,A536)&gt;1,COUNTIF(Feuil1!F$1:F$1057,A536)-1&amp;IF(COUNTIF(Feuil1!F$1:F$1057,A536)&gt;2," doublons"," doublon"),""))</f>
        <v/>
      </c>
    </row>
    <row r="537" customFormat="false" ht="13.8" hidden="false" customHeight="false" outlineLevel="0" collapsed="false">
      <c r="A537" s="4" t="n">
        <f aca="false">IFERROR(SMALL(Feuil1!G$1:G$1057,ROW()-1),"")</f>
        <v>43569.5833333333</v>
      </c>
      <c r="B537" s="6" t="str">
        <f aca="false">IF(A537="","",IF(COUNTIF(Feuil1!F$1:F$1057,A537)&gt;1,COUNTIF(Feuil1!F$1:F$1057,A537)-1&amp;IF(COUNTIF(Feuil1!F$1:F$1057,A537)&gt;2," doublons"," doublon"),""))</f>
        <v/>
      </c>
    </row>
    <row r="538" customFormat="false" ht="13.8" hidden="false" customHeight="false" outlineLevel="0" collapsed="false">
      <c r="A538" s="4" t="n">
        <f aca="false">IFERROR(SMALL(Feuil1!G$1:G$1057,ROW()-1),"")</f>
        <v>43569.625</v>
      </c>
      <c r="B538" s="6" t="str">
        <f aca="false">IF(A538="","",IF(COUNTIF(Feuil1!F$1:F$1057,A538)&gt;1,COUNTIF(Feuil1!F$1:F$1057,A538)-1&amp;IF(COUNTIF(Feuil1!F$1:F$1057,A538)&gt;2," doublons"," doublon"),""))</f>
        <v>3 doublons</v>
      </c>
    </row>
    <row r="539" customFormat="false" ht="13.8" hidden="false" customHeight="false" outlineLevel="0" collapsed="false">
      <c r="A539" s="4" t="n">
        <f aca="false">IFERROR(SMALL(Feuil1!G$1:G$1057,ROW()-1),"")</f>
        <v>43569.6284722222</v>
      </c>
      <c r="B539" s="6" t="str">
        <f aca="false">IF(A539="","",IF(COUNTIF(Feuil1!F$1:F$1057,A539)&gt;1,COUNTIF(Feuil1!F$1:F$1057,A539)-1&amp;IF(COUNTIF(Feuil1!F$1:F$1057,A539)&gt;2," doublons"," doublon"),""))</f>
        <v/>
      </c>
    </row>
    <row r="540" customFormat="false" ht="13.8" hidden="false" customHeight="false" outlineLevel="0" collapsed="false">
      <c r="A540" s="4" t="n">
        <f aca="false">IFERROR(SMALL(Feuil1!G$1:G$1057,ROW()-1),"")</f>
        <v>43569.6458333333</v>
      </c>
      <c r="B540" s="6" t="str">
        <f aca="false">IF(A540="","",IF(COUNTIF(Feuil1!F$1:F$1057,A540)&gt;1,COUNTIF(Feuil1!F$1:F$1057,A540)-1&amp;IF(COUNTIF(Feuil1!F$1:F$1057,A540)&gt;2," doublons"," doublon"),""))</f>
        <v/>
      </c>
    </row>
    <row r="541" customFormat="false" ht="13.8" hidden="false" customHeight="false" outlineLevel="0" collapsed="false">
      <c r="A541" s="4" t="n">
        <f aca="false">IFERROR(SMALL(Feuil1!G$1:G$1057,ROW()-1),"")</f>
        <v>43569.6770833333</v>
      </c>
      <c r="B541" s="6" t="str">
        <f aca="false">IF(A541="","",IF(COUNTIF(Feuil1!F$1:F$1057,A541)&gt;1,COUNTIF(Feuil1!F$1:F$1057,A541)-1&amp;IF(COUNTIF(Feuil1!F$1:F$1057,A541)&gt;2," doublons"," doublon"),""))</f>
        <v/>
      </c>
    </row>
    <row r="542" customFormat="false" ht="13.8" hidden="false" customHeight="false" outlineLevel="0" collapsed="false">
      <c r="A542" s="4" t="n">
        <f aca="false">IFERROR(SMALL(Feuil1!G$1:G$1057,ROW()-1),"")</f>
        <v>43569.7083333333</v>
      </c>
      <c r="B542" s="6" t="str">
        <f aca="false">IF(A542="","",IF(COUNTIF(Feuil1!F$1:F$1057,A542)&gt;1,COUNTIF(Feuil1!F$1:F$1057,A542)-1&amp;IF(COUNTIF(Feuil1!F$1:F$1057,A542)&gt;2," doublons"," doublon"),""))</f>
        <v/>
      </c>
    </row>
    <row r="543" customFormat="false" ht="13.8" hidden="false" customHeight="false" outlineLevel="0" collapsed="false">
      <c r="A543" s="4" t="n">
        <f aca="false">IFERROR(SMALL(Feuil1!G$1:G$1057,ROW()-1),"")</f>
        <v>43569.7291666667</v>
      </c>
      <c r="B543" s="6" t="str">
        <f aca="false">IF(A543="","",IF(COUNTIF(Feuil1!F$1:F$1057,A543)&gt;1,COUNTIF(Feuil1!F$1:F$1057,A543)-1&amp;IF(COUNTIF(Feuil1!F$1:F$1057,A543)&gt;2," doublons"," doublon"),""))</f>
        <v/>
      </c>
    </row>
    <row r="544" customFormat="false" ht="13.8" hidden="false" customHeight="false" outlineLevel="0" collapsed="false">
      <c r="A544" s="4" t="n">
        <f aca="false">IFERROR(SMALL(Feuil1!G$1:G$1057,ROW()-1),"")</f>
        <v>43569.75</v>
      </c>
      <c r="B544" s="6" t="str">
        <f aca="false">IF(A544="","",IF(COUNTIF(Feuil1!F$1:F$1057,A544)&gt;1,COUNTIF(Feuil1!F$1:F$1057,A544)-1&amp;IF(COUNTIF(Feuil1!F$1:F$1057,A544)&gt;2," doublons"," doublon"),""))</f>
        <v>1 doublon</v>
      </c>
    </row>
    <row r="545" customFormat="false" ht="13.8" hidden="false" customHeight="false" outlineLevel="0" collapsed="false">
      <c r="A545" s="4" t="n">
        <f aca="false">IFERROR(SMALL(Feuil1!G$1:G$1057,ROW()-1),"")</f>
        <v>43569.7708333333</v>
      </c>
      <c r="B545" s="6" t="str">
        <f aca="false">IF(A545="","",IF(COUNTIF(Feuil1!F$1:F$1057,A545)&gt;1,COUNTIF(Feuil1!F$1:F$1057,A545)-1&amp;IF(COUNTIF(Feuil1!F$1:F$1057,A545)&gt;2," doublons"," doublon"),""))</f>
        <v/>
      </c>
    </row>
    <row r="546" customFormat="false" ht="13.8" hidden="false" customHeight="false" outlineLevel="0" collapsed="false">
      <c r="A546" s="4" t="n">
        <f aca="false">IFERROR(SMALL(Feuil1!G$1:G$1057,ROW()-1),"")</f>
        <v>43569.8541666667</v>
      </c>
      <c r="B546" s="6" t="str">
        <f aca="false">IF(A546="","",IF(COUNTIF(Feuil1!F$1:F$1057,A546)&gt;1,COUNTIF(Feuil1!F$1:F$1057,A546)-1&amp;IF(COUNTIF(Feuil1!F$1:F$1057,A546)&gt;2," doublons"," doublon"),""))</f>
        <v/>
      </c>
    </row>
    <row r="547" customFormat="false" ht="13.8" hidden="false" customHeight="false" outlineLevel="0" collapsed="false">
      <c r="A547" s="4" t="n">
        <f aca="false">IFERROR(SMALL(Feuil1!G$1:G$1057,ROW()-1),"")</f>
        <v>43569.8645833333</v>
      </c>
      <c r="B547" s="6" t="str">
        <f aca="false">IF(A547="","",IF(COUNTIF(Feuil1!F$1:F$1057,A547)&gt;1,COUNTIF(Feuil1!F$1:F$1057,A547)-1&amp;IF(COUNTIF(Feuil1!F$1:F$1057,A547)&gt;2," doublons"," doublon"),""))</f>
        <v/>
      </c>
    </row>
    <row r="548" customFormat="false" ht="13.8" hidden="false" customHeight="false" outlineLevel="0" collapsed="false">
      <c r="A548" s="4" t="n">
        <f aca="false">IFERROR(SMALL(Feuil1!G$1:G$1057,ROW()-1),"")</f>
        <v>43569.875</v>
      </c>
      <c r="B548" s="6" t="str">
        <f aca="false">IF(A548="","",IF(COUNTIF(Feuil1!F$1:F$1057,A548)&gt;1,COUNTIF(Feuil1!F$1:F$1057,A548)-1&amp;IF(COUNTIF(Feuil1!F$1:F$1057,A548)&gt;2," doublons"," doublon"),""))</f>
        <v/>
      </c>
    </row>
    <row r="549" customFormat="false" ht="13.8" hidden="false" customHeight="false" outlineLevel="0" collapsed="false">
      <c r="A549" s="4" t="n">
        <f aca="false">IFERROR(SMALL(Feuil1!G$1:G$1057,ROW()-1),"")</f>
        <v>43570.8541666667</v>
      </c>
      <c r="B549" s="6" t="str">
        <f aca="false">IF(A549="","",IF(COUNTIF(Feuil1!F$1:F$1057,A549)&gt;1,COUNTIF(Feuil1!F$1:F$1057,A549)-1&amp;IF(COUNTIF(Feuil1!F$1:F$1057,A549)&gt;2," doublons"," doublon"),""))</f>
        <v/>
      </c>
    </row>
    <row r="550" customFormat="false" ht="13.8" hidden="false" customHeight="false" outlineLevel="0" collapsed="false">
      <c r="A550" s="4" t="n">
        <f aca="false">IFERROR(SMALL(Feuil1!G$1:G$1057,ROW()-1),"")</f>
        <v>43570.875</v>
      </c>
      <c r="B550" s="6" t="str">
        <f aca="false">IF(A550="","",IF(COUNTIF(Feuil1!F$1:F$1057,A550)&gt;1,COUNTIF(Feuil1!F$1:F$1057,A550)-1&amp;IF(COUNTIF(Feuil1!F$1:F$1057,A550)&gt;2," doublons"," doublon"),""))</f>
        <v>1 doublon</v>
      </c>
    </row>
    <row r="551" customFormat="false" ht="13.8" hidden="false" customHeight="false" outlineLevel="0" collapsed="false">
      <c r="A551" s="4" t="n">
        <f aca="false">IFERROR(SMALL(Feuil1!G$1:G$1057,ROW()-1),"")</f>
        <v>43571.8645833333</v>
      </c>
      <c r="B551" s="6" t="str">
        <f aca="false">IF(A551="","",IF(COUNTIF(Feuil1!F$1:F$1057,A551)&gt;1,COUNTIF(Feuil1!F$1:F$1057,A551)-1&amp;IF(COUNTIF(Feuil1!F$1:F$1057,A551)&gt;2," doublons"," doublon"),""))</f>
        <v/>
      </c>
    </row>
    <row r="552" customFormat="false" ht="13.8" hidden="false" customHeight="false" outlineLevel="0" collapsed="false">
      <c r="A552" s="4" t="n">
        <f aca="false">IFERROR(SMALL(Feuil1!G$1:G$1057,ROW()-1),"")</f>
        <v>43571.875</v>
      </c>
      <c r="B552" s="6" t="str">
        <f aca="false">IF(A552="","",IF(COUNTIF(Feuil1!F$1:F$1057,A552)&gt;1,COUNTIF(Feuil1!F$1:F$1057,A552)-1&amp;IF(COUNTIF(Feuil1!F$1:F$1057,A552)&gt;2," doublons"," doublon"),""))</f>
        <v>1 doublon</v>
      </c>
    </row>
    <row r="553" customFormat="false" ht="13.8" hidden="false" customHeight="false" outlineLevel="0" collapsed="false">
      <c r="A553" s="4" t="n">
        <f aca="false">IFERROR(SMALL(Feuil1!G$1:G$1057,ROW()-1),"")</f>
        <v>43572.7916666667</v>
      </c>
      <c r="B553" s="6" t="str">
        <f aca="false">IF(A553="","",IF(COUNTIF(Feuil1!F$1:F$1057,A553)&gt;1,COUNTIF(Feuil1!F$1:F$1057,A553)-1&amp;IF(COUNTIF(Feuil1!F$1:F$1057,A553)&gt;2," doublons"," doublon"),""))</f>
        <v>1 doublon</v>
      </c>
    </row>
    <row r="554" customFormat="false" ht="13.8" hidden="false" customHeight="false" outlineLevel="0" collapsed="false">
      <c r="A554" s="4" t="n">
        <f aca="false">IFERROR(SMALL(Feuil1!G$1:G$1057,ROW()-1),"")</f>
        <v>43572.875</v>
      </c>
      <c r="B554" s="6" t="str">
        <f aca="false">IF(A554="","",IF(COUNTIF(Feuil1!F$1:F$1057,A554)&gt;1,COUNTIF(Feuil1!F$1:F$1057,A554)-1&amp;IF(COUNTIF(Feuil1!F$1:F$1057,A554)&gt;2," doublons"," doublon"),""))</f>
        <v>1 doublon</v>
      </c>
    </row>
    <row r="555" customFormat="false" ht="13.8" hidden="false" customHeight="false" outlineLevel="0" collapsed="false">
      <c r="A555" s="4" t="n">
        <f aca="false">IFERROR(SMALL(Feuil1!G$1:G$1057,ROW()-1),"")</f>
        <v>43573.875</v>
      </c>
      <c r="B555" s="6" t="str">
        <f aca="false">IF(A555="","",IF(COUNTIF(Feuil1!F$1:F$1057,A555)&gt;1,COUNTIF(Feuil1!F$1:F$1057,A555)-1&amp;IF(COUNTIF(Feuil1!F$1:F$1057,A555)&gt;2," doublons"," doublon"),""))</f>
        <v>3 doublons</v>
      </c>
    </row>
    <row r="556" customFormat="false" ht="13.8" hidden="false" customHeight="false" outlineLevel="0" collapsed="false">
      <c r="A556" s="4" t="n">
        <f aca="false">IFERROR(SMALL(Feuil1!G$1:G$1057,ROW()-1),"")</f>
        <v>43574.7916666667</v>
      </c>
      <c r="B556" s="6" t="str">
        <f aca="false">IF(A556="","",IF(COUNTIF(Feuil1!F$1:F$1057,A556)&gt;1,COUNTIF(Feuil1!F$1:F$1057,A556)-1&amp;IF(COUNTIF(Feuil1!F$1:F$1057,A556)&gt;2," doublons"," doublon"),""))</f>
        <v/>
      </c>
    </row>
    <row r="557" customFormat="false" ht="13.8" hidden="false" customHeight="false" outlineLevel="0" collapsed="false">
      <c r="A557" s="4" t="n">
        <f aca="false">IFERROR(SMALL(Feuil1!G$1:G$1057,ROW()-1),"")</f>
        <v>43574.8645833333</v>
      </c>
      <c r="B557" s="6" t="str">
        <f aca="false">IF(A557="","",IF(COUNTIF(Feuil1!F$1:F$1057,A557)&gt;1,COUNTIF(Feuil1!F$1:F$1057,A557)-1&amp;IF(COUNTIF(Feuil1!F$1:F$1057,A557)&gt;2," doublons"," doublon"),""))</f>
        <v/>
      </c>
    </row>
    <row r="558" customFormat="false" ht="13.8" hidden="false" customHeight="false" outlineLevel="0" collapsed="false">
      <c r="A558" s="4" t="n">
        <f aca="false">IFERROR(SMALL(Feuil1!G$1:G$1057,ROW()-1),"")</f>
        <v>43575.5208333333</v>
      </c>
      <c r="B558" s="6" t="str">
        <f aca="false">IF(A558="","",IF(COUNTIF(Feuil1!F$1:F$1057,A558)&gt;1,COUNTIF(Feuil1!F$1:F$1057,A558)-1&amp;IF(COUNTIF(Feuil1!F$1:F$1057,A558)&gt;2," doublons"," doublon"),""))</f>
        <v/>
      </c>
    </row>
    <row r="559" customFormat="false" ht="13.8" hidden="false" customHeight="false" outlineLevel="0" collapsed="false">
      <c r="A559" s="4" t="n">
        <f aca="false">IFERROR(SMALL(Feuil1!G$1:G$1057,ROW()-1),"")</f>
        <v>43575.5625</v>
      </c>
      <c r="B559" s="6" t="str">
        <f aca="false">IF(A559="","",IF(COUNTIF(Feuil1!F$1:F$1057,A559)&gt;1,COUNTIF(Feuil1!F$1:F$1057,A559)-1&amp;IF(COUNTIF(Feuil1!F$1:F$1057,A559)&gt;2," doublons"," doublon"),""))</f>
        <v/>
      </c>
    </row>
    <row r="560" customFormat="false" ht="13.8" hidden="false" customHeight="false" outlineLevel="0" collapsed="false">
      <c r="A560" s="4" t="n">
        <f aca="false">IFERROR(SMALL(Feuil1!G$1:G$1057,ROW()-1),"")</f>
        <v>43575.625</v>
      </c>
      <c r="B560" s="6" t="str">
        <f aca="false">IF(A560="","",IF(COUNTIF(Feuil1!F$1:F$1057,A560)&gt;1,COUNTIF(Feuil1!F$1:F$1057,A560)-1&amp;IF(COUNTIF(Feuil1!F$1:F$1057,A560)&gt;2," doublons"," doublon"),""))</f>
        <v>2 doublons</v>
      </c>
    </row>
    <row r="561" customFormat="false" ht="13.8" hidden="false" customHeight="false" outlineLevel="0" collapsed="false">
      <c r="A561" s="4" t="n">
        <f aca="false">IFERROR(SMALL(Feuil1!G$1:G$1057,ROW()-1),"")</f>
        <v>43575.6458333333</v>
      </c>
      <c r="B561" s="6" t="str">
        <f aca="false">IF(A561="","",IF(COUNTIF(Feuil1!F$1:F$1057,A561)&gt;1,COUNTIF(Feuil1!F$1:F$1057,A561)-1&amp;IF(COUNTIF(Feuil1!F$1:F$1057,A561)&gt;2," doublons"," doublon"),""))</f>
        <v>1 doublon</v>
      </c>
    </row>
    <row r="562" customFormat="false" ht="13.8" hidden="false" customHeight="false" outlineLevel="0" collapsed="false">
      <c r="A562" s="4" t="n">
        <f aca="false">IFERROR(SMALL(Feuil1!G$1:G$1057,ROW()-1),"")</f>
        <v>43575.6666666667</v>
      </c>
      <c r="B562" s="6" t="str">
        <f aca="false">IF(A562="","",IF(COUNTIF(Feuil1!F$1:F$1057,A562)&gt;1,COUNTIF(Feuil1!F$1:F$1057,A562)-1&amp;IF(COUNTIF(Feuil1!F$1:F$1057,A562)&gt;2," doublons"," doublon"),""))</f>
        <v>3 doublons</v>
      </c>
    </row>
    <row r="563" customFormat="false" ht="13.8" hidden="false" customHeight="false" outlineLevel="0" collapsed="false">
      <c r="A563" s="4" t="n">
        <f aca="false">IFERROR(SMALL(Feuil1!G$1:G$1057,ROW()-1),"")</f>
        <v>43575.6770833333</v>
      </c>
      <c r="B563" s="6" t="str">
        <f aca="false">IF(A563="","",IF(COUNTIF(Feuil1!F$1:F$1057,A563)&gt;1,COUNTIF(Feuil1!F$1:F$1057,A563)-1&amp;IF(COUNTIF(Feuil1!F$1:F$1057,A563)&gt;2," doublons"," doublon"),""))</f>
        <v/>
      </c>
    </row>
    <row r="564" customFormat="false" ht="13.8" hidden="false" customHeight="false" outlineLevel="0" collapsed="false">
      <c r="A564" s="4" t="n">
        <f aca="false">IFERROR(SMALL(Feuil1!G$1:G$1057,ROW()-1),"")</f>
        <v>43575.7083333333</v>
      </c>
      <c r="B564" s="6" t="str">
        <f aca="false">IF(A564="","",IF(COUNTIF(Feuil1!F$1:F$1057,A564)&gt;1,COUNTIF(Feuil1!F$1:F$1057,A564)-1&amp;IF(COUNTIF(Feuil1!F$1:F$1057,A564)&gt;2," doublons"," doublon"),""))</f>
        <v/>
      </c>
    </row>
    <row r="565" customFormat="false" ht="13.8" hidden="false" customHeight="false" outlineLevel="0" collapsed="false">
      <c r="A565" s="4" t="n">
        <f aca="false">IFERROR(SMALL(Feuil1!G$1:G$1057,ROW()-1),"")</f>
        <v>43575.75</v>
      </c>
      <c r="B565" s="6" t="str">
        <f aca="false">IF(A565="","",IF(COUNTIF(Feuil1!F$1:F$1057,A565)&gt;1,COUNTIF(Feuil1!F$1:F$1057,A565)-1&amp;IF(COUNTIF(Feuil1!F$1:F$1057,A565)&gt;2," doublons"," doublon"),""))</f>
        <v/>
      </c>
    </row>
    <row r="566" customFormat="false" ht="13.8" hidden="false" customHeight="false" outlineLevel="0" collapsed="false">
      <c r="A566" s="4" t="n">
        <f aca="false">IFERROR(SMALL(Feuil1!G$1:G$1057,ROW()-1),"")</f>
        <v>43575.7708333333</v>
      </c>
      <c r="B566" s="6" t="str">
        <f aca="false">IF(A566="","",IF(COUNTIF(Feuil1!F$1:F$1057,A566)&gt;1,COUNTIF(Feuil1!F$1:F$1057,A566)-1&amp;IF(COUNTIF(Feuil1!F$1:F$1057,A566)&gt;2," doublons"," doublon"),""))</f>
        <v>1 doublon</v>
      </c>
    </row>
    <row r="567" customFormat="false" ht="13.8" hidden="false" customHeight="false" outlineLevel="0" collapsed="false">
      <c r="A567" s="4" t="n">
        <f aca="false">IFERROR(SMALL(Feuil1!G$1:G$1057,ROW()-1),"")</f>
        <v>43575.8333333333</v>
      </c>
      <c r="B567" s="6" t="str">
        <f aca="false">IF(A567="","",IF(COUNTIF(Feuil1!F$1:F$1057,A567)&gt;1,COUNTIF(Feuil1!F$1:F$1057,A567)-1&amp;IF(COUNTIF(Feuil1!F$1:F$1057,A567)&gt;2," doublons"," doublon"),""))</f>
        <v>1 doublon</v>
      </c>
    </row>
    <row r="568" customFormat="false" ht="13.8" hidden="false" customHeight="false" outlineLevel="0" collapsed="false">
      <c r="A568" s="4" t="n">
        <f aca="false">IFERROR(SMALL(Feuil1!G$1:G$1057,ROW()-1),"")</f>
        <v>43575.8541666667</v>
      </c>
      <c r="B568" s="6" t="str">
        <f aca="false">IF(A568="","",IF(COUNTIF(Feuil1!F$1:F$1057,A568)&gt;1,COUNTIF(Feuil1!F$1:F$1057,A568)-1&amp;IF(COUNTIF(Feuil1!F$1:F$1057,A568)&gt;2," doublons"," doublon"),""))</f>
        <v>1 doublon</v>
      </c>
    </row>
    <row r="569" customFormat="false" ht="13.8" hidden="false" customHeight="false" outlineLevel="0" collapsed="false">
      <c r="A569" s="4" t="n">
        <f aca="false">IFERROR(SMALL(Feuil1!G$1:G$1057,ROW()-1),"")</f>
        <v>43575.8645833333</v>
      </c>
      <c r="B569" s="6" t="str">
        <f aca="false">IF(A569="","",IF(COUNTIF(Feuil1!F$1:F$1057,A569)&gt;1,COUNTIF(Feuil1!F$1:F$1057,A569)-1&amp;IF(COUNTIF(Feuil1!F$1:F$1057,A569)&gt;2," doublons"," doublon"),""))</f>
        <v/>
      </c>
    </row>
    <row r="570" customFormat="false" ht="13.8" hidden="false" customHeight="false" outlineLevel="0" collapsed="false">
      <c r="A570" s="4" t="n">
        <f aca="false">IFERROR(SMALL(Feuil1!G$1:G$1057,ROW()-1),"")</f>
        <v>43576.5833333333</v>
      </c>
      <c r="B570" s="6" t="str">
        <f aca="false">IF(A570="","",IF(COUNTIF(Feuil1!F$1:F$1057,A570)&gt;1,COUNTIF(Feuil1!F$1:F$1057,A570)-1&amp;IF(COUNTIF(Feuil1!F$1:F$1057,A570)&gt;2," doublons"," doublon"),""))</f>
        <v/>
      </c>
    </row>
    <row r="571" customFormat="false" ht="13.8" hidden="false" customHeight="false" outlineLevel="0" collapsed="false">
      <c r="A571" s="4" t="n">
        <f aca="false">IFERROR(SMALL(Feuil1!G$1:G$1057,ROW()-1),"")</f>
        <v>43576.6041666667</v>
      </c>
      <c r="B571" s="6" t="str">
        <f aca="false">IF(A571="","",IF(COUNTIF(Feuil1!F$1:F$1057,A571)&gt;1,COUNTIF(Feuil1!F$1:F$1057,A571)-1&amp;IF(COUNTIF(Feuil1!F$1:F$1057,A571)&gt;2," doublons"," doublon"),""))</f>
        <v/>
      </c>
    </row>
    <row r="572" customFormat="false" ht="13.8" hidden="false" customHeight="false" outlineLevel="0" collapsed="false">
      <c r="A572" s="4" t="n">
        <f aca="false">IFERROR(SMALL(Feuil1!G$1:G$1057,ROW()-1),"")</f>
        <v>43576.625</v>
      </c>
      <c r="B572" s="6" t="str">
        <f aca="false">IF(A572="","",IF(COUNTIF(Feuil1!F$1:F$1057,A572)&gt;1,COUNTIF(Feuil1!F$1:F$1057,A572)-1&amp;IF(COUNTIF(Feuil1!F$1:F$1057,A572)&gt;2," doublons"," doublon"),""))</f>
        <v/>
      </c>
    </row>
    <row r="573" customFormat="false" ht="13.8" hidden="false" customHeight="false" outlineLevel="0" collapsed="false">
      <c r="A573" s="4" t="n">
        <f aca="false">IFERROR(SMALL(Feuil1!G$1:G$1057,ROW()-1),"")</f>
        <v>43576.6458333333</v>
      </c>
      <c r="B573" s="6" t="str">
        <f aca="false">IF(A573="","",IF(COUNTIF(Feuil1!F$1:F$1057,A573)&gt;1,COUNTIF(Feuil1!F$1:F$1057,A573)-1&amp;IF(COUNTIF(Feuil1!F$1:F$1057,A573)&gt;2," doublons"," doublon"),""))</f>
        <v/>
      </c>
    </row>
    <row r="574" customFormat="false" ht="13.8" hidden="false" customHeight="false" outlineLevel="0" collapsed="false">
      <c r="A574" s="4" t="n">
        <f aca="false">IFERROR(SMALL(Feuil1!G$1:G$1057,ROW()-1),"")</f>
        <v>43576.6770833333</v>
      </c>
      <c r="B574" s="6" t="str">
        <f aca="false">IF(A574="","",IF(COUNTIF(Feuil1!F$1:F$1057,A574)&gt;1,COUNTIF(Feuil1!F$1:F$1057,A574)-1&amp;IF(COUNTIF(Feuil1!F$1:F$1057,A574)&gt;2," doublons"," doublon"),""))</f>
        <v/>
      </c>
    </row>
    <row r="575" customFormat="false" ht="13.8" hidden="false" customHeight="false" outlineLevel="0" collapsed="false">
      <c r="A575" s="4" t="n">
        <f aca="false">IFERROR(SMALL(Feuil1!G$1:G$1057,ROW()-1),"")</f>
        <v>43576.7083333333</v>
      </c>
      <c r="B575" s="6" t="str">
        <f aca="false">IF(A575="","",IF(COUNTIF(Feuil1!F$1:F$1057,A575)&gt;1,COUNTIF(Feuil1!F$1:F$1057,A575)-1&amp;IF(COUNTIF(Feuil1!F$1:F$1057,A575)&gt;2," doublons"," doublon"),""))</f>
        <v>2 doublons</v>
      </c>
    </row>
    <row r="576" customFormat="false" ht="13.8" hidden="false" customHeight="false" outlineLevel="0" collapsed="false">
      <c r="A576" s="4" t="n">
        <f aca="false">IFERROR(SMALL(Feuil1!G$1:G$1057,ROW()-1),"")</f>
        <v>43576.7708333333</v>
      </c>
      <c r="B576" s="6" t="str">
        <f aca="false">IF(A576="","",IF(COUNTIF(Feuil1!F$1:F$1057,A576)&gt;1,COUNTIF(Feuil1!F$1:F$1057,A576)-1&amp;IF(COUNTIF(Feuil1!F$1:F$1057,A576)&gt;2," doublons"," doublon"),""))</f>
        <v/>
      </c>
    </row>
    <row r="577" customFormat="false" ht="13.8" hidden="false" customHeight="false" outlineLevel="0" collapsed="false">
      <c r="A577" s="4" t="n">
        <f aca="false">IFERROR(SMALL(Feuil1!G$1:G$1057,ROW()-1),"")</f>
        <v>43576.8645833333</v>
      </c>
      <c r="B577" s="6" t="str">
        <f aca="false">IF(A577="","",IF(COUNTIF(Feuil1!F$1:F$1057,A577)&gt;1,COUNTIF(Feuil1!F$1:F$1057,A577)-1&amp;IF(COUNTIF(Feuil1!F$1:F$1057,A577)&gt;2," doublons"," doublon"),""))</f>
        <v/>
      </c>
    </row>
    <row r="578" customFormat="false" ht="13.8" hidden="false" customHeight="false" outlineLevel="0" collapsed="false">
      <c r="A578" s="4" t="n">
        <f aca="false">IFERROR(SMALL(Feuil1!G$1:G$1057,ROW()-1),"")</f>
        <v>43576.875</v>
      </c>
      <c r="B578" s="6" t="str">
        <f aca="false">IF(A578="","",IF(COUNTIF(Feuil1!F$1:F$1057,A578)&gt;1,COUNTIF(Feuil1!F$1:F$1057,A578)-1&amp;IF(COUNTIF(Feuil1!F$1:F$1057,A578)&gt;2," doublons"," doublon"),""))</f>
        <v/>
      </c>
    </row>
    <row r="579" customFormat="false" ht="13.8" hidden="false" customHeight="false" outlineLevel="0" collapsed="false">
      <c r="A579" s="4" t="n">
        <f aca="false">IFERROR(SMALL(Feuil1!G$1:G$1057,ROW()-1),"")</f>
        <v>43577.7916666667</v>
      </c>
      <c r="B579" s="6" t="str">
        <f aca="false">IF(A579="","",IF(COUNTIF(Feuil1!F$1:F$1057,A579)&gt;1,COUNTIF(Feuil1!F$1:F$1057,A579)-1&amp;IF(COUNTIF(Feuil1!F$1:F$1057,A579)&gt;2," doublons"," doublon"),""))</f>
        <v/>
      </c>
    </row>
    <row r="580" customFormat="false" ht="13.8" hidden="false" customHeight="false" outlineLevel="0" collapsed="false">
      <c r="A580" s="4" t="n">
        <f aca="false">IFERROR(SMALL(Feuil1!G$1:G$1057,ROW()-1),"")</f>
        <v>43577.8541666667</v>
      </c>
      <c r="B580" s="6" t="str">
        <f aca="false">IF(A580="","",IF(COUNTIF(Feuil1!F$1:F$1057,A580)&gt;1,COUNTIF(Feuil1!F$1:F$1057,A580)-1&amp;IF(COUNTIF(Feuil1!F$1:F$1057,A580)&gt;2," doublons"," doublon"),""))</f>
        <v/>
      </c>
    </row>
    <row r="581" customFormat="false" ht="13.8" hidden="false" customHeight="false" outlineLevel="0" collapsed="false">
      <c r="A581" s="4" t="n">
        <f aca="false">IFERROR(SMALL(Feuil1!G$1:G$1057,ROW()-1),"")</f>
        <v>43577.875</v>
      </c>
      <c r="B581" s="6" t="str">
        <f aca="false">IF(A581="","",IF(COUNTIF(Feuil1!F$1:F$1057,A581)&gt;1,COUNTIF(Feuil1!F$1:F$1057,A581)-1&amp;IF(COUNTIF(Feuil1!F$1:F$1057,A581)&gt;2," doublons"," doublon"),""))</f>
        <v/>
      </c>
    </row>
    <row r="582" customFormat="false" ht="13.8" hidden="false" customHeight="false" outlineLevel="0" collapsed="false">
      <c r="A582" s="4" t="n">
        <f aca="false">IFERROR(SMALL(Feuil1!G$1:G$1057,ROW()-1),"")</f>
        <v>43578.8645833333</v>
      </c>
      <c r="B582" s="6" t="str">
        <f aca="false">IF(A582="","",IF(COUNTIF(Feuil1!F$1:F$1057,A582)&gt;1,COUNTIF(Feuil1!F$1:F$1057,A582)-1&amp;IF(COUNTIF(Feuil1!F$1:F$1057,A582)&gt;2," doublons"," doublon"),""))</f>
        <v>1 doublon</v>
      </c>
    </row>
    <row r="583" customFormat="false" ht="13.8" hidden="false" customHeight="false" outlineLevel="0" collapsed="false">
      <c r="A583" s="4" t="n">
        <f aca="false">IFERROR(SMALL(Feuil1!G$1:G$1057,ROW()-1),"")</f>
        <v>43578.8958333333</v>
      </c>
      <c r="B583" s="6" t="str">
        <f aca="false">IF(A583="","",IF(COUNTIF(Feuil1!F$1:F$1057,A583)&gt;1,COUNTIF(Feuil1!F$1:F$1057,A583)-1&amp;IF(COUNTIF(Feuil1!F$1:F$1057,A583)&gt;2," doublons"," doublon"),""))</f>
        <v/>
      </c>
    </row>
    <row r="584" customFormat="false" ht="13.8" hidden="false" customHeight="false" outlineLevel="0" collapsed="false">
      <c r="A584" s="4" t="n">
        <f aca="false">IFERROR(SMALL(Feuil1!G$1:G$1057,ROW()-1),"")</f>
        <v>43579.8125</v>
      </c>
      <c r="B584" s="6" t="str">
        <f aca="false">IF(A584="","",IF(COUNTIF(Feuil1!F$1:F$1057,A584)&gt;1,COUNTIF(Feuil1!F$1:F$1057,A584)-1&amp;IF(COUNTIF(Feuil1!F$1:F$1057,A584)&gt;2," doublons"," doublon"),""))</f>
        <v/>
      </c>
    </row>
    <row r="585" customFormat="false" ht="13.8" hidden="false" customHeight="false" outlineLevel="0" collapsed="false">
      <c r="A585" s="4" t="n">
        <f aca="false">IFERROR(SMALL(Feuil1!G$1:G$1057,ROW()-1),"")</f>
        <v>43579.8645833333</v>
      </c>
      <c r="B585" s="6" t="str">
        <f aca="false">IF(A585="","",IF(COUNTIF(Feuil1!F$1:F$1057,A585)&gt;1,COUNTIF(Feuil1!F$1:F$1057,A585)-1&amp;IF(COUNTIF(Feuil1!F$1:F$1057,A585)&gt;2," doublons"," doublon"),""))</f>
        <v>2 doublons</v>
      </c>
    </row>
    <row r="586" customFormat="false" ht="13.8" hidden="false" customHeight="false" outlineLevel="0" collapsed="false">
      <c r="A586" s="4" t="n">
        <f aca="false">IFERROR(SMALL(Feuil1!G$1:G$1057,ROW()-1),"")</f>
        <v>43579.875</v>
      </c>
      <c r="B586" s="6" t="str">
        <f aca="false">IF(A586="","",IF(COUNTIF(Feuil1!F$1:F$1057,A586)&gt;1,COUNTIF(Feuil1!F$1:F$1057,A586)-1&amp;IF(COUNTIF(Feuil1!F$1:F$1057,A586)&gt;2," doublons"," doublon"),""))</f>
        <v/>
      </c>
    </row>
    <row r="587" customFormat="false" ht="13.8" hidden="false" customHeight="false" outlineLevel="0" collapsed="false">
      <c r="A587" s="4" t="n">
        <f aca="false">IFERROR(SMALL(Feuil1!G$1:G$1057,ROW()-1),"")</f>
        <v>43580.8125</v>
      </c>
      <c r="B587" s="6" t="str">
        <f aca="false">IF(A587="","",IF(COUNTIF(Feuil1!F$1:F$1057,A587)&gt;1,COUNTIF(Feuil1!F$1:F$1057,A587)-1&amp;IF(COUNTIF(Feuil1!F$1:F$1057,A587)&gt;2," doublons"," doublon"),""))</f>
        <v/>
      </c>
    </row>
    <row r="588" customFormat="false" ht="13.8" hidden="false" customHeight="false" outlineLevel="0" collapsed="false">
      <c r="A588" s="4" t="n">
        <f aca="false">IFERROR(SMALL(Feuil1!G$1:G$1057,ROW()-1),"")</f>
        <v>43580.8645833333</v>
      </c>
      <c r="B588" s="6" t="str">
        <f aca="false">IF(A588="","",IF(COUNTIF(Feuil1!F$1:F$1057,A588)&gt;1,COUNTIF(Feuil1!F$1:F$1057,A588)-1&amp;IF(COUNTIF(Feuil1!F$1:F$1057,A588)&gt;2," doublons"," doublon"),""))</f>
        <v/>
      </c>
    </row>
    <row r="589" customFormat="false" ht="13.8" hidden="false" customHeight="false" outlineLevel="0" collapsed="false">
      <c r="A589" s="4" t="n">
        <f aca="false">IFERROR(SMALL(Feuil1!G$1:G$1057,ROW()-1),"")</f>
        <v>43580.8958333333</v>
      </c>
      <c r="B589" s="6" t="str">
        <f aca="false">IF(A589="","",IF(COUNTIF(Feuil1!F$1:F$1057,A589)&gt;1,COUNTIF(Feuil1!F$1:F$1057,A589)-1&amp;IF(COUNTIF(Feuil1!F$1:F$1057,A589)&gt;2," doublons"," doublon"),""))</f>
        <v/>
      </c>
    </row>
    <row r="590" customFormat="false" ht="13.8" hidden="false" customHeight="false" outlineLevel="0" collapsed="false">
      <c r="A590" s="4" t="n">
        <f aca="false">IFERROR(SMALL(Feuil1!G$1:G$1057,ROW()-1),"")</f>
        <v>43581.8541666667</v>
      </c>
      <c r="B590" s="6" t="str">
        <f aca="false">IF(A590="","",IF(COUNTIF(Feuil1!F$1:F$1057,A590)&gt;1,COUNTIF(Feuil1!F$1:F$1057,A590)-1&amp;IF(COUNTIF(Feuil1!F$1:F$1057,A590)&gt;2," doublons"," doublon"),""))</f>
        <v/>
      </c>
    </row>
    <row r="591" customFormat="false" ht="13.8" hidden="false" customHeight="false" outlineLevel="0" collapsed="false">
      <c r="A591" s="4" t="n">
        <f aca="false">IFERROR(SMALL(Feuil1!G$1:G$1057,ROW()-1),"")</f>
        <v>43581.8645833333</v>
      </c>
      <c r="B591" s="6" t="str">
        <f aca="false">IF(A591="","",IF(COUNTIF(Feuil1!F$1:F$1057,A591)&gt;1,COUNTIF(Feuil1!F$1:F$1057,A591)-1&amp;IF(COUNTIF(Feuil1!F$1:F$1057,A591)&gt;2," doublons"," doublon"),""))</f>
        <v/>
      </c>
    </row>
    <row r="592" customFormat="false" ht="13.8" hidden="false" customHeight="false" outlineLevel="0" collapsed="false">
      <c r="A592" s="4" t="n">
        <f aca="false">IFERROR(SMALL(Feuil1!G$1:G$1057,ROW()-1),"")</f>
        <v>43581.875</v>
      </c>
      <c r="B592" s="6" t="str">
        <f aca="false">IF(A592="","",IF(COUNTIF(Feuil1!F$1:F$1057,A592)&gt;1,COUNTIF(Feuil1!F$1:F$1057,A592)-1&amp;IF(COUNTIF(Feuil1!F$1:F$1057,A592)&gt;2," doublons"," doublon"),""))</f>
        <v/>
      </c>
    </row>
    <row r="593" customFormat="false" ht="13.8" hidden="false" customHeight="false" outlineLevel="0" collapsed="false">
      <c r="A593" s="4" t="n">
        <f aca="false">IFERROR(SMALL(Feuil1!G$1:G$1057,ROW()-1),"")</f>
        <v>43582.5416666667</v>
      </c>
      <c r="B593" s="6" t="str">
        <f aca="false">IF(A593="","",IF(COUNTIF(Feuil1!F$1:F$1057,A593)&gt;1,COUNTIF(Feuil1!F$1:F$1057,A593)-1&amp;IF(COUNTIF(Feuil1!F$1:F$1057,A593)&gt;2," doublons"," doublon"),""))</f>
        <v/>
      </c>
    </row>
    <row r="594" customFormat="false" ht="13.8" hidden="false" customHeight="false" outlineLevel="0" collapsed="false">
      <c r="A594" s="4" t="n">
        <f aca="false">IFERROR(SMALL(Feuil1!G$1:G$1057,ROW()-1),"")</f>
        <v>43582.5625</v>
      </c>
      <c r="B594" s="6" t="str">
        <f aca="false">IF(A594="","",IF(COUNTIF(Feuil1!F$1:F$1057,A594)&gt;1,COUNTIF(Feuil1!F$1:F$1057,A594)-1&amp;IF(COUNTIF(Feuil1!F$1:F$1057,A594)&gt;2," doublons"," doublon"),""))</f>
        <v/>
      </c>
    </row>
    <row r="595" customFormat="false" ht="13.8" hidden="false" customHeight="false" outlineLevel="0" collapsed="false">
      <c r="A595" s="4" t="n">
        <f aca="false">IFERROR(SMALL(Feuil1!G$1:G$1057,ROW()-1),"")</f>
        <v>43582.6458333333</v>
      </c>
      <c r="B595" s="6" t="str">
        <f aca="false">IF(A595="","",IF(COUNTIF(Feuil1!F$1:F$1057,A595)&gt;1,COUNTIF(Feuil1!F$1:F$1057,A595)-1&amp;IF(COUNTIF(Feuil1!F$1:F$1057,A595)&gt;2," doublons"," doublon"),""))</f>
        <v>1 doublon</v>
      </c>
    </row>
    <row r="596" customFormat="false" ht="13.8" hidden="false" customHeight="false" outlineLevel="0" collapsed="false">
      <c r="A596" s="4" t="n">
        <f aca="false">IFERROR(SMALL(Feuil1!G$1:G$1057,ROW()-1),"")</f>
        <v>43582.6666666667</v>
      </c>
      <c r="B596" s="6" t="str">
        <f aca="false">IF(A596="","",IF(COUNTIF(Feuil1!F$1:F$1057,A596)&gt;1,COUNTIF(Feuil1!F$1:F$1057,A596)-1&amp;IF(COUNTIF(Feuil1!F$1:F$1057,A596)&gt;2," doublons"," doublon"),""))</f>
        <v>3 doublons</v>
      </c>
    </row>
    <row r="597" customFormat="false" ht="13.8" hidden="false" customHeight="false" outlineLevel="0" collapsed="false">
      <c r="A597" s="4" t="n">
        <f aca="false">IFERROR(SMALL(Feuil1!G$1:G$1057,ROW()-1),"")</f>
        <v>43582.75</v>
      </c>
      <c r="B597" s="6" t="str">
        <f aca="false">IF(A597="","",IF(COUNTIF(Feuil1!F$1:F$1057,A597)&gt;1,COUNTIF(Feuil1!F$1:F$1057,A597)-1&amp;IF(COUNTIF(Feuil1!F$1:F$1057,A597)&gt;2," doublons"," doublon"),""))</f>
        <v/>
      </c>
    </row>
    <row r="598" customFormat="false" ht="13.8" hidden="false" customHeight="false" outlineLevel="0" collapsed="false">
      <c r="A598" s="4" t="n">
        <f aca="false">IFERROR(SMALL(Feuil1!G$1:G$1057,ROW()-1),"")</f>
        <v>43582.7708333333</v>
      </c>
      <c r="B598" s="6" t="str">
        <f aca="false">IF(A598="","",IF(COUNTIF(Feuil1!F$1:F$1057,A598)&gt;1,COUNTIF(Feuil1!F$1:F$1057,A598)-1&amp;IF(COUNTIF(Feuil1!F$1:F$1057,A598)&gt;2," doublons"," doublon"),""))</f>
        <v>1 doublon</v>
      </c>
    </row>
    <row r="599" customFormat="false" ht="13.8" hidden="false" customHeight="false" outlineLevel="0" collapsed="false">
      <c r="A599" s="4" t="n">
        <f aca="false">IFERROR(SMALL(Feuil1!G$1:G$1057,ROW()-1),"")</f>
        <v>43582.8541666667</v>
      </c>
      <c r="B599" s="6" t="str">
        <f aca="false">IF(A599="","",IF(COUNTIF(Feuil1!F$1:F$1057,A599)&gt;1,COUNTIF(Feuil1!F$1:F$1057,A599)-1&amp;IF(COUNTIF(Feuil1!F$1:F$1057,A599)&gt;2," doublons"," doublon"),""))</f>
        <v/>
      </c>
    </row>
    <row r="600" customFormat="false" ht="13.8" hidden="false" customHeight="false" outlineLevel="0" collapsed="false">
      <c r="A600" s="4" t="n">
        <f aca="false">IFERROR(SMALL(Feuil1!G$1:G$1057,ROW()-1),"")</f>
        <v>43582.8645833333</v>
      </c>
      <c r="B600" s="6" t="str">
        <f aca="false">IF(A600="","",IF(COUNTIF(Feuil1!F$1:F$1057,A600)&gt;1,COUNTIF(Feuil1!F$1:F$1057,A600)-1&amp;IF(COUNTIF(Feuil1!F$1:F$1057,A600)&gt;2," doublons"," doublon"),""))</f>
        <v/>
      </c>
    </row>
    <row r="601" customFormat="false" ht="13.8" hidden="false" customHeight="false" outlineLevel="0" collapsed="false">
      <c r="A601" s="4" t="n">
        <f aca="false">IFERROR(SMALL(Feuil1!G$1:G$1057,ROW()-1),"")</f>
        <v>43582.875</v>
      </c>
      <c r="B601" s="6" t="str">
        <f aca="false">IF(A601="","",IF(COUNTIF(Feuil1!F$1:F$1057,A601)&gt;1,COUNTIF(Feuil1!F$1:F$1057,A601)-1&amp;IF(COUNTIF(Feuil1!F$1:F$1057,A601)&gt;2," doublons"," doublon"),""))</f>
        <v/>
      </c>
    </row>
    <row r="602" customFormat="false" ht="13.8" hidden="false" customHeight="false" outlineLevel="0" collapsed="false">
      <c r="A602" s="4" t="n">
        <f aca="false">IFERROR(SMALL(Feuil1!G$1:G$1057,ROW()-1),"")</f>
        <v>43583.5</v>
      </c>
      <c r="B602" s="6" t="str">
        <f aca="false">IF(A602="","",IF(COUNTIF(Feuil1!F$1:F$1057,A602)&gt;1,COUNTIF(Feuil1!F$1:F$1057,A602)-1&amp;IF(COUNTIF(Feuil1!F$1:F$1057,A602)&gt;2," doublons"," doublon"),""))</f>
        <v/>
      </c>
    </row>
    <row r="603" customFormat="false" ht="13.8" hidden="false" customHeight="false" outlineLevel="0" collapsed="false">
      <c r="A603" s="4" t="n">
        <f aca="false">IFERROR(SMALL(Feuil1!G$1:G$1057,ROW()-1),"")</f>
        <v>43583.5208333333</v>
      </c>
      <c r="B603" s="6" t="str">
        <f aca="false">IF(A603="","",IF(COUNTIF(Feuil1!F$1:F$1057,A603)&gt;1,COUNTIF(Feuil1!F$1:F$1057,A603)-1&amp;IF(COUNTIF(Feuil1!F$1:F$1057,A603)&gt;2," doublons"," doublon"),""))</f>
        <v/>
      </c>
    </row>
    <row r="604" customFormat="false" ht="13.8" hidden="false" customHeight="false" outlineLevel="0" collapsed="false">
      <c r="A604" s="4" t="n">
        <f aca="false">IFERROR(SMALL(Feuil1!G$1:G$1057,ROW()-1),"")</f>
        <v>43583.5416666667</v>
      </c>
      <c r="B604" s="6" t="str">
        <f aca="false">IF(A604="","",IF(COUNTIF(Feuil1!F$1:F$1057,A604)&gt;1,COUNTIF(Feuil1!F$1:F$1057,A604)-1&amp;IF(COUNTIF(Feuil1!F$1:F$1057,A604)&gt;2," doublons"," doublon"),""))</f>
        <v/>
      </c>
    </row>
    <row r="605" customFormat="false" ht="13.8" hidden="false" customHeight="false" outlineLevel="0" collapsed="false">
      <c r="A605" s="4" t="n">
        <f aca="false">IFERROR(SMALL(Feuil1!G$1:G$1057,ROW()-1),"")</f>
        <v>43583.5833333333</v>
      </c>
      <c r="B605" s="6" t="str">
        <f aca="false">IF(A605="","",IF(COUNTIF(Feuil1!F$1:F$1057,A605)&gt;1,COUNTIF(Feuil1!F$1:F$1057,A605)-1&amp;IF(COUNTIF(Feuil1!F$1:F$1057,A605)&gt;2," doublons"," doublon"),""))</f>
        <v/>
      </c>
    </row>
    <row r="606" customFormat="false" ht="13.8" hidden="false" customHeight="false" outlineLevel="0" collapsed="false">
      <c r="A606" s="4" t="n">
        <f aca="false">IFERROR(SMALL(Feuil1!G$1:G$1057,ROW()-1),"")</f>
        <v>43583.625</v>
      </c>
      <c r="B606" s="6" t="str">
        <f aca="false">IF(A606="","",IF(COUNTIF(Feuil1!F$1:F$1057,A606)&gt;1,COUNTIF(Feuil1!F$1:F$1057,A606)-1&amp;IF(COUNTIF(Feuil1!F$1:F$1057,A606)&gt;2," doublons"," doublon"),""))</f>
        <v/>
      </c>
    </row>
    <row r="607" customFormat="false" ht="13.8" hidden="false" customHeight="false" outlineLevel="0" collapsed="false">
      <c r="A607" s="4" t="n">
        <f aca="false">IFERROR(SMALL(Feuil1!G$1:G$1057,ROW()-1),"")</f>
        <v>43583.6284722222</v>
      </c>
      <c r="B607" s="6" t="str">
        <f aca="false">IF(A607="","",IF(COUNTIF(Feuil1!F$1:F$1057,A607)&gt;1,COUNTIF(Feuil1!F$1:F$1057,A607)-1&amp;IF(COUNTIF(Feuil1!F$1:F$1057,A607)&gt;2," doublons"," doublon"),""))</f>
        <v/>
      </c>
    </row>
    <row r="608" customFormat="false" ht="13.8" hidden="false" customHeight="false" outlineLevel="0" collapsed="false">
      <c r="A608" s="4" t="n">
        <f aca="false">IFERROR(SMALL(Feuil1!G$1:G$1057,ROW()-1),"")</f>
        <v>43583.6458333333</v>
      </c>
      <c r="B608" s="6" t="str">
        <f aca="false">IF(A608="","",IF(COUNTIF(Feuil1!F$1:F$1057,A608)&gt;1,COUNTIF(Feuil1!F$1:F$1057,A608)-1&amp;IF(COUNTIF(Feuil1!F$1:F$1057,A608)&gt;2," doublons"," doublon"),""))</f>
        <v/>
      </c>
    </row>
    <row r="609" customFormat="false" ht="13.8" hidden="false" customHeight="false" outlineLevel="0" collapsed="false">
      <c r="A609" s="4" t="n">
        <f aca="false">IFERROR(SMALL(Feuil1!G$1:G$1057,ROW()-1),"")</f>
        <v>43583.6770833333</v>
      </c>
      <c r="B609" s="6" t="str">
        <f aca="false">IF(A609="","",IF(COUNTIF(Feuil1!F$1:F$1057,A609)&gt;1,COUNTIF(Feuil1!F$1:F$1057,A609)-1&amp;IF(COUNTIF(Feuil1!F$1:F$1057,A609)&gt;2," doublons"," doublon"),""))</f>
        <v/>
      </c>
    </row>
    <row r="610" customFormat="false" ht="13.8" hidden="false" customHeight="false" outlineLevel="0" collapsed="false">
      <c r="A610" s="4" t="n">
        <f aca="false">IFERROR(SMALL(Feuil1!G$1:G$1057,ROW()-1),"")</f>
        <v>43583.7083333333</v>
      </c>
      <c r="B610" s="6" t="str">
        <f aca="false">IF(A610="","",IF(COUNTIF(Feuil1!F$1:F$1057,A610)&gt;1,COUNTIF(Feuil1!F$1:F$1057,A610)-1&amp;IF(COUNTIF(Feuil1!F$1:F$1057,A610)&gt;2," doublons"," doublon"),""))</f>
        <v/>
      </c>
    </row>
    <row r="611" customFormat="false" ht="13.8" hidden="false" customHeight="false" outlineLevel="0" collapsed="false">
      <c r="A611" s="4" t="n">
        <f aca="false">IFERROR(SMALL(Feuil1!G$1:G$1057,ROW()-1),"")</f>
        <v>43583.7291666667</v>
      </c>
      <c r="B611" s="6" t="str">
        <f aca="false">IF(A611="","",IF(COUNTIF(Feuil1!F$1:F$1057,A611)&gt;1,COUNTIF(Feuil1!F$1:F$1057,A611)-1&amp;IF(COUNTIF(Feuil1!F$1:F$1057,A611)&gt;2," doublons"," doublon"),""))</f>
        <v/>
      </c>
    </row>
    <row r="612" customFormat="false" ht="13.8" hidden="false" customHeight="false" outlineLevel="0" collapsed="false">
      <c r="A612" s="4" t="n">
        <f aca="false">IFERROR(SMALL(Feuil1!G$1:G$1057,ROW()-1),"")</f>
        <v>43583.75</v>
      </c>
      <c r="B612" s="6" t="str">
        <f aca="false">IF(A612="","",IF(COUNTIF(Feuil1!F$1:F$1057,A612)&gt;1,COUNTIF(Feuil1!F$1:F$1057,A612)-1&amp;IF(COUNTIF(Feuil1!F$1:F$1057,A612)&gt;2," doublons"," doublon"),""))</f>
        <v>1 doublon</v>
      </c>
    </row>
    <row r="613" customFormat="false" ht="13.8" hidden="false" customHeight="false" outlineLevel="0" collapsed="false">
      <c r="A613" s="4" t="n">
        <f aca="false">IFERROR(SMALL(Feuil1!G$1:G$1057,ROW()-1),"")</f>
        <v>43583.7708333333</v>
      </c>
      <c r="B613" s="6" t="str">
        <f aca="false">IF(A613="","",IF(COUNTIF(Feuil1!F$1:F$1057,A613)&gt;1,COUNTIF(Feuil1!F$1:F$1057,A613)-1&amp;IF(COUNTIF(Feuil1!F$1:F$1057,A613)&gt;2," doublons"," doublon"),""))</f>
        <v/>
      </c>
    </row>
    <row r="614" customFormat="false" ht="13.8" hidden="false" customHeight="false" outlineLevel="0" collapsed="false">
      <c r="A614" s="4" t="n">
        <f aca="false">IFERROR(SMALL(Feuil1!G$1:G$1057,ROW()-1),"")</f>
        <v>43583.8541666667</v>
      </c>
      <c r="B614" s="6" t="str">
        <f aca="false">IF(A614="","",IF(COUNTIF(Feuil1!F$1:F$1057,A614)&gt;1,COUNTIF(Feuil1!F$1:F$1057,A614)-1&amp;IF(COUNTIF(Feuil1!F$1:F$1057,A614)&gt;2," doublons"," doublon"),""))</f>
        <v/>
      </c>
    </row>
    <row r="615" customFormat="false" ht="13.8" hidden="false" customHeight="false" outlineLevel="0" collapsed="false">
      <c r="A615" s="4" t="n">
        <f aca="false">IFERROR(SMALL(Feuil1!G$1:G$1057,ROW()-1),"")</f>
        <v>43583.8645833333</v>
      </c>
      <c r="B615" s="6" t="str">
        <f aca="false">IF(A615="","",IF(COUNTIF(Feuil1!F$1:F$1057,A615)&gt;1,COUNTIF(Feuil1!F$1:F$1057,A615)-1&amp;IF(COUNTIF(Feuil1!F$1:F$1057,A615)&gt;2," doublons"," doublon"),""))</f>
        <v/>
      </c>
    </row>
    <row r="616" customFormat="false" ht="13.8" hidden="false" customHeight="false" outlineLevel="0" collapsed="false">
      <c r="A616" s="4" t="n">
        <f aca="false">IFERROR(SMALL(Feuil1!G$1:G$1057,ROW()-1),"")</f>
        <v>43583.875</v>
      </c>
      <c r="B616" s="6" t="str">
        <f aca="false">IF(A616="","",IF(COUNTIF(Feuil1!F$1:F$1057,A616)&gt;1,COUNTIF(Feuil1!F$1:F$1057,A616)-1&amp;IF(COUNTIF(Feuil1!F$1:F$1057,A616)&gt;2," doublons"," doublon"),""))</f>
        <v/>
      </c>
    </row>
    <row r="617" customFormat="false" ht="13.8" hidden="false" customHeight="false" outlineLevel="0" collapsed="false">
      <c r="A617" s="4" t="n">
        <f aca="false">IFERROR(SMALL(Feuil1!G$1:G$1057,ROW()-1),"")</f>
        <v>43584.7916666667</v>
      </c>
      <c r="B617" s="6" t="str">
        <f aca="false">IF(A617="","",IF(COUNTIF(Feuil1!F$1:F$1057,A617)&gt;1,COUNTIF(Feuil1!F$1:F$1057,A617)-1&amp;IF(COUNTIF(Feuil1!F$1:F$1057,A617)&gt;2," doublons"," doublon"),""))</f>
        <v/>
      </c>
    </row>
    <row r="618" customFormat="false" ht="13.8" hidden="false" customHeight="false" outlineLevel="0" collapsed="false">
      <c r="A618" s="4" t="n">
        <f aca="false">IFERROR(SMALL(Feuil1!G$1:G$1057,ROW()-1),"")</f>
        <v>43585.7916666667</v>
      </c>
      <c r="B618" s="6" t="str">
        <f aca="false">IF(A618="","",IF(COUNTIF(Feuil1!F$1:F$1057,A618)&gt;1,COUNTIF(Feuil1!F$1:F$1057,A618)-1&amp;IF(COUNTIF(Feuil1!F$1:F$1057,A618)&gt;2," doublons"," doublon"),""))</f>
        <v/>
      </c>
    </row>
    <row r="619" customFormat="false" ht="13.8" hidden="false" customHeight="false" outlineLevel="0" collapsed="false">
      <c r="A619" s="4" t="n">
        <f aca="false">IFERROR(SMALL(Feuil1!G$1:G$1057,ROW()-1),"")</f>
        <v>43585.875</v>
      </c>
      <c r="B619" s="6" t="str">
        <f aca="false">IF(A619="","",IF(COUNTIF(Feuil1!F$1:F$1057,A619)&gt;1,COUNTIF(Feuil1!F$1:F$1057,A619)-1&amp;IF(COUNTIF(Feuil1!F$1:F$1057,A619)&gt;2," doublons"," doublon"),""))</f>
        <v/>
      </c>
    </row>
    <row r="620" customFormat="false" ht="13.8" hidden="false" customHeight="false" outlineLevel="0" collapsed="false">
      <c r="A620" s="4" t="n">
        <f aca="false">IFERROR(SMALL(Feuil1!G$1:G$1057,ROW()-1),"")</f>
        <v>43586.7916666667</v>
      </c>
      <c r="B620" s="6" t="str">
        <f aca="false">IF(A620="","",IF(COUNTIF(Feuil1!F$1:F$1057,A620)&gt;1,COUNTIF(Feuil1!F$1:F$1057,A620)-1&amp;IF(COUNTIF(Feuil1!F$1:F$1057,A620)&gt;2," doublons"," doublon"),""))</f>
        <v/>
      </c>
    </row>
    <row r="621" customFormat="false" ht="13.8" hidden="false" customHeight="false" outlineLevel="0" collapsed="false">
      <c r="A621" s="4" t="n">
        <f aca="false">IFERROR(SMALL(Feuil1!G$1:G$1057,ROW()-1),"")</f>
        <v>43586.875</v>
      </c>
      <c r="B621" s="6" t="str">
        <f aca="false">IF(A621="","",IF(COUNTIF(Feuil1!F$1:F$1057,A621)&gt;1,COUNTIF(Feuil1!F$1:F$1057,A621)-1&amp;IF(COUNTIF(Feuil1!F$1:F$1057,A621)&gt;2," doublons"," doublon"),""))</f>
        <v/>
      </c>
    </row>
    <row r="622" customFormat="false" ht="13.8" hidden="false" customHeight="false" outlineLevel="0" collapsed="false">
      <c r="A622" s="4" t="n">
        <f aca="false">IFERROR(SMALL(Feuil1!G$1:G$1057,ROW()-1),"")</f>
        <v>43587.875</v>
      </c>
      <c r="B622" s="6" t="str">
        <f aca="false">IF(A622="","",IF(COUNTIF(Feuil1!F$1:F$1057,A622)&gt;1,COUNTIF(Feuil1!F$1:F$1057,A622)-1&amp;IF(COUNTIF(Feuil1!F$1:F$1057,A622)&gt;2," doublons"," doublon"),""))</f>
        <v>1 doublon</v>
      </c>
    </row>
    <row r="623" customFormat="false" ht="13.8" hidden="false" customHeight="false" outlineLevel="0" collapsed="false">
      <c r="A623" s="4" t="n">
        <f aca="false">IFERROR(SMALL(Feuil1!G$1:G$1057,ROW()-1),"")</f>
        <v>43588.8541666667</v>
      </c>
      <c r="B623" s="6" t="str">
        <f aca="false">IF(A623="","",IF(COUNTIF(Feuil1!F$1:F$1057,A623)&gt;1,COUNTIF(Feuil1!F$1:F$1057,A623)-1&amp;IF(COUNTIF(Feuil1!F$1:F$1057,A623)&gt;2," doublons"," doublon"),""))</f>
        <v/>
      </c>
    </row>
    <row r="624" customFormat="false" ht="13.8" hidden="false" customHeight="false" outlineLevel="0" collapsed="false">
      <c r="A624" s="4" t="n">
        <f aca="false">IFERROR(SMALL(Feuil1!G$1:G$1057,ROW()-1),"")</f>
        <v>43588.8645833333</v>
      </c>
      <c r="B624" s="6" t="str">
        <f aca="false">IF(A624="","",IF(COUNTIF(Feuil1!F$1:F$1057,A624)&gt;1,COUNTIF(Feuil1!F$1:F$1057,A624)-1&amp;IF(COUNTIF(Feuil1!F$1:F$1057,A624)&gt;2," doublons"," doublon"),""))</f>
        <v/>
      </c>
    </row>
    <row r="625" customFormat="false" ht="13.8" hidden="false" customHeight="false" outlineLevel="0" collapsed="false">
      <c r="A625" s="4" t="n">
        <f aca="false">IFERROR(SMALL(Feuil1!G$1:G$1057,ROW()-1),"")</f>
        <v>43588.875</v>
      </c>
      <c r="B625" s="6" t="str">
        <f aca="false">IF(A625="","",IF(COUNTIF(Feuil1!F$1:F$1057,A625)&gt;1,COUNTIF(Feuil1!F$1:F$1057,A625)-1&amp;IF(COUNTIF(Feuil1!F$1:F$1057,A625)&gt;2," doublons"," doublon"),""))</f>
        <v/>
      </c>
    </row>
    <row r="626" customFormat="false" ht="13.8" hidden="false" customHeight="false" outlineLevel="0" collapsed="false">
      <c r="A626" s="4" t="n">
        <f aca="false">IFERROR(SMALL(Feuil1!G$1:G$1057,ROW()-1),"")</f>
        <v>43589.5625</v>
      </c>
      <c r="B626" s="6" t="str">
        <f aca="false">IF(A626="","",IF(COUNTIF(Feuil1!F$1:F$1057,A626)&gt;1,COUNTIF(Feuil1!F$1:F$1057,A626)-1&amp;IF(COUNTIF(Feuil1!F$1:F$1057,A626)&gt;2," doublons"," doublon"),""))</f>
        <v/>
      </c>
    </row>
    <row r="627" customFormat="false" ht="13.8" hidden="false" customHeight="false" outlineLevel="0" collapsed="false">
      <c r="A627" s="4" t="n">
        <f aca="false">IFERROR(SMALL(Feuil1!G$1:G$1057,ROW()-1),"")</f>
        <v>43589.6458333333</v>
      </c>
      <c r="B627" s="6" t="str">
        <f aca="false">IF(A627="","",IF(COUNTIF(Feuil1!F$1:F$1057,A627)&gt;1,COUNTIF(Feuil1!F$1:F$1057,A627)-1&amp;IF(COUNTIF(Feuil1!F$1:F$1057,A627)&gt;2," doublons"," doublon"),""))</f>
        <v>1 doublon</v>
      </c>
    </row>
    <row r="628" customFormat="false" ht="13.8" hidden="false" customHeight="false" outlineLevel="0" collapsed="false">
      <c r="A628" s="4" t="n">
        <f aca="false">IFERROR(SMALL(Feuil1!G$1:G$1057,ROW()-1),"")</f>
        <v>43589.7708333333</v>
      </c>
      <c r="B628" s="6" t="str">
        <f aca="false">IF(A628="","",IF(COUNTIF(Feuil1!F$1:F$1057,A628)&gt;1,COUNTIF(Feuil1!F$1:F$1057,A628)-1&amp;IF(COUNTIF(Feuil1!F$1:F$1057,A628)&gt;2," doublons"," doublon"),""))</f>
        <v>1 doublon</v>
      </c>
    </row>
    <row r="629" customFormat="false" ht="13.8" hidden="false" customHeight="false" outlineLevel="0" collapsed="false">
      <c r="A629" s="4" t="n">
        <f aca="false">IFERROR(SMALL(Feuil1!G$1:G$1057,ROW()-1),"")</f>
        <v>43589.8541666667</v>
      </c>
      <c r="B629" s="6" t="str">
        <f aca="false">IF(A629="","",IF(COUNTIF(Feuil1!F$1:F$1057,A629)&gt;1,COUNTIF(Feuil1!F$1:F$1057,A629)-1&amp;IF(COUNTIF(Feuil1!F$1:F$1057,A629)&gt;2," doublons"," doublon"),""))</f>
        <v/>
      </c>
    </row>
    <row r="630" customFormat="false" ht="13.8" hidden="false" customHeight="false" outlineLevel="0" collapsed="false">
      <c r="A630" s="4" t="n">
        <f aca="false">IFERROR(SMALL(Feuil1!G$1:G$1057,ROW()-1),"")</f>
        <v>43589.8645833333</v>
      </c>
      <c r="B630" s="6" t="str">
        <f aca="false">IF(A630="","",IF(COUNTIF(Feuil1!F$1:F$1057,A630)&gt;1,COUNTIF(Feuil1!F$1:F$1057,A630)-1&amp;IF(COUNTIF(Feuil1!F$1:F$1057,A630)&gt;2," doublons"," doublon"),""))</f>
        <v/>
      </c>
    </row>
    <row r="631" customFormat="false" ht="13.8" hidden="false" customHeight="false" outlineLevel="0" collapsed="false">
      <c r="A631" s="4" t="n">
        <f aca="false">IFERROR(SMALL(Feuil1!G$1:G$1057,ROW()-1),"")</f>
        <v>43590.5</v>
      </c>
      <c r="B631" s="6" t="str">
        <f aca="false">IF(A631="","",IF(COUNTIF(Feuil1!F$1:F$1057,A631)&gt;1,COUNTIF(Feuil1!F$1:F$1057,A631)-1&amp;IF(COUNTIF(Feuil1!F$1:F$1057,A631)&gt;2," doublons"," doublon"),""))</f>
        <v/>
      </c>
    </row>
    <row r="632" customFormat="false" ht="13.8" hidden="false" customHeight="false" outlineLevel="0" collapsed="false">
      <c r="A632" s="4" t="n">
        <f aca="false">IFERROR(SMALL(Feuil1!G$1:G$1057,ROW()-1),"")</f>
        <v>43590.5208333333</v>
      </c>
      <c r="B632" s="6" t="str">
        <f aca="false">IF(A632="","",IF(COUNTIF(Feuil1!F$1:F$1057,A632)&gt;1,COUNTIF(Feuil1!F$1:F$1057,A632)-1&amp;IF(COUNTIF(Feuil1!F$1:F$1057,A632)&gt;2," doublons"," doublon"),""))</f>
        <v/>
      </c>
    </row>
    <row r="633" customFormat="false" ht="13.8" hidden="false" customHeight="false" outlineLevel="0" collapsed="false">
      <c r="A633" s="4" t="n">
        <f aca="false">IFERROR(SMALL(Feuil1!G$1:G$1057,ROW()-1),"")</f>
        <v>43590.625</v>
      </c>
      <c r="B633" s="6" t="str">
        <f aca="false">IF(A633="","",IF(COUNTIF(Feuil1!F$1:F$1057,A633)&gt;1,COUNTIF(Feuil1!F$1:F$1057,A633)-1&amp;IF(COUNTIF(Feuil1!F$1:F$1057,A633)&gt;2," doublons"," doublon"),""))</f>
        <v>3 doublons</v>
      </c>
    </row>
    <row r="634" customFormat="false" ht="13.8" hidden="false" customHeight="false" outlineLevel="0" collapsed="false">
      <c r="A634" s="4" t="n">
        <f aca="false">IFERROR(SMALL(Feuil1!G$1:G$1057,ROW()-1),"")</f>
        <v>43590.6770833333</v>
      </c>
      <c r="B634" s="6" t="str">
        <f aca="false">IF(A634="","",IF(COUNTIF(Feuil1!F$1:F$1057,A634)&gt;1,COUNTIF(Feuil1!F$1:F$1057,A634)-1&amp;IF(COUNTIF(Feuil1!F$1:F$1057,A634)&gt;2," doublons"," doublon"),""))</f>
        <v/>
      </c>
    </row>
    <row r="635" customFormat="false" ht="13.8" hidden="false" customHeight="false" outlineLevel="0" collapsed="false">
      <c r="A635" s="4" t="n">
        <f aca="false">IFERROR(SMALL(Feuil1!G$1:G$1057,ROW()-1),"")</f>
        <v>43590.7083333333</v>
      </c>
      <c r="B635" s="6" t="str">
        <f aca="false">IF(A635="","",IF(COUNTIF(Feuil1!F$1:F$1057,A635)&gt;1,COUNTIF(Feuil1!F$1:F$1057,A635)-1&amp;IF(COUNTIF(Feuil1!F$1:F$1057,A635)&gt;2," doublons"," doublon"),""))</f>
        <v/>
      </c>
    </row>
    <row r="636" customFormat="false" ht="13.8" hidden="false" customHeight="false" outlineLevel="0" collapsed="false">
      <c r="A636" s="4" t="n">
        <f aca="false">IFERROR(SMALL(Feuil1!G$1:G$1057,ROW()-1),"")</f>
        <v>43590.7291666667</v>
      </c>
      <c r="B636" s="6" t="str">
        <f aca="false">IF(A636="","",IF(COUNTIF(Feuil1!F$1:F$1057,A636)&gt;1,COUNTIF(Feuil1!F$1:F$1057,A636)-1&amp;IF(COUNTIF(Feuil1!F$1:F$1057,A636)&gt;2," doublons"," doublon"),""))</f>
        <v/>
      </c>
    </row>
    <row r="637" customFormat="false" ht="13.8" hidden="false" customHeight="false" outlineLevel="0" collapsed="false">
      <c r="A637" s="4" t="n">
        <f aca="false">IFERROR(SMALL(Feuil1!G$1:G$1057,ROW()-1),"")</f>
        <v>43590.75</v>
      </c>
      <c r="B637" s="6" t="str">
        <f aca="false">IF(A637="","",IF(COUNTIF(Feuil1!F$1:F$1057,A637)&gt;1,COUNTIF(Feuil1!F$1:F$1057,A637)-1&amp;IF(COUNTIF(Feuil1!F$1:F$1057,A637)&gt;2," doublons"," doublon"),""))</f>
        <v>1 doublon</v>
      </c>
    </row>
    <row r="638" customFormat="false" ht="13.8" hidden="false" customHeight="false" outlineLevel="0" collapsed="false">
      <c r="A638" s="4" t="n">
        <f aca="false">IFERROR(SMALL(Feuil1!G$1:G$1057,ROW()-1),"")</f>
        <v>43590.7708333333</v>
      </c>
      <c r="B638" s="6" t="str">
        <f aca="false">IF(A638="","",IF(COUNTIF(Feuil1!F$1:F$1057,A638)&gt;1,COUNTIF(Feuil1!F$1:F$1057,A638)-1&amp;IF(COUNTIF(Feuil1!F$1:F$1057,A638)&gt;2," doublons"," doublon"),""))</f>
        <v/>
      </c>
    </row>
    <row r="639" customFormat="false" ht="13.8" hidden="false" customHeight="false" outlineLevel="0" collapsed="false">
      <c r="A639" s="4" t="n">
        <f aca="false">IFERROR(SMALL(Feuil1!G$1:G$1057,ROW()-1),"")</f>
        <v>43590.8645833333</v>
      </c>
      <c r="B639" s="6" t="str">
        <f aca="false">IF(A639="","",IF(COUNTIF(Feuil1!F$1:F$1057,A639)&gt;1,COUNTIF(Feuil1!F$1:F$1057,A639)-1&amp;IF(COUNTIF(Feuil1!F$1:F$1057,A639)&gt;2," doublons"," doublon"),""))</f>
        <v/>
      </c>
    </row>
    <row r="640" customFormat="false" ht="13.8" hidden="false" customHeight="false" outlineLevel="0" collapsed="false">
      <c r="A640" s="4" t="n">
        <f aca="false">IFERROR(SMALL(Feuil1!G$1:G$1057,ROW()-1),"")</f>
        <v>43590.875</v>
      </c>
      <c r="B640" s="6" t="str">
        <f aca="false">IF(A640="","",IF(COUNTIF(Feuil1!F$1:F$1057,A640)&gt;1,COUNTIF(Feuil1!F$1:F$1057,A640)-1&amp;IF(COUNTIF(Feuil1!F$1:F$1057,A640)&gt;2," doublons"," doublon"),""))</f>
        <v/>
      </c>
    </row>
    <row r="641" customFormat="false" ht="13.8" hidden="false" customHeight="false" outlineLevel="0" collapsed="false">
      <c r="A641" s="4" t="n">
        <f aca="false">IFERROR(SMALL(Feuil1!G$1:G$1057,ROW()-1),"")</f>
        <v>43591.875</v>
      </c>
      <c r="B641" s="6" t="str">
        <f aca="false">IF(A641="","",IF(COUNTIF(Feuil1!F$1:F$1057,A641)&gt;1,COUNTIF(Feuil1!F$1:F$1057,A641)-1&amp;IF(COUNTIF(Feuil1!F$1:F$1057,A641)&gt;2," doublons"," doublon"),""))</f>
        <v/>
      </c>
    </row>
    <row r="642" customFormat="false" ht="13.8" hidden="false" customHeight="false" outlineLevel="0" collapsed="false">
      <c r="A642" s="4" t="n">
        <f aca="false">IFERROR(SMALL(Feuil1!G$1:G$1057,ROW()-1),"")</f>
        <v>43592.875</v>
      </c>
      <c r="B642" s="6" t="str">
        <f aca="false">IF(A642="","",IF(COUNTIF(Feuil1!F$1:F$1057,A642)&gt;1,COUNTIF(Feuil1!F$1:F$1057,A642)-1&amp;IF(COUNTIF(Feuil1!F$1:F$1057,A642)&gt;2," doublons"," doublon"),""))</f>
        <v/>
      </c>
    </row>
    <row r="643" customFormat="false" ht="13.8" hidden="false" customHeight="false" outlineLevel="0" collapsed="false">
      <c r="A643" s="4" t="n">
        <f aca="false">IFERROR(SMALL(Feuil1!G$1:G$1057,ROW()-1),"")</f>
        <v>43593.875</v>
      </c>
      <c r="B643" s="6" t="str">
        <f aca="false">IF(A643="","",IF(COUNTIF(Feuil1!F$1:F$1057,A643)&gt;1,COUNTIF(Feuil1!F$1:F$1057,A643)-1&amp;IF(COUNTIF(Feuil1!F$1:F$1057,A643)&gt;2," doublons"," doublon"),""))</f>
        <v/>
      </c>
    </row>
    <row r="644" customFormat="false" ht="13.8" hidden="false" customHeight="false" outlineLevel="0" collapsed="false">
      <c r="A644" s="4" t="n">
        <f aca="false">IFERROR(SMALL(Feuil1!G$1:G$1057,ROW()-1),"")</f>
        <v>43594.875</v>
      </c>
      <c r="B644" s="6" t="str">
        <f aca="false">IF(A644="","",IF(COUNTIF(Feuil1!F$1:F$1057,A644)&gt;1,COUNTIF(Feuil1!F$1:F$1057,A644)-1&amp;IF(COUNTIF(Feuil1!F$1:F$1057,A644)&gt;2," doublons"," doublon"),""))</f>
        <v>1 doublon</v>
      </c>
    </row>
    <row r="645" customFormat="false" ht="13.8" hidden="false" customHeight="false" outlineLevel="0" collapsed="false">
      <c r="A645" s="4" t="n">
        <f aca="false">IFERROR(SMALL(Feuil1!G$1:G$1057,ROW()-1),"")</f>
        <v>43596.625</v>
      </c>
      <c r="B645" s="6" t="str">
        <f aca="false">IF(A645="","",IF(COUNTIF(Feuil1!F$1:F$1057,A645)&gt;1,COUNTIF(Feuil1!F$1:F$1057,A645)-1&amp;IF(COUNTIF(Feuil1!F$1:F$1057,A645)&gt;2," doublons"," doublon"),""))</f>
        <v/>
      </c>
    </row>
    <row r="646" customFormat="false" ht="13.8" hidden="false" customHeight="false" outlineLevel="0" collapsed="false">
      <c r="A646" s="4" t="n">
        <f aca="false">IFERROR(SMALL(Feuil1!G$1:G$1057,ROW()-1),"")</f>
        <v>43596.6458333333</v>
      </c>
      <c r="B646" s="6" t="str">
        <f aca="false">IF(A646="","",IF(COUNTIF(Feuil1!F$1:F$1057,A646)&gt;1,COUNTIF(Feuil1!F$1:F$1057,A646)-1&amp;IF(COUNTIF(Feuil1!F$1:F$1057,A646)&gt;2," doublons"," doublon"),""))</f>
        <v>5 doublons</v>
      </c>
    </row>
    <row r="647" customFormat="false" ht="13.8" hidden="false" customHeight="false" outlineLevel="0" collapsed="false">
      <c r="A647" s="4" t="n">
        <f aca="false">IFERROR(SMALL(Feuil1!G$1:G$1057,ROW()-1),"")</f>
        <v>43596.7083333333</v>
      </c>
      <c r="B647" s="6" t="str">
        <f aca="false">IF(A647="","",IF(COUNTIF(Feuil1!F$1:F$1057,A647)&gt;1,COUNTIF(Feuil1!F$1:F$1057,A647)-1&amp;IF(COUNTIF(Feuil1!F$1:F$1057,A647)&gt;2," doublons"," doublon"),""))</f>
        <v/>
      </c>
    </row>
    <row r="648" customFormat="false" ht="13.8" hidden="false" customHeight="false" outlineLevel="0" collapsed="false">
      <c r="A648" s="4" t="n">
        <f aca="false">IFERROR(SMALL(Feuil1!G$1:G$1057,ROW()-1),"")</f>
        <v>43596.8333333333</v>
      </c>
      <c r="B648" s="6" t="str">
        <f aca="false">IF(A648="","",IF(COUNTIF(Feuil1!F$1:F$1057,A648)&gt;1,COUNTIF(Feuil1!F$1:F$1057,A648)-1&amp;IF(COUNTIF(Feuil1!F$1:F$1057,A648)&gt;2," doublons"," doublon"),""))</f>
        <v/>
      </c>
    </row>
    <row r="649" customFormat="false" ht="13.8" hidden="false" customHeight="false" outlineLevel="0" collapsed="false">
      <c r="A649" s="4" t="n">
        <f aca="false">IFERROR(SMALL(Feuil1!G$1:G$1057,ROW()-1),"")</f>
        <v>43597.6666666667</v>
      </c>
      <c r="B649" s="6" t="str">
        <f aca="false">IF(A649="","",IF(COUNTIF(Feuil1!F$1:F$1057,A649)&gt;1,COUNTIF(Feuil1!F$1:F$1057,A649)-1&amp;IF(COUNTIF(Feuil1!F$1:F$1057,A649)&gt;2," doublons"," doublon"),""))</f>
        <v>1 doublon</v>
      </c>
    </row>
    <row r="650" customFormat="false" ht="13.8" hidden="false" customHeight="false" outlineLevel="0" collapsed="false">
      <c r="A650" s="4" t="n">
        <f aca="false">IFERROR(SMALL(Feuil1!G$1:G$1057,ROW()-1),"")</f>
        <v>43597.75</v>
      </c>
      <c r="B650" s="6" t="str">
        <f aca="false">IF(A650="","",IF(COUNTIF(Feuil1!F$1:F$1057,A650)&gt;1,COUNTIF(Feuil1!F$1:F$1057,A650)-1&amp;IF(COUNTIF(Feuil1!F$1:F$1057,A650)&gt;2," doublons"," doublon"),""))</f>
        <v/>
      </c>
    </row>
    <row r="651" customFormat="false" ht="13.8" hidden="false" customHeight="false" outlineLevel="0" collapsed="false">
      <c r="A651" s="4" t="n">
        <f aca="false">IFERROR(SMALL(Feuil1!G$1:G$1057,ROW()-1),"")</f>
        <v>43597.7708333333</v>
      </c>
      <c r="B651" s="6" t="str">
        <f aca="false">IF(A651="","",IF(COUNTIF(Feuil1!F$1:F$1057,A651)&gt;1,COUNTIF(Feuil1!F$1:F$1057,A651)-1&amp;IF(COUNTIF(Feuil1!F$1:F$1057,A651)&gt;2," doublons"," doublon"),""))</f>
        <v>2 doublons</v>
      </c>
    </row>
    <row r="652" customFormat="false" ht="13.8" hidden="false" customHeight="false" outlineLevel="0" collapsed="false">
      <c r="A652" s="4" t="n">
        <f aca="false">IFERROR(SMALL(Feuil1!G$1:G$1057,ROW()-1),"")</f>
        <v>43597.875</v>
      </c>
      <c r="B652" s="6" t="str">
        <f aca="false">IF(A652="","",IF(COUNTIF(Feuil1!F$1:F$1057,A652)&gt;1,COUNTIF(Feuil1!F$1:F$1057,A652)-1&amp;IF(COUNTIF(Feuil1!F$1:F$1057,A652)&gt;2," doublons"," doublon"),""))</f>
        <v/>
      </c>
    </row>
    <row r="653" customFormat="false" ht="13.8" hidden="false" customHeight="false" outlineLevel="0" collapsed="false">
      <c r="A653" s="4" t="n">
        <f aca="false">IFERROR(SMALL(Feuil1!G$1:G$1057,ROW()-1),"")</f>
        <v>43600.8645833333</v>
      </c>
      <c r="B653" s="6" t="str">
        <f aca="false">IF(A653="","",IF(COUNTIF(Feuil1!F$1:F$1057,A653)&gt;1,COUNTIF(Feuil1!F$1:F$1057,A653)-1&amp;IF(COUNTIF(Feuil1!F$1:F$1057,A653)&gt;2," doublons"," doublon"),""))</f>
        <v/>
      </c>
    </row>
    <row r="654" customFormat="false" ht="13.8" hidden="false" customHeight="false" outlineLevel="0" collapsed="false">
      <c r="A654" s="4" t="n">
        <f aca="false">IFERROR(SMALL(Feuil1!G$1:G$1057,ROW()-1),"")</f>
        <v>43603.6458333333</v>
      </c>
      <c r="B654" s="6" t="str">
        <f aca="false">IF(A654="","",IF(COUNTIF(Feuil1!F$1:F$1057,A654)&gt;1,COUNTIF(Feuil1!F$1:F$1057,A654)-1&amp;IF(COUNTIF(Feuil1!F$1:F$1057,A654)&gt;2," doublons"," doublon"),""))</f>
        <v>1 doublon</v>
      </c>
    </row>
    <row r="655" customFormat="false" ht="13.8" hidden="false" customHeight="false" outlineLevel="0" collapsed="false">
      <c r="A655" s="4" t="n">
        <f aca="false">IFERROR(SMALL(Feuil1!G$1:G$1057,ROW()-1),"")</f>
        <v>43603.6770833333</v>
      </c>
      <c r="B655" s="6" t="str">
        <f aca="false">IF(A655="","",IF(COUNTIF(Feuil1!F$1:F$1057,A655)&gt;1,COUNTIF(Feuil1!F$1:F$1057,A655)-1&amp;IF(COUNTIF(Feuil1!F$1:F$1057,A655)&gt;2," doublons"," doublon"),""))</f>
        <v/>
      </c>
    </row>
    <row r="656" customFormat="false" ht="13.8" hidden="false" customHeight="false" outlineLevel="0" collapsed="false">
      <c r="A656" s="4" t="n">
        <f aca="false">IFERROR(SMALL(Feuil1!G$1:G$1057,ROW()-1),"")</f>
        <v>43603.75</v>
      </c>
      <c r="B656" s="6" t="str">
        <f aca="false">IF(A656="","",IF(COUNTIF(Feuil1!F$1:F$1057,A656)&gt;1,COUNTIF(Feuil1!F$1:F$1057,A656)-1&amp;IF(COUNTIF(Feuil1!F$1:F$1057,A656)&gt;2," doublons"," doublon"),""))</f>
        <v/>
      </c>
    </row>
    <row r="657" customFormat="false" ht="13.8" hidden="false" customHeight="false" outlineLevel="0" collapsed="false">
      <c r="A657" s="4" t="n">
        <f aca="false">IFERROR(SMALL(Feuil1!G$1:G$1057,ROW()-1),"")</f>
        <v>43603.8541666667</v>
      </c>
      <c r="B657" s="6" t="str">
        <f aca="false">IF(A657="","",IF(COUNTIF(Feuil1!F$1:F$1057,A657)&gt;1,COUNTIF(Feuil1!F$1:F$1057,A657)-1&amp;IF(COUNTIF(Feuil1!F$1:F$1057,A657)&gt;2," doublons"," doublon"),""))</f>
        <v/>
      </c>
    </row>
    <row r="658" customFormat="false" ht="13.8" hidden="false" customHeight="false" outlineLevel="0" collapsed="false">
      <c r="A658" s="4" t="n">
        <f aca="false">IFERROR(SMALL(Feuil1!G$1:G$1057,ROW()-1),"")</f>
        <v>43603.875</v>
      </c>
      <c r="B658" s="6" t="str">
        <f aca="false">IF(A658="","",IF(COUNTIF(Feuil1!F$1:F$1057,A658)&gt;1,COUNTIF(Feuil1!F$1:F$1057,A658)-1&amp;IF(COUNTIF(Feuil1!F$1:F$1057,A658)&gt;2," doublons"," doublon"),""))</f>
        <v>3 doublons</v>
      </c>
    </row>
    <row r="659" customFormat="false" ht="13.8" hidden="false" customHeight="false" outlineLevel="0" collapsed="false">
      <c r="A659" s="4" t="n">
        <f aca="false">IFERROR(SMALL(Feuil1!G$1:G$1057,ROW()-1),"")</f>
        <v>43604.625</v>
      </c>
      <c r="B659" s="6" t="str">
        <f aca="false">IF(A659="","",IF(COUNTIF(Feuil1!F$1:F$1057,A659)&gt;1,COUNTIF(Feuil1!F$1:F$1057,A659)-1&amp;IF(COUNTIF(Feuil1!F$1:F$1057,A659)&gt;2," doublons"," doublon"),""))</f>
        <v/>
      </c>
    </row>
    <row r="660" customFormat="false" ht="13.8" hidden="false" customHeight="false" outlineLevel="0" collapsed="false">
      <c r="A660" s="4" t="n">
        <f aca="false">IFERROR(SMALL(Feuil1!G$1:G$1057,ROW()-1),"")</f>
        <v>43604.8541666667</v>
      </c>
      <c r="B660" s="6" t="str">
        <f aca="false">IF(A660="","",IF(COUNTIF(Feuil1!F$1:F$1057,A660)&gt;1,COUNTIF(Feuil1!F$1:F$1057,A660)-1&amp;IF(COUNTIF(Feuil1!F$1:F$1057,A660)&gt;2," doublons"," doublon"),""))</f>
        <v/>
      </c>
    </row>
    <row r="661" customFormat="false" ht="13.8" hidden="false" customHeight="false" outlineLevel="0" collapsed="false">
      <c r="A661" s="4" t="n">
        <f aca="false">IFERROR(SMALL(Feuil1!G$1:G$1057,ROW()-1),"")</f>
        <v>43609.8784722222</v>
      </c>
      <c r="B661" s="6" t="str">
        <f aca="false">IF(A661="","",IF(COUNTIF(Feuil1!F$1:F$1057,A661)&gt;1,COUNTIF(Feuil1!F$1:F$1057,A661)-1&amp;IF(COUNTIF(Feuil1!F$1:F$1057,A661)&gt;2," doublons"," doublon"),""))</f>
        <v>2 doublons</v>
      </c>
    </row>
    <row r="662" customFormat="false" ht="13.8" hidden="false" customHeight="false" outlineLevel="0" collapsed="false">
      <c r="A662" s="4" t="n">
        <f aca="false">IFERROR(SMALL(Feuil1!G$1:G$1057,ROW()-1),"")</f>
        <v>43610.8333333333</v>
      </c>
      <c r="B662" s="6" t="str">
        <f aca="false">IF(A662="","",IF(COUNTIF(Feuil1!F$1:F$1057,A662)&gt;1,COUNTIF(Feuil1!F$1:F$1057,A662)-1&amp;IF(COUNTIF(Feuil1!F$1:F$1057,A662)&gt;2," doublons"," doublon"),""))</f>
        <v/>
      </c>
    </row>
    <row r="663" customFormat="false" ht="13.8" hidden="false" customHeight="false" outlineLevel="0" collapsed="false">
      <c r="A663" s="4" t="n">
        <f aca="false">IFERROR(SMALL(Feuil1!G$1:G$1057,ROW()-1),"")</f>
        <v>43610.8645833333</v>
      </c>
      <c r="B663" s="6" t="str">
        <f aca="false">IF(A663="","",IF(COUNTIF(Feuil1!F$1:F$1057,A663)&gt;1,COUNTIF(Feuil1!F$1:F$1057,A663)-1&amp;IF(COUNTIF(Feuil1!F$1:F$1057,A663)&gt;2," doublons"," doublon"),""))</f>
        <v/>
      </c>
    </row>
    <row r="664" customFormat="false" ht="13.8" hidden="false" customHeight="false" outlineLevel="0" collapsed="false">
      <c r="A664" s="4" t="n">
        <f aca="false">IFERROR(SMALL(Feuil1!G$1:G$1057,ROW()-1),"")</f>
        <v>43611.8541666667</v>
      </c>
      <c r="B664" s="6" t="str">
        <f aca="false">IF(A664="","",IF(COUNTIF(Feuil1!F$1:F$1057,A664)&gt;1,COUNTIF(Feuil1!F$1:F$1057,A664)-1&amp;IF(COUNTIF(Feuil1!F$1:F$1057,A664)&gt;2," doublons"," doublon"),""))</f>
        <v>1 doublon</v>
      </c>
    </row>
    <row r="665" customFormat="false" ht="13.8" hidden="false" customHeight="false" outlineLevel="0" collapsed="false">
      <c r="A665" s="4" t="n">
        <f aca="false">IFERROR(SMALL(Feuil1!G$1:G$1057,ROW()-1),"")</f>
        <v>43614.875</v>
      </c>
      <c r="B665" s="6" t="str">
        <f aca="false">IF(A665="","",IF(COUNTIF(Feuil1!F$1:F$1057,A665)&gt;1,COUNTIF(Feuil1!F$1:F$1057,A665)-1&amp;IF(COUNTIF(Feuil1!F$1:F$1057,A665)&gt;2," doublons"," doublon"),""))</f>
        <v/>
      </c>
    </row>
    <row r="666" customFormat="false" ht="13.8" hidden="false" customHeight="false" outlineLevel="0" collapsed="false">
      <c r="A666" s="4" t="n">
        <f aca="false">IFERROR(SMALL(Feuil1!G$1:G$1057,ROW()-1),"")</f>
        <v>43617.875</v>
      </c>
      <c r="B666" s="6" t="str">
        <f aca="false">IF(A666="","",IF(COUNTIF(Feuil1!F$1:F$1057,A666)&gt;1,COUNTIF(Feuil1!F$1:F$1057,A666)-1&amp;IF(COUNTIF(Feuil1!F$1:F$1057,A666)&gt;2," doublons"," doublon"),""))</f>
        <v/>
      </c>
    </row>
    <row r="667" customFormat="false" ht="13.8" hidden="false" customHeight="false" outlineLevel="0" collapsed="false">
      <c r="A667" s="4" t="n">
        <f aca="false">IFERROR(SMALL(Feuil1!G$1:G$1057,ROW()-1),"")</f>
        <v>43680.7083333333</v>
      </c>
      <c r="B667" s="6" t="str">
        <f aca="false">IF(A667="","",IF(COUNTIF(Feuil1!F$1:F$1057,A667)&gt;1,COUNTIF(Feuil1!F$1:F$1057,A667)-1&amp;IF(COUNTIF(Feuil1!F$1:F$1057,A667)&gt;2," doublons"," doublon"),""))</f>
        <v/>
      </c>
    </row>
    <row r="668" customFormat="false" ht="13.8" hidden="false" customHeight="false" outlineLevel="0" collapsed="false">
      <c r="A668" s="4" t="n">
        <f aca="false">IFERROR(SMALL(Feuil1!G$1:G$1057,ROW()-1),"")</f>
        <v>43680.8645833333</v>
      </c>
      <c r="B668" s="6" t="str">
        <f aca="false">IF(A668="","",IF(COUNTIF(Feuil1!F$1:F$1057,A668)&gt;1,COUNTIF(Feuil1!F$1:F$1057,A668)-1&amp;IF(COUNTIF(Feuil1!F$1:F$1057,A668)&gt;2," doublons"," doublon"),""))</f>
        <v/>
      </c>
    </row>
    <row r="669" customFormat="false" ht="13.8" hidden="false" customHeight="false" outlineLevel="0" collapsed="false">
      <c r="A669" s="4" t="n">
        <f aca="false">IFERROR(SMALL(Feuil1!G$1:G$1057,ROW()-1),"")</f>
        <v>43681.6666666667</v>
      </c>
      <c r="B669" s="6" t="str">
        <f aca="false">IF(A669="","",IF(COUNTIF(Feuil1!F$1:F$1057,A669)&gt;1,COUNTIF(Feuil1!F$1:F$1057,A669)-1&amp;IF(COUNTIF(Feuil1!F$1:F$1057,A669)&gt;2," doublons"," doublon"),""))</f>
        <v/>
      </c>
    </row>
    <row r="670" customFormat="false" ht="13.8" hidden="false" customHeight="false" outlineLevel="0" collapsed="false">
      <c r="A670" s="4" t="n">
        <f aca="false">IFERROR(SMALL(Feuil1!G$1:G$1057,ROW()-1),"")</f>
        <v>43686.8645833333</v>
      </c>
      <c r="B670" s="6" t="str">
        <f aca="false">IF(A670="","",IF(COUNTIF(Feuil1!F$1:F$1057,A670)&gt;1,COUNTIF(Feuil1!F$1:F$1057,A670)-1&amp;IF(COUNTIF(Feuil1!F$1:F$1057,A670)&gt;2," doublons"," doublon"),""))</f>
        <v/>
      </c>
    </row>
    <row r="671" customFormat="false" ht="13.8" hidden="false" customHeight="false" outlineLevel="0" collapsed="false">
      <c r="A671" s="4" t="n">
        <f aca="false">IFERROR(SMALL(Feuil1!G$1:G$1057,ROW()-1),"")</f>
        <v>43686.875</v>
      </c>
      <c r="B671" s="6" t="str">
        <f aca="false">IF(A671="","",IF(COUNTIF(Feuil1!F$1:F$1057,A671)&gt;1,COUNTIF(Feuil1!F$1:F$1057,A671)-1&amp;IF(COUNTIF(Feuil1!F$1:F$1057,A671)&gt;2," doublons"," doublon"),""))</f>
        <v/>
      </c>
    </row>
    <row r="672" customFormat="false" ht="13.8" hidden="false" customHeight="false" outlineLevel="0" collapsed="false">
      <c r="A672" s="4" t="n">
        <f aca="false">IFERROR(SMALL(Feuil1!G$1:G$1057,ROW()-1),"")</f>
        <v>43687.5625</v>
      </c>
      <c r="B672" s="6" t="str">
        <f aca="false">IF(A672="","",IF(COUNTIF(Feuil1!F$1:F$1057,A672)&gt;1,COUNTIF(Feuil1!F$1:F$1057,A672)-1&amp;IF(COUNTIF(Feuil1!F$1:F$1057,A672)&gt;2," doublons"," doublon"),""))</f>
        <v/>
      </c>
    </row>
    <row r="673" customFormat="false" ht="13.8" hidden="false" customHeight="false" outlineLevel="0" collapsed="false">
      <c r="A673" s="4" t="n">
        <f aca="false">IFERROR(SMALL(Feuil1!G$1:G$1057,ROW()-1),"")</f>
        <v>43687.6666666667</v>
      </c>
      <c r="B673" s="6" t="str">
        <f aca="false">IF(A673="","",IF(COUNTIF(Feuil1!F$1:F$1057,A673)&gt;1,COUNTIF(Feuil1!F$1:F$1057,A673)-1&amp;IF(COUNTIF(Feuil1!F$1:F$1057,A673)&gt;2," doublons"," doublon"),""))</f>
        <v>3 doublons</v>
      </c>
    </row>
    <row r="674" customFormat="false" ht="13.8" hidden="false" customHeight="false" outlineLevel="0" collapsed="false">
      <c r="A674" s="4" t="n">
        <f aca="false">IFERROR(SMALL(Feuil1!G$1:G$1057,ROW()-1),"")</f>
        <v>43687.7291666667</v>
      </c>
      <c r="B674" s="6" t="str">
        <f aca="false">IF(A674="","",IF(COUNTIF(Feuil1!F$1:F$1057,A674)&gt;1,COUNTIF(Feuil1!F$1:F$1057,A674)-1&amp;IF(COUNTIF(Feuil1!F$1:F$1057,A674)&gt;2," doublons"," doublon"),""))</f>
        <v/>
      </c>
    </row>
    <row r="675" customFormat="false" ht="13.8" hidden="false" customHeight="false" outlineLevel="0" collapsed="false">
      <c r="A675" s="4" t="n">
        <f aca="false">IFERROR(SMALL(Feuil1!G$1:G$1057,ROW()-1),"")</f>
        <v>43687.7708333333</v>
      </c>
      <c r="B675" s="6" t="str">
        <f aca="false">IF(A675="","",IF(COUNTIF(Feuil1!F$1:F$1057,A675)&gt;1,COUNTIF(Feuil1!F$1:F$1057,A675)-1&amp;IF(COUNTIF(Feuil1!F$1:F$1057,A675)&gt;2," doublons"," doublon"),""))</f>
        <v/>
      </c>
    </row>
    <row r="676" customFormat="false" ht="13.8" hidden="false" customHeight="false" outlineLevel="0" collapsed="false">
      <c r="A676" s="4" t="n">
        <f aca="false">IFERROR(SMALL(Feuil1!G$1:G$1057,ROW()-1),"")</f>
        <v>43687.8333333333</v>
      </c>
      <c r="B676" s="6" t="str">
        <f aca="false">IF(A676="","",IF(COUNTIF(Feuil1!F$1:F$1057,A676)&gt;1,COUNTIF(Feuil1!F$1:F$1057,A676)-1&amp;IF(COUNTIF(Feuil1!F$1:F$1057,A676)&gt;2," doublons"," doublon"),""))</f>
        <v>2 doublons</v>
      </c>
    </row>
    <row r="677" customFormat="false" ht="13.8" hidden="false" customHeight="false" outlineLevel="0" collapsed="false">
      <c r="A677" s="4" t="n">
        <f aca="false">IFERROR(SMALL(Feuil1!G$1:G$1057,ROW()-1),"")</f>
        <v>43688.625</v>
      </c>
      <c r="B677" s="6" t="str">
        <f aca="false">IF(A677="","",IF(COUNTIF(Feuil1!F$1:F$1057,A677)&gt;1,COUNTIF(Feuil1!F$1:F$1057,A677)-1&amp;IF(COUNTIF(Feuil1!F$1:F$1057,A677)&gt;2," doublons"," doublon"),""))</f>
        <v>2 doublons</v>
      </c>
    </row>
    <row r="678" customFormat="false" ht="13.8" hidden="false" customHeight="false" outlineLevel="0" collapsed="false">
      <c r="A678" s="4" t="n">
        <f aca="false">IFERROR(SMALL(Feuil1!G$1:G$1057,ROW()-1),"")</f>
        <v>43688.7083333333</v>
      </c>
      <c r="B678" s="6" t="str">
        <f aca="false">IF(A678="","",IF(COUNTIF(Feuil1!F$1:F$1057,A678)&gt;1,COUNTIF(Feuil1!F$1:F$1057,A678)-1&amp;IF(COUNTIF(Feuil1!F$1:F$1057,A678)&gt;2," doublons"," doublon"),""))</f>
        <v/>
      </c>
    </row>
    <row r="679" customFormat="false" ht="13.8" hidden="false" customHeight="false" outlineLevel="0" collapsed="false">
      <c r="A679" s="4" t="n">
        <f aca="false">IFERROR(SMALL(Feuil1!G$1:G$1057,ROW()-1),"")</f>
        <v>43688.7291666667</v>
      </c>
      <c r="B679" s="6" t="str">
        <f aca="false">IF(A679="","",IF(COUNTIF(Feuil1!F$1:F$1057,A679)&gt;1,COUNTIF(Feuil1!F$1:F$1057,A679)-1&amp;IF(COUNTIF(Feuil1!F$1:F$1057,A679)&gt;2," doublons"," doublon"),""))</f>
        <v/>
      </c>
    </row>
    <row r="680" customFormat="false" ht="13.8" hidden="false" customHeight="false" outlineLevel="0" collapsed="false">
      <c r="A680" s="4" t="n">
        <f aca="false">IFERROR(SMALL(Feuil1!G$1:G$1057,ROW()-1),"")</f>
        <v>43688.875</v>
      </c>
      <c r="B680" s="6" t="str">
        <f aca="false">IF(A680="","",IF(COUNTIF(Feuil1!F$1:F$1057,A680)&gt;1,COUNTIF(Feuil1!F$1:F$1057,A680)-1&amp;IF(COUNTIF(Feuil1!F$1:F$1057,A680)&gt;2," doublons"," doublon"),""))</f>
        <v/>
      </c>
    </row>
    <row r="681" customFormat="false" ht="13.8" hidden="false" customHeight="false" outlineLevel="0" collapsed="false">
      <c r="A681" s="4" t="str">
        <f aca="false">IFERROR(SMALL(Feuil1!G$1:G$1057,ROW()-1),"")</f>
        <v/>
      </c>
      <c r="B681" s="6" t="str">
        <f aca="false">IF(A681="","",IF(COUNTIF(Feuil1!F$1:F$1057,A681)&gt;1,COUNTIF(Feuil1!F$1:F$1057,A681)-1&amp;IF(COUNTIF(Feuil1!F$1:F$1057,A681)&gt;2," doublons"," doublon"),""))</f>
        <v/>
      </c>
    </row>
    <row r="682" customFormat="false" ht="13.8" hidden="false" customHeight="false" outlineLevel="0" collapsed="false">
      <c r="A682" s="4" t="str">
        <f aca="false">IFERROR(SMALL(Feuil1!G$1:G$1057,ROW()-1),"")</f>
        <v/>
      </c>
      <c r="B682" s="6" t="str">
        <f aca="false">IF(A682="","",IF(COUNTIF(Feuil1!F$1:F$1057,A682)&gt;1,COUNTIF(Feuil1!F$1:F$1057,A682)-1&amp;IF(COUNTIF(Feuil1!F$1:F$1057,A682)&gt;2," doublons"," doublon"),""))</f>
        <v/>
      </c>
    </row>
    <row r="683" customFormat="false" ht="13.8" hidden="false" customHeight="false" outlineLevel="0" collapsed="false">
      <c r="A683" s="4" t="str">
        <f aca="false">IFERROR(SMALL(Feuil1!G$1:G$1057,ROW()-1),"")</f>
        <v/>
      </c>
      <c r="B683" s="6" t="str">
        <f aca="false">IF(A683="","",IF(COUNTIF(Feuil1!F$1:F$1057,A683)&gt;1,COUNTIF(Feuil1!F$1:F$1057,A683)-1&amp;IF(COUNTIF(Feuil1!F$1:F$1057,A683)&gt;2," doublons"," doublon"),""))</f>
        <v/>
      </c>
    </row>
    <row r="684" customFormat="false" ht="13.8" hidden="false" customHeight="false" outlineLevel="0" collapsed="false">
      <c r="A684" s="4" t="str">
        <f aca="false">IFERROR(SMALL(Feuil1!G$1:G$1057,ROW()-1),"")</f>
        <v/>
      </c>
      <c r="B684" s="6" t="str">
        <f aca="false">IF(A684="","",IF(COUNTIF(Feuil1!F$1:F$1057,A684)&gt;1,COUNTIF(Feuil1!F$1:F$1057,A684)-1&amp;IF(COUNTIF(Feuil1!F$1:F$1057,A684)&gt;2," doublons"," doublon"),""))</f>
        <v/>
      </c>
    </row>
    <row r="685" customFormat="false" ht="13.8" hidden="false" customHeight="false" outlineLevel="0" collapsed="false">
      <c r="A685" s="4" t="str">
        <f aca="false">IFERROR(SMALL(Feuil1!G$1:G$1057,ROW()-1),"")</f>
        <v/>
      </c>
      <c r="B685" s="6" t="str">
        <f aca="false">IF(A685="","",IF(COUNTIF(Feuil1!F$1:F$1057,A685)&gt;1,COUNTIF(Feuil1!F$1:F$1057,A685)-1&amp;IF(COUNTIF(Feuil1!F$1:F$1057,A685)&gt;2," doublons"," doublon"),""))</f>
        <v/>
      </c>
    </row>
    <row r="686" customFormat="false" ht="13.8" hidden="false" customHeight="false" outlineLevel="0" collapsed="false">
      <c r="A686" s="4" t="str">
        <f aca="false">IFERROR(SMALL(Feuil1!G$1:G$1057,ROW()-1),"")</f>
        <v/>
      </c>
      <c r="B686" s="6" t="str">
        <f aca="false">IF(A686="","",IF(COUNTIF(Feuil1!F$1:F$1057,A686)&gt;1,COUNTIF(Feuil1!F$1:F$1057,A686)-1&amp;IF(COUNTIF(Feuil1!F$1:F$1057,A686)&gt;2," doublons"," doublon"),""))</f>
        <v/>
      </c>
    </row>
    <row r="687" customFormat="false" ht="13.8" hidden="false" customHeight="false" outlineLevel="0" collapsed="false">
      <c r="A687" s="4" t="str">
        <f aca="false">IFERROR(SMALL(Feuil1!G$1:G$1057,ROW()-1),"")</f>
        <v/>
      </c>
      <c r="B687" s="6" t="str">
        <f aca="false">IF(A687="","",IF(COUNTIF(Feuil1!F$1:F$1057,A687)&gt;1,COUNTIF(Feuil1!F$1:F$1057,A687)-1&amp;IF(COUNTIF(Feuil1!F$1:F$1057,A687)&gt;2," doublons"," doublon"),""))</f>
        <v/>
      </c>
    </row>
    <row r="688" customFormat="false" ht="13.8" hidden="false" customHeight="false" outlineLevel="0" collapsed="false">
      <c r="A688" s="4" t="str">
        <f aca="false">IFERROR(SMALL(Feuil1!G$1:G$1057,ROW()-1),"")</f>
        <v/>
      </c>
      <c r="B688" s="6" t="str">
        <f aca="false">IF(A688="","",IF(COUNTIF(Feuil1!F$1:F$1057,A688)&gt;1,COUNTIF(Feuil1!F$1:F$1057,A688)-1&amp;IF(COUNTIF(Feuil1!F$1:F$1057,A688)&gt;2," doublons"," doublon"),""))</f>
        <v/>
      </c>
    </row>
    <row r="689" customFormat="false" ht="13.8" hidden="false" customHeight="false" outlineLevel="0" collapsed="false">
      <c r="A689" s="4" t="str">
        <f aca="false">IFERROR(SMALL(Feuil1!G$1:G$1057,ROW()-1),"")</f>
        <v/>
      </c>
      <c r="B689" s="6" t="str">
        <f aca="false">IF(A689="","",IF(COUNTIF(Feuil1!F$1:F$1057,A689)&gt;1,COUNTIF(Feuil1!F$1:F$1057,A689)-1&amp;IF(COUNTIF(Feuil1!F$1:F$1057,A689)&gt;2," doublons"," doublon"),""))</f>
        <v/>
      </c>
    </row>
    <row r="690" customFormat="false" ht="13.8" hidden="false" customHeight="false" outlineLevel="0" collapsed="false">
      <c r="A690" s="4" t="str">
        <f aca="false">IFERROR(SMALL(Feuil1!G$1:G$1057,ROW()-1),"")</f>
        <v/>
      </c>
      <c r="B690" s="6" t="str">
        <f aca="false">IF(A690="","",IF(COUNTIF(Feuil1!F$1:F$1057,A690)&gt;1,COUNTIF(Feuil1!F$1:F$1057,A690)-1&amp;IF(COUNTIF(Feuil1!F$1:F$1057,A690)&gt;2," doublons"," doublon"),""))</f>
        <v/>
      </c>
    </row>
    <row r="691" customFormat="false" ht="13.8" hidden="false" customHeight="false" outlineLevel="0" collapsed="false">
      <c r="A691" s="4" t="str">
        <f aca="false">IFERROR(SMALL(Feuil1!G$1:G$1057,ROW()-1),"")</f>
        <v/>
      </c>
      <c r="B691" s="6" t="str">
        <f aca="false">IF(A691="","",IF(COUNTIF(Feuil1!F$1:F$1057,A691)&gt;1,COUNTIF(Feuil1!F$1:F$1057,A691)-1&amp;IF(COUNTIF(Feuil1!F$1:F$1057,A691)&gt;2," doublons"," doublon"),""))</f>
        <v/>
      </c>
    </row>
    <row r="692" customFormat="false" ht="13.8" hidden="false" customHeight="false" outlineLevel="0" collapsed="false">
      <c r="A692" s="4" t="str">
        <f aca="false">IFERROR(SMALL(Feuil1!G$1:G$1057,ROW()-1),"")</f>
        <v/>
      </c>
      <c r="B692" s="6" t="str">
        <f aca="false">IF(A692="","",IF(COUNTIF(Feuil1!F$1:F$1057,A692)&gt;1,COUNTIF(Feuil1!F$1:F$1057,A692)-1&amp;IF(COUNTIF(Feuil1!F$1:F$1057,A692)&gt;2," doublons"," doublon"),""))</f>
        <v/>
      </c>
    </row>
    <row r="693" customFormat="false" ht="13.8" hidden="false" customHeight="false" outlineLevel="0" collapsed="false">
      <c r="A693" s="4" t="str">
        <f aca="false">IFERROR(SMALL(Feuil1!G$1:G$1057,ROW()-1),"")</f>
        <v/>
      </c>
      <c r="B693" s="6" t="str">
        <f aca="false">IF(A693="","",IF(COUNTIF(Feuil1!F$1:F$1057,A693)&gt;1,COUNTIF(Feuil1!F$1:F$1057,A693)-1&amp;IF(COUNTIF(Feuil1!F$1:F$1057,A693)&gt;2," doublons"," doublon"),""))</f>
        <v/>
      </c>
    </row>
    <row r="694" customFormat="false" ht="13.8" hidden="false" customHeight="false" outlineLevel="0" collapsed="false">
      <c r="A694" s="4" t="str">
        <f aca="false">IFERROR(SMALL(Feuil1!G$1:G$1057,ROW()-1),"")</f>
        <v/>
      </c>
      <c r="B694" s="6" t="str">
        <f aca="false">IF(A694="","",IF(COUNTIF(Feuil1!F$1:F$1057,A694)&gt;1,COUNTIF(Feuil1!F$1:F$1057,A694)-1&amp;IF(COUNTIF(Feuil1!F$1:F$1057,A694)&gt;2," doublons"," doublon"),""))</f>
        <v/>
      </c>
    </row>
    <row r="695" customFormat="false" ht="13.8" hidden="false" customHeight="false" outlineLevel="0" collapsed="false">
      <c r="A695" s="4" t="str">
        <f aca="false">IFERROR(SMALL(Feuil1!G$1:G$1057,ROW()-1),"")</f>
        <v/>
      </c>
      <c r="B695" s="6" t="str">
        <f aca="false">IF(A695="","",IF(COUNTIF(Feuil1!F$1:F$1057,A695)&gt;1,COUNTIF(Feuil1!F$1:F$1057,A695)-1&amp;IF(COUNTIF(Feuil1!F$1:F$1057,A695)&gt;2," doublons"," doublon"),""))</f>
        <v/>
      </c>
    </row>
    <row r="696" customFormat="false" ht="13.8" hidden="false" customHeight="false" outlineLevel="0" collapsed="false">
      <c r="A696" s="4" t="str">
        <f aca="false">IFERROR(SMALL(Feuil1!G$1:G$1057,ROW()-1),"")</f>
        <v/>
      </c>
      <c r="B696" s="6" t="str">
        <f aca="false">IF(A696="","",IF(COUNTIF(Feuil1!F$1:F$1057,A696)&gt;1,COUNTIF(Feuil1!F$1:F$1057,A696)-1&amp;IF(COUNTIF(Feuil1!F$1:F$1057,A696)&gt;2," doublons"," doublon"),""))</f>
        <v/>
      </c>
    </row>
    <row r="697" customFormat="false" ht="13.8" hidden="false" customHeight="false" outlineLevel="0" collapsed="false">
      <c r="A697" s="4" t="str">
        <f aca="false">IFERROR(SMALL(Feuil1!G$1:G$1057,ROW()-1),"")</f>
        <v/>
      </c>
      <c r="B697" s="6" t="str">
        <f aca="false">IF(A697="","",IF(COUNTIF(Feuil1!F$1:F$1057,A697)&gt;1,COUNTIF(Feuil1!F$1:F$1057,A697)-1&amp;IF(COUNTIF(Feuil1!F$1:F$1057,A697)&gt;2," doublons"," doublon"),""))</f>
        <v/>
      </c>
    </row>
    <row r="698" customFormat="false" ht="13.8" hidden="false" customHeight="false" outlineLevel="0" collapsed="false">
      <c r="A698" s="4" t="str">
        <f aca="false">IFERROR(SMALL(Feuil1!G$1:G$1057,ROW()-1),"")</f>
        <v/>
      </c>
      <c r="B698" s="6" t="str">
        <f aca="false">IF(A698="","",IF(COUNTIF(Feuil1!F$1:F$1057,A698)&gt;1,COUNTIF(Feuil1!F$1:F$1057,A698)-1&amp;IF(COUNTIF(Feuil1!F$1:F$1057,A698)&gt;2," doublons"," doublon"),""))</f>
        <v/>
      </c>
    </row>
    <row r="699" customFormat="false" ht="13.8" hidden="false" customHeight="false" outlineLevel="0" collapsed="false">
      <c r="A699" s="4" t="str">
        <f aca="false">IFERROR(SMALL(Feuil1!G$1:G$1057,ROW()-1),"")</f>
        <v/>
      </c>
      <c r="B699" s="6" t="str">
        <f aca="false">IF(A699="","",IF(COUNTIF(Feuil1!F$1:F$1057,A699)&gt;1,COUNTIF(Feuil1!F$1:F$1057,A699)-1&amp;IF(COUNTIF(Feuil1!F$1:F$1057,A699)&gt;2," doublons"," doublon"),""))</f>
        <v/>
      </c>
    </row>
    <row r="700" customFormat="false" ht="13.8" hidden="false" customHeight="false" outlineLevel="0" collapsed="false">
      <c r="A700" s="4" t="str">
        <f aca="false">IFERROR(SMALL(Feuil1!G$1:G$1057,ROW()-1),"")</f>
        <v/>
      </c>
      <c r="B700" s="6" t="str">
        <f aca="false">IF(A700="","",IF(COUNTIF(Feuil1!F$1:F$1057,A700)&gt;1,COUNTIF(Feuil1!F$1:F$1057,A700)-1&amp;IF(COUNTIF(Feuil1!F$1:F$1057,A700)&gt;2," doublons"," doublon"),""))</f>
        <v/>
      </c>
    </row>
    <row r="701" customFormat="false" ht="13.8" hidden="false" customHeight="false" outlineLevel="0" collapsed="false">
      <c r="A701" s="4" t="str">
        <f aca="false">IFERROR(SMALL(Feuil1!G$1:G$1057,ROW()-1),"")</f>
        <v/>
      </c>
      <c r="B701" s="6" t="str">
        <f aca="false">IF(A701="","",IF(COUNTIF(Feuil1!F$1:F$1057,A701)&gt;1,COUNTIF(Feuil1!F$1:F$1057,A701)-1&amp;IF(COUNTIF(Feuil1!F$1:F$1057,A701)&gt;2," doublons"," doublon"),""))</f>
        <v/>
      </c>
    </row>
    <row r="702" customFormat="false" ht="13.8" hidden="false" customHeight="false" outlineLevel="0" collapsed="false">
      <c r="A702" s="4" t="str">
        <f aca="false">IFERROR(SMALL(Feuil1!G$1:G$1057,ROW()-1),"")</f>
        <v/>
      </c>
      <c r="B702" s="6" t="str">
        <f aca="false">IF(A702="","",IF(COUNTIF(Feuil1!F$1:F$1057,A702)&gt;1,COUNTIF(Feuil1!F$1:F$1057,A702)-1&amp;IF(COUNTIF(Feuil1!F$1:F$1057,A702)&gt;2," doublons"," doublon"),""))</f>
        <v/>
      </c>
    </row>
    <row r="703" customFormat="false" ht="13.8" hidden="false" customHeight="false" outlineLevel="0" collapsed="false">
      <c r="A703" s="4" t="str">
        <f aca="false">IFERROR(SMALL(Feuil1!G$1:G$1057,ROW()-1),"")</f>
        <v/>
      </c>
      <c r="B703" s="6" t="str">
        <f aca="false">IF(A703="","",IF(COUNTIF(Feuil1!F$1:F$1057,A703)&gt;1,COUNTIF(Feuil1!F$1:F$1057,A703)-1&amp;IF(COUNTIF(Feuil1!F$1:F$1057,A703)&gt;2," doublons"," doublon"),""))</f>
        <v/>
      </c>
    </row>
    <row r="704" customFormat="false" ht="13.8" hidden="false" customHeight="false" outlineLevel="0" collapsed="false">
      <c r="A704" s="4" t="str">
        <f aca="false">IFERROR(SMALL(Feuil1!G$1:G$1057,ROW()-1),"")</f>
        <v/>
      </c>
      <c r="B704" s="6" t="str">
        <f aca="false">IF(A704="","",IF(COUNTIF(Feuil1!F$1:F$1057,A704)&gt;1,COUNTIF(Feuil1!F$1:F$1057,A704)-1&amp;IF(COUNTIF(Feuil1!F$1:F$1057,A704)&gt;2," doublons"," doublon"),""))</f>
        <v/>
      </c>
    </row>
    <row r="705" customFormat="false" ht="13.8" hidden="false" customHeight="false" outlineLevel="0" collapsed="false">
      <c r="A705" s="4" t="str">
        <f aca="false">IFERROR(SMALL(Feuil1!G$1:G$1057,ROW()-1),"")</f>
        <v/>
      </c>
      <c r="B705" s="6" t="str">
        <f aca="false">IF(A705="","",IF(COUNTIF(Feuil1!F$1:F$1057,A705)&gt;1,COUNTIF(Feuil1!F$1:F$1057,A705)-1&amp;IF(COUNTIF(Feuil1!F$1:F$1057,A705)&gt;2," doublons"," doublon"),""))</f>
        <v/>
      </c>
    </row>
    <row r="706" customFormat="false" ht="13.8" hidden="false" customHeight="false" outlineLevel="0" collapsed="false">
      <c r="A706" s="4" t="str">
        <f aca="false">IFERROR(SMALL(Feuil1!G$1:G$1057,ROW()-1),"")</f>
        <v/>
      </c>
      <c r="B706" s="6" t="str">
        <f aca="false">IF(A706="","",IF(COUNTIF(Feuil1!F$1:F$1057,A706)&gt;1,COUNTIF(Feuil1!F$1:F$1057,A706)-1&amp;IF(COUNTIF(Feuil1!F$1:F$1057,A706)&gt;2," doublons"," doublon"),""))</f>
        <v/>
      </c>
    </row>
    <row r="707" customFormat="false" ht="13.8" hidden="false" customHeight="false" outlineLevel="0" collapsed="false">
      <c r="A707" s="4" t="str">
        <f aca="false">IFERROR(SMALL(Feuil1!G$1:G$1057,ROW()-1),"")</f>
        <v/>
      </c>
      <c r="B707" s="6" t="str">
        <f aca="false">IF(A707="","",IF(COUNTIF(Feuil1!F$1:F$1057,A707)&gt;1,COUNTIF(Feuil1!F$1:F$1057,A707)-1&amp;IF(COUNTIF(Feuil1!F$1:F$1057,A707)&gt;2," doublons"," doublon"),""))</f>
        <v/>
      </c>
    </row>
    <row r="708" customFormat="false" ht="13.8" hidden="false" customHeight="false" outlineLevel="0" collapsed="false">
      <c r="A708" s="4" t="str">
        <f aca="false">IFERROR(SMALL(Feuil1!G$1:G$1057,ROW()-1),"")</f>
        <v/>
      </c>
      <c r="B708" s="6" t="str">
        <f aca="false">IF(A708="","",IF(COUNTIF(Feuil1!F$1:F$1057,A708)&gt;1,COUNTIF(Feuil1!F$1:F$1057,A708)-1&amp;IF(COUNTIF(Feuil1!F$1:F$1057,A708)&gt;2," doublons"," doublon"),""))</f>
        <v/>
      </c>
    </row>
    <row r="709" customFormat="false" ht="13.8" hidden="false" customHeight="false" outlineLevel="0" collapsed="false">
      <c r="A709" s="4" t="str">
        <f aca="false">IFERROR(SMALL(Feuil1!G$1:G$1057,ROW()-1),"")</f>
        <v/>
      </c>
      <c r="B709" s="6" t="str">
        <f aca="false">IF(A709="","",IF(COUNTIF(Feuil1!F$1:F$1057,A709)&gt;1,COUNTIF(Feuil1!F$1:F$1057,A709)-1&amp;IF(COUNTIF(Feuil1!F$1:F$1057,A709)&gt;2," doublons"," doublon"),""))</f>
        <v/>
      </c>
    </row>
    <row r="710" customFormat="false" ht="13.8" hidden="false" customHeight="false" outlineLevel="0" collapsed="false">
      <c r="A710" s="4" t="str">
        <f aca="false">IFERROR(SMALL(Feuil1!G$1:G$1057,ROW()-1),"")</f>
        <v/>
      </c>
      <c r="B710" s="6" t="str">
        <f aca="false">IF(A710="","",IF(COUNTIF(Feuil1!F$1:F$1057,A710)&gt;1,COUNTIF(Feuil1!F$1:F$1057,A710)-1&amp;IF(COUNTIF(Feuil1!F$1:F$1057,A710)&gt;2," doublons"," doublon"),""))</f>
        <v/>
      </c>
    </row>
    <row r="711" customFormat="false" ht="13.8" hidden="false" customHeight="false" outlineLevel="0" collapsed="false">
      <c r="A711" s="4" t="str">
        <f aca="false">IFERROR(SMALL(Feuil1!G$1:G$1057,ROW()-1),"")</f>
        <v/>
      </c>
      <c r="B711" s="6" t="str">
        <f aca="false">IF(A711="","",IF(COUNTIF(Feuil1!F$1:F$1057,A711)&gt;1,COUNTIF(Feuil1!F$1:F$1057,A711)-1&amp;IF(COUNTIF(Feuil1!F$1:F$1057,A711)&gt;2," doublons"," doublon"),""))</f>
        <v/>
      </c>
    </row>
    <row r="712" customFormat="false" ht="13.8" hidden="false" customHeight="false" outlineLevel="0" collapsed="false">
      <c r="A712" s="4" t="str">
        <f aca="false">IFERROR(SMALL(Feuil1!G$1:G$1057,ROW()-1),"")</f>
        <v/>
      </c>
      <c r="B712" s="6" t="str">
        <f aca="false">IF(A712="","",IF(COUNTIF(Feuil1!F$1:F$1057,A712)&gt;1,COUNTIF(Feuil1!F$1:F$1057,A712)-1&amp;IF(COUNTIF(Feuil1!F$1:F$1057,A712)&gt;2," doublons"," doublon"),""))</f>
        <v/>
      </c>
    </row>
    <row r="713" customFormat="false" ht="13.8" hidden="false" customHeight="false" outlineLevel="0" collapsed="false">
      <c r="A713" s="4" t="str">
        <f aca="false">IFERROR(SMALL(Feuil1!G$1:G$1057,ROW()-1),"")</f>
        <v/>
      </c>
      <c r="B713" s="6" t="str">
        <f aca="false">IF(A713="","",IF(COUNTIF(Feuil1!F$1:F$1057,A713)&gt;1,COUNTIF(Feuil1!F$1:F$1057,A713)-1&amp;IF(COUNTIF(Feuil1!F$1:F$1057,A713)&gt;2," doublons"," doublon"),""))</f>
        <v/>
      </c>
    </row>
    <row r="714" customFormat="false" ht="13.8" hidden="false" customHeight="false" outlineLevel="0" collapsed="false">
      <c r="A714" s="4" t="str">
        <f aca="false">IFERROR(SMALL(Feuil1!G$1:G$1057,ROW()-1),"")</f>
        <v/>
      </c>
      <c r="B714" s="6" t="str">
        <f aca="false">IF(A714="","",IF(COUNTIF(Feuil1!F$1:F$1057,A714)&gt;1,COUNTIF(Feuil1!F$1:F$1057,A714)-1&amp;IF(COUNTIF(Feuil1!F$1:F$1057,A714)&gt;2," doublons"," doublon"),""))</f>
        <v/>
      </c>
    </row>
    <row r="715" customFormat="false" ht="13.8" hidden="false" customHeight="false" outlineLevel="0" collapsed="false">
      <c r="A715" s="4" t="str">
        <f aca="false">IFERROR(SMALL(Feuil1!G$1:G$1057,ROW()-1),"")</f>
        <v/>
      </c>
      <c r="B715" s="6" t="str">
        <f aca="false">IF(A715="","",IF(COUNTIF(Feuil1!F$1:F$1057,A715)&gt;1,COUNTIF(Feuil1!F$1:F$1057,A715)-1&amp;IF(COUNTIF(Feuil1!F$1:F$1057,A715)&gt;2," doublons"," doublon"),""))</f>
        <v/>
      </c>
    </row>
    <row r="716" customFormat="false" ht="13.8" hidden="false" customHeight="false" outlineLevel="0" collapsed="false">
      <c r="A716" s="4" t="str">
        <f aca="false">IFERROR(SMALL(Feuil1!G$1:G$1057,ROW()-1),"")</f>
        <v/>
      </c>
      <c r="B716" s="6" t="str">
        <f aca="false">IF(A716="","",IF(COUNTIF(Feuil1!F$1:F$1057,A716)&gt;1,COUNTIF(Feuil1!F$1:F$1057,A716)-1&amp;IF(COUNTIF(Feuil1!F$1:F$1057,A716)&gt;2," doublons"," doublon"),""))</f>
        <v/>
      </c>
    </row>
    <row r="717" customFormat="false" ht="13.8" hidden="false" customHeight="false" outlineLevel="0" collapsed="false">
      <c r="A717" s="4" t="str">
        <f aca="false">IFERROR(SMALL(Feuil1!G$1:G$1057,ROW()-1),"")</f>
        <v/>
      </c>
      <c r="B717" s="6" t="str">
        <f aca="false">IF(A717="","",IF(COUNTIF(Feuil1!F$1:F$1057,A717)&gt;1,COUNTIF(Feuil1!F$1:F$1057,A717)-1&amp;IF(COUNTIF(Feuil1!F$1:F$1057,A717)&gt;2," doublons"," doublon"),""))</f>
        <v/>
      </c>
    </row>
    <row r="718" customFormat="false" ht="13.8" hidden="false" customHeight="false" outlineLevel="0" collapsed="false">
      <c r="A718" s="4" t="str">
        <f aca="false">IFERROR(SMALL(Feuil1!G$1:G$1057,ROW()-1),"")</f>
        <v/>
      </c>
      <c r="B718" s="6" t="str">
        <f aca="false">IF(A718="","",IF(COUNTIF(Feuil1!F$1:F$1057,A718)&gt;1,COUNTIF(Feuil1!F$1:F$1057,A718)-1&amp;IF(COUNTIF(Feuil1!F$1:F$1057,A718)&gt;2," doublons"," doublon"),""))</f>
        <v/>
      </c>
    </row>
    <row r="719" customFormat="false" ht="13.8" hidden="false" customHeight="false" outlineLevel="0" collapsed="false">
      <c r="A719" s="4" t="str">
        <f aca="false">IFERROR(SMALL(Feuil1!G$1:G$1057,ROW()-1),"")</f>
        <v/>
      </c>
      <c r="B719" s="6" t="str">
        <f aca="false">IF(A719="","",IF(COUNTIF(Feuil1!F$1:F$1057,A719)&gt;1,COUNTIF(Feuil1!F$1:F$1057,A719)-1&amp;IF(COUNTIF(Feuil1!F$1:F$1057,A719)&gt;2," doublons"," doublon"),""))</f>
        <v/>
      </c>
    </row>
    <row r="720" customFormat="false" ht="13.8" hidden="false" customHeight="false" outlineLevel="0" collapsed="false">
      <c r="A720" s="4" t="str">
        <f aca="false">IFERROR(SMALL(Feuil1!G$1:G$1057,ROW()-1),"")</f>
        <v/>
      </c>
      <c r="B720" s="6" t="str">
        <f aca="false">IF(A720="","",IF(COUNTIF(Feuil1!F$1:F$1057,A720)&gt;1,COUNTIF(Feuil1!F$1:F$1057,A720)-1&amp;IF(COUNTIF(Feuil1!F$1:F$1057,A720)&gt;2," doublons"," doublon"),""))</f>
        <v/>
      </c>
    </row>
    <row r="721" customFormat="false" ht="13.8" hidden="false" customHeight="false" outlineLevel="0" collapsed="false">
      <c r="A721" s="4" t="str">
        <f aca="false">IFERROR(SMALL(Feuil1!G$1:G$1057,ROW()-1),"")</f>
        <v/>
      </c>
      <c r="B721" s="6" t="str">
        <f aca="false">IF(A721="","",IF(COUNTIF(Feuil1!F$1:F$1057,A721)&gt;1,COUNTIF(Feuil1!F$1:F$1057,A721)-1&amp;IF(COUNTIF(Feuil1!F$1:F$1057,A721)&gt;2," doublons"," doublon"),""))</f>
        <v/>
      </c>
    </row>
    <row r="722" customFormat="false" ht="13.8" hidden="false" customHeight="false" outlineLevel="0" collapsed="false">
      <c r="A722" s="4" t="str">
        <f aca="false">IFERROR(SMALL(Feuil1!G$1:G$1057,ROW()-1),"")</f>
        <v/>
      </c>
      <c r="B722" s="6" t="str">
        <f aca="false">IF(A722="","",IF(COUNTIF(Feuil1!F$1:F$1057,A722)&gt;1,COUNTIF(Feuil1!F$1:F$1057,A722)-1&amp;IF(COUNTIF(Feuil1!F$1:F$1057,A722)&gt;2," doublons"," doublon"),""))</f>
        <v/>
      </c>
    </row>
    <row r="723" customFormat="false" ht="13.8" hidden="false" customHeight="false" outlineLevel="0" collapsed="false">
      <c r="A723" s="4" t="str">
        <f aca="false">IFERROR(SMALL(Feuil1!G$1:G$1057,ROW()-1),"")</f>
        <v/>
      </c>
      <c r="B723" s="6" t="str">
        <f aca="false">IF(A723="","",IF(COUNTIF(Feuil1!F$1:F$1057,A723)&gt;1,COUNTIF(Feuil1!F$1:F$1057,A723)-1&amp;IF(COUNTIF(Feuil1!F$1:F$1057,A723)&gt;2," doublons"," doublon"),""))</f>
        <v/>
      </c>
    </row>
    <row r="724" customFormat="false" ht="13.8" hidden="false" customHeight="false" outlineLevel="0" collapsed="false">
      <c r="A724" s="4" t="str">
        <f aca="false">IFERROR(SMALL(Feuil1!G$1:G$1057,ROW()-1),"")</f>
        <v/>
      </c>
      <c r="B724" s="6" t="str">
        <f aca="false">IF(A724="","",IF(COUNTIF(Feuil1!F$1:F$1057,A724)&gt;1,COUNTIF(Feuil1!F$1:F$1057,A724)-1&amp;IF(COUNTIF(Feuil1!F$1:F$1057,A724)&gt;2," doublons"," doublon"),""))</f>
        <v/>
      </c>
    </row>
    <row r="725" customFormat="false" ht="13.8" hidden="false" customHeight="false" outlineLevel="0" collapsed="false">
      <c r="A725" s="4" t="str">
        <f aca="false">IFERROR(SMALL(Feuil1!G$1:G$1057,ROW()-1),"")</f>
        <v/>
      </c>
      <c r="B725" s="6" t="str">
        <f aca="false">IF(A725="","",IF(COUNTIF(Feuil1!F$1:F$1057,A725)&gt;1,COUNTIF(Feuil1!F$1:F$1057,A725)-1&amp;IF(COUNTIF(Feuil1!F$1:F$1057,A725)&gt;2," doublons"," doublon"),""))</f>
        <v/>
      </c>
    </row>
    <row r="726" customFormat="false" ht="13.8" hidden="false" customHeight="false" outlineLevel="0" collapsed="false">
      <c r="A726" s="4" t="str">
        <f aca="false">IFERROR(SMALL(Feuil1!G$1:G$1057,ROW()-1),"")</f>
        <v/>
      </c>
      <c r="B726" s="6" t="str">
        <f aca="false">IF(A726="","",IF(COUNTIF(Feuil1!F$1:F$1057,A726)&gt;1,COUNTIF(Feuil1!F$1:F$1057,A726)-1&amp;IF(COUNTIF(Feuil1!F$1:F$1057,A726)&gt;2," doublons"," doublon"),""))</f>
        <v/>
      </c>
    </row>
    <row r="727" customFormat="false" ht="13.8" hidden="false" customHeight="false" outlineLevel="0" collapsed="false">
      <c r="A727" s="4" t="str">
        <f aca="false">IFERROR(SMALL(Feuil1!G$1:G$1057,ROW()-1),"")</f>
        <v/>
      </c>
      <c r="B727" s="6" t="str">
        <f aca="false">IF(A727="","",IF(COUNTIF(Feuil1!F$1:F$1057,A727)&gt;1,COUNTIF(Feuil1!F$1:F$1057,A727)-1&amp;IF(COUNTIF(Feuil1!F$1:F$1057,A727)&gt;2," doublons"," doublon"),""))</f>
        <v/>
      </c>
    </row>
    <row r="728" customFormat="false" ht="13.8" hidden="false" customHeight="false" outlineLevel="0" collapsed="false">
      <c r="A728" s="4" t="str">
        <f aca="false">IFERROR(SMALL(Feuil1!G$1:G$1057,ROW()-1),"")</f>
        <v/>
      </c>
      <c r="B728" s="6" t="str">
        <f aca="false">IF(A728="","",IF(COUNTIF(Feuil1!F$1:F$1057,A728)&gt;1,COUNTIF(Feuil1!F$1:F$1057,A728)-1&amp;IF(COUNTIF(Feuil1!F$1:F$1057,A728)&gt;2," doublons"," doublon"),""))</f>
        <v/>
      </c>
    </row>
    <row r="729" customFormat="false" ht="13.8" hidden="false" customHeight="false" outlineLevel="0" collapsed="false">
      <c r="A729" s="4" t="str">
        <f aca="false">IFERROR(SMALL(Feuil1!G$1:G$1057,ROW()-1),"")</f>
        <v/>
      </c>
      <c r="B729" s="6" t="str">
        <f aca="false">IF(A729="","",IF(COUNTIF(Feuil1!F$1:F$1057,A729)&gt;1,COUNTIF(Feuil1!F$1:F$1057,A729)-1&amp;IF(COUNTIF(Feuil1!F$1:F$1057,A729)&gt;2," doublons"," doublon"),""))</f>
        <v/>
      </c>
    </row>
    <row r="730" customFormat="false" ht="13.8" hidden="false" customHeight="false" outlineLevel="0" collapsed="false">
      <c r="A730" s="4" t="str">
        <f aca="false">IFERROR(SMALL(Feuil1!G$1:G$1057,ROW()-1),"")</f>
        <v/>
      </c>
      <c r="B730" s="6" t="str">
        <f aca="false">IF(A730="","",IF(COUNTIF(Feuil1!F$1:F$1057,A730)&gt;1,COUNTIF(Feuil1!F$1:F$1057,A730)-1&amp;IF(COUNTIF(Feuil1!F$1:F$1057,A730)&gt;2," doublons"," doublon"),""))</f>
        <v/>
      </c>
    </row>
    <row r="731" customFormat="false" ht="13.8" hidden="false" customHeight="false" outlineLevel="0" collapsed="false">
      <c r="A731" s="4" t="str">
        <f aca="false">IFERROR(SMALL(Feuil1!G$1:G$1057,ROW()-1),"")</f>
        <v/>
      </c>
      <c r="B731" s="6" t="str">
        <f aca="false">IF(A731="","",IF(COUNTIF(Feuil1!F$1:F$1057,A731)&gt;1,COUNTIF(Feuil1!F$1:F$1057,A731)-1&amp;IF(COUNTIF(Feuil1!F$1:F$1057,A731)&gt;2," doublons"," doublon"),""))</f>
        <v/>
      </c>
    </row>
    <row r="732" customFormat="false" ht="13.8" hidden="false" customHeight="false" outlineLevel="0" collapsed="false">
      <c r="A732" s="4" t="str">
        <f aca="false">IFERROR(SMALL(Feuil1!G$1:G$1057,ROW()-1),"")</f>
        <v/>
      </c>
      <c r="B732" s="6" t="str">
        <f aca="false">IF(A732="","",IF(COUNTIF(Feuil1!F$1:F$1057,A732)&gt;1,COUNTIF(Feuil1!F$1:F$1057,A732)-1&amp;IF(COUNTIF(Feuil1!F$1:F$1057,A732)&gt;2," doublons"," doublon"),""))</f>
        <v/>
      </c>
    </row>
    <row r="733" customFormat="false" ht="13.8" hidden="false" customHeight="false" outlineLevel="0" collapsed="false">
      <c r="A733" s="4" t="str">
        <f aca="false">IFERROR(SMALL(Feuil1!G$1:G$1057,ROW()-1),"")</f>
        <v/>
      </c>
      <c r="B733" s="6" t="str">
        <f aca="false">IF(A733="","",IF(COUNTIF(Feuil1!F$1:F$1057,A733)&gt;1,COUNTIF(Feuil1!F$1:F$1057,A733)-1&amp;IF(COUNTIF(Feuil1!F$1:F$1057,A733)&gt;2," doublons"," doublon"),""))</f>
        <v/>
      </c>
    </row>
    <row r="734" customFormat="false" ht="13.8" hidden="false" customHeight="false" outlineLevel="0" collapsed="false">
      <c r="A734" s="4" t="str">
        <f aca="false">IFERROR(SMALL(Feuil1!G$1:G$1057,ROW()-1),"")</f>
        <v/>
      </c>
      <c r="B734" s="6" t="str">
        <f aca="false">IF(A734="","",IF(COUNTIF(Feuil1!F$1:F$1057,A734)&gt;1,COUNTIF(Feuil1!F$1:F$1057,A734)-1&amp;IF(COUNTIF(Feuil1!F$1:F$1057,A734)&gt;2," doublons"," doublon"),""))</f>
        <v/>
      </c>
    </row>
    <row r="735" customFormat="false" ht="13.8" hidden="false" customHeight="false" outlineLevel="0" collapsed="false">
      <c r="A735" s="4" t="str">
        <f aca="false">IFERROR(SMALL(Feuil1!G$1:G$1057,ROW()-1),"")</f>
        <v/>
      </c>
      <c r="B735" s="6" t="str">
        <f aca="false">IF(A735="","",IF(COUNTIF(Feuil1!F$1:F$1057,A735)&gt;1,COUNTIF(Feuil1!F$1:F$1057,A735)-1&amp;IF(COUNTIF(Feuil1!F$1:F$1057,A735)&gt;2," doublons"," doublon"),""))</f>
        <v/>
      </c>
    </row>
    <row r="736" customFormat="false" ht="13.8" hidden="false" customHeight="false" outlineLevel="0" collapsed="false">
      <c r="A736" s="4" t="str">
        <f aca="false">IFERROR(SMALL(Feuil1!G$1:G$1057,ROW()-1),"")</f>
        <v/>
      </c>
      <c r="B736" s="6" t="str">
        <f aca="false">IF(A736="","",IF(COUNTIF(Feuil1!F$1:F$1057,A736)&gt;1,COUNTIF(Feuil1!F$1:F$1057,A736)-1&amp;IF(COUNTIF(Feuil1!F$1:F$1057,A736)&gt;2," doublons"," doublon"),""))</f>
        <v/>
      </c>
    </row>
    <row r="737" customFormat="false" ht="13.8" hidden="false" customHeight="false" outlineLevel="0" collapsed="false">
      <c r="A737" s="4" t="str">
        <f aca="false">IFERROR(SMALL(Feuil1!G$1:G$1057,ROW()-1),"")</f>
        <v/>
      </c>
      <c r="B737" s="6" t="str">
        <f aca="false">IF(A737="","",IF(COUNTIF(Feuil1!F$1:F$1057,A737)&gt;1,COUNTIF(Feuil1!F$1:F$1057,A737)-1&amp;IF(COUNTIF(Feuil1!F$1:F$1057,A737)&gt;2," doublons"," doublon"),""))</f>
        <v/>
      </c>
    </row>
    <row r="738" customFormat="false" ht="13.8" hidden="false" customHeight="false" outlineLevel="0" collapsed="false">
      <c r="A738" s="4" t="str">
        <f aca="false">IFERROR(SMALL(Feuil1!G$1:G$1057,ROW()-1),"")</f>
        <v/>
      </c>
      <c r="B738" s="6" t="str">
        <f aca="false">IF(A738="","",IF(COUNTIF(Feuil1!F$1:F$1057,A738)&gt;1,COUNTIF(Feuil1!F$1:F$1057,A738)-1&amp;IF(COUNTIF(Feuil1!F$1:F$1057,A738)&gt;2," doublons"," doublon"),""))</f>
        <v/>
      </c>
    </row>
    <row r="739" customFormat="false" ht="13.8" hidden="false" customHeight="false" outlineLevel="0" collapsed="false">
      <c r="A739" s="4" t="str">
        <f aca="false">IFERROR(SMALL(Feuil1!G$1:G$1057,ROW()-1),"")</f>
        <v/>
      </c>
      <c r="B739" s="6" t="str">
        <f aca="false">IF(A739="","",IF(COUNTIF(Feuil1!F$1:F$1057,A739)&gt;1,COUNTIF(Feuil1!F$1:F$1057,A739)-1&amp;IF(COUNTIF(Feuil1!F$1:F$1057,A739)&gt;2," doublons"," doublon"),""))</f>
        <v/>
      </c>
    </row>
    <row r="740" customFormat="false" ht="13.8" hidden="false" customHeight="false" outlineLevel="0" collapsed="false">
      <c r="A740" s="4" t="str">
        <f aca="false">IFERROR(SMALL(Feuil1!G$1:G$1057,ROW()-1),"")</f>
        <v/>
      </c>
      <c r="B740" s="6" t="str">
        <f aca="false">IF(A740="","",IF(COUNTIF(Feuil1!F$1:F$1057,A740)&gt;1,COUNTIF(Feuil1!F$1:F$1057,A740)-1&amp;IF(COUNTIF(Feuil1!F$1:F$1057,A740)&gt;2," doublons"," doublon"),""))</f>
        <v/>
      </c>
    </row>
    <row r="741" customFormat="false" ht="13.8" hidden="false" customHeight="false" outlineLevel="0" collapsed="false">
      <c r="A741" s="4" t="str">
        <f aca="false">IFERROR(SMALL(Feuil1!G$1:G$1057,ROW()-1),"")</f>
        <v/>
      </c>
      <c r="B741" s="6" t="str">
        <f aca="false">IF(A741="","",IF(COUNTIF(Feuil1!F$1:F$1057,A741)&gt;1,COUNTIF(Feuil1!F$1:F$1057,A741)-1&amp;IF(COUNTIF(Feuil1!F$1:F$1057,A741)&gt;2," doublons"," doublon"),""))</f>
        <v/>
      </c>
    </row>
    <row r="742" customFormat="false" ht="13.8" hidden="false" customHeight="false" outlineLevel="0" collapsed="false">
      <c r="A742" s="4" t="str">
        <f aca="false">IFERROR(SMALL(Feuil1!G$1:G$1057,ROW()-1),"")</f>
        <v/>
      </c>
      <c r="B742" s="6" t="str">
        <f aca="false">IF(A742="","",IF(COUNTIF(Feuil1!F$1:F$1057,A742)&gt;1,COUNTIF(Feuil1!F$1:F$1057,A742)-1&amp;IF(COUNTIF(Feuil1!F$1:F$1057,A742)&gt;2," doublons"," doublon"),""))</f>
        <v/>
      </c>
    </row>
    <row r="743" customFormat="false" ht="13.8" hidden="false" customHeight="false" outlineLevel="0" collapsed="false">
      <c r="A743" s="4" t="str">
        <f aca="false">IFERROR(SMALL(Feuil1!G$1:G$1057,ROW()-1),"")</f>
        <v/>
      </c>
      <c r="B743" s="6" t="str">
        <f aca="false">IF(A743="","",IF(COUNTIF(Feuil1!F$1:F$1057,A743)&gt;1,COUNTIF(Feuil1!F$1:F$1057,A743)-1&amp;IF(COUNTIF(Feuil1!F$1:F$1057,A743)&gt;2," doublons"," doublon"),""))</f>
        <v/>
      </c>
    </row>
    <row r="744" customFormat="false" ht="13.8" hidden="false" customHeight="false" outlineLevel="0" collapsed="false">
      <c r="A744" s="4" t="str">
        <f aca="false">IFERROR(SMALL(Feuil1!G$1:G$1057,ROW()-1),"")</f>
        <v/>
      </c>
      <c r="B744" s="6" t="str">
        <f aca="false">IF(A744="","",IF(COUNTIF(Feuil1!F$1:F$1057,A744)&gt;1,COUNTIF(Feuil1!F$1:F$1057,A744)-1&amp;IF(COUNTIF(Feuil1!F$1:F$1057,A744)&gt;2," doublons"," doublon"),""))</f>
        <v/>
      </c>
    </row>
    <row r="745" customFormat="false" ht="13.8" hidden="false" customHeight="false" outlineLevel="0" collapsed="false">
      <c r="A745" s="4" t="str">
        <f aca="false">IFERROR(SMALL(Feuil1!G$1:G$1057,ROW()-1),"")</f>
        <v/>
      </c>
      <c r="B745" s="6" t="str">
        <f aca="false">IF(A745="","",IF(COUNTIF(Feuil1!F$1:F$1057,A745)&gt;1,COUNTIF(Feuil1!F$1:F$1057,A745)-1&amp;IF(COUNTIF(Feuil1!F$1:F$1057,A745)&gt;2," doublons"," doublon"),""))</f>
        <v/>
      </c>
    </row>
    <row r="746" customFormat="false" ht="13.8" hidden="false" customHeight="false" outlineLevel="0" collapsed="false">
      <c r="A746" s="4" t="str">
        <f aca="false">IFERROR(SMALL(Feuil1!G$1:G$1057,ROW()-1),"")</f>
        <v/>
      </c>
      <c r="B746" s="6" t="str">
        <f aca="false">IF(A746="","",IF(COUNTIF(Feuil1!F$1:F$1057,A746)&gt;1,COUNTIF(Feuil1!F$1:F$1057,A746)-1&amp;IF(COUNTIF(Feuil1!F$1:F$1057,A746)&gt;2," doublons"," doublon"),""))</f>
        <v/>
      </c>
    </row>
    <row r="747" customFormat="false" ht="13.8" hidden="false" customHeight="false" outlineLevel="0" collapsed="false">
      <c r="A747" s="4" t="str">
        <f aca="false">IFERROR(SMALL(Feuil1!G$1:G$1057,ROW()-1),"")</f>
        <v/>
      </c>
      <c r="B747" s="6" t="str">
        <f aca="false">IF(A747="","",IF(COUNTIF(Feuil1!F$1:F$1057,A747)&gt;1,COUNTIF(Feuil1!F$1:F$1057,A747)-1&amp;IF(COUNTIF(Feuil1!F$1:F$1057,A747)&gt;2," doublons"," doublon"),""))</f>
        <v/>
      </c>
    </row>
    <row r="748" customFormat="false" ht="13.8" hidden="false" customHeight="false" outlineLevel="0" collapsed="false">
      <c r="A748" s="4" t="str">
        <f aca="false">IFERROR(SMALL(Feuil1!G$1:G$1057,ROW()-1),"")</f>
        <v/>
      </c>
      <c r="B748" s="6" t="str">
        <f aca="false">IF(A748="","",IF(COUNTIF(Feuil1!F$1:F$1057,A748)&gt;1,COUNTIF(Feuil1!F$1:F$1057,A748)-1&amp;IF(COUNTIF(Feuil1!F$1:F$1057,A748)&gt;2," doublons"," doublon"),""))</f>
        <v/>
      </c>
    </row>
    <row r="749" customFormat="false" ht="13.8" hidden="false" customHeight="false" outlineLevel="0" collapsed="false">
      <c r="A749" s="4" t="str">
        <f aca="false">IFERROR(SMALL(Feuil1!G$1:G$1057,ROW()-1),"")</f>
        <v/>
      </c>
      <c r="B749" s="6" t="str">
        <f aca="false">IF(A749="","",IF(COUNTIF(Feuil1!F$1:F$1057,A749)&gt;1,COUNTIF(Feuil1!F$1:F$1057,A749)-1&amp;IF(COUNTIF(Feuil1!F$1:F$1057,A749)&gt;2," doublons"," doublon"),""))</f>
        <v/>
      </c>
    </row>
    <row r="750" customFormat="false" ht="13.8" hidden="false" customHeight="false" outlineLevel="0" collapsed="false">
      <c r="A750" s="4" t="str">
        <f aca="false">IFERROR(SMALL(Feuil1!G$1:G$1057,ROW()-1),"")</f>
        <v/>
      </c>
      <c r="B750" s="6" t="str">
        <f aca="false">IF(A750="","",IF(COUNTIF(Feuil1!F$1:F$1057,A750)&gt;1,COUNTIF(Feuil1!F$1:F$1057,A750)-1&amp;IF(COUNTIF(Feuil1!F$1:F$1057,A750)&gt;2," doublons"," doublon"),""))</f>
        <v/>
      </c>
    </row>
    <row r="751" customFormat="false" ht="13.8" hidden="false" customHeight="false" outlineLevel="0" collapsed="false">
      <c r="A751" s="4" t="str">
        <f aca="false">IFERROR(SMALL(Feuil1!G$1:G$1057,ROW()-1),"")</f>
        <v/>
      </c>
      <c r="B751" s="6" t="str">
        <f aca="false">IF(A751="","",IF(COUNTIF(Feuil1!F$1:F$1057,A751)&gt;1,COUNTIF(Feuil1!F$1:F$1057,A751)-1&amp;IF(COUNTIF(Feuil1!F$1:F$1057,A751)&gt;2," doublons"," doublon"),""))</f>
        <v/>
      </c>
    </row>
    <row r="752" customFormat="false" ht="13.8" hidden="false" customHeight="false" outlineLevel="0" collapsed="false">
      <c r="A752" s="4" t="str">
        <f aca="false">IFERROR(SMALL(Feuil1!G$1:G$1057,ROW()-1),"")</f>
        <v/>
      </c>
      <c r="B752" s="6" t="str">
        <f aca="false">IF(A752="","",IF(COUNTIF(Feuil1!F$1:F$1057,A752)&gt;1,COUNTIF(Feuil1!F$1:F$1057,A752)-1&amp;IF(COUNTIF(Feuil1!F$1:F$1057,A752)&gt;2," doublons"," doublon"),""))</f>
        <v/>
      </c>
    </row>
    <row r="753" customFormat="false" ht="13.8" hidden="false" customHeight="false" outlineLevel="0" collapsed="false">
      <c r="A753" s="4" t="str">
        <f aca="false">IFERROR(SMALL(Feuil1!G$1:G$1057,ROW()-1),"")</f>
        <v/>
      </c>
      <c r="B753" s="6" t="str">
        <f aca="false">IF(A753="","",IF(COUNTIF(Feuil1!F$1:F$1057,A753)&gt;1,COUNTIF(Feuil1!F$1:F$1057,A753)-1&amp;IF(COUNTIF(Feuil1!F$1:F$1057,A753)&gt;2," doublons"," doublon"),""))</f>
        <v/>
      </c>
    </row>
    <row r="754" customFormat="false" ht="13.8" hidden="false" customHeight="false" outlineLevel="0" collapsed="false">
      <c r="A754" s="4" t="str">
        <f aca="false">IFERROR(SMALL(Feuil1!G$1:G$1057,ROW()-1),"")</f>
        <v/>
      </c>
      <c r="B754" s="6" t="str">
        <f aca="false">IF(A754="","",IF(COUNTIF(Feuil1!F$1:F$1057,A754)&gt;1,COUNTIF(Feuil1!F$1:F$1057,A754)-1&amp;IF(COUNTIF(Feuil1!F$1:F$1057,A754)&gt;2," doublons"," doublon"),""))</f>
        <v/>
      </c>
    </row>
    <row r="755" customFormat="false" ht="13.8" hidden="false" customHeight="false" outlineLevel="0" collapsed="false">
      <c r="A755" s="4" t="str">
        <f aca="false">IFERROR(SMALL(Feuil1!G$1:G$1057,ROW()-1),"")</f>
        <v/>
      </c>
      <c r="B755" s="6" t="str">
        <f aca="false">IF(A755="","",IF(COUNTIF(Feuil1!F$1:F$1057,A755)&gt;1,COUNTIF(Feuil1!F$1:F$1057,A755)-1&amp;IF(COUNTIF(Feuil1!F$1:F$1057,A755)&gt;2," doublons"," doublon"),""))</f>
        <v/>
      </c>
    </row>
    <row r="756" customFormat="false" ht="13.8" hidden="false" customHeight="false" outlineLevel="0" collapsed="false">
      <c r="A756" s="4" t="str">
        <f aca="false">IFERROR(SMALL(Feuil1!G$1:G$1057,ROW()-1),"")</f>
        <v/>
      </c>
      <c r="B756" s="6" t="str">
        <f aca="false">IF(A756="","",IF(COUNTIF(Feuil1!F$1:F$1057,A756)&gt;1,COUNTIF(Feuil1!F$1:F$1057,A756)-1&amp;IF(COUNTIF(Feuil1!F$1:F$1057,A756)&gt;2," doublons"," doublon"),""))</f>
        <v/>
      </c>
    </row>
    <row r="757" customFormat="false" ht="13.8" hidden="false" customHeight="false" outlineLevel="0" collapsed="false">
      <c r="A757" s="4" t="str">
        <f aca="false">IFERROR(SMALL(Feuil1!G$1:G$1057,ROW()-1),"")</f>
        <v/>
      </c>
      <c r="B757" s="6" t="str">
        <f aca="false">IF(A757="","",IF(COUNTIF(Feuil1!F$1:F$1057,A757)&gt;1,COUNTIF(Feuil1!F$1:F$1057,A757)-1&amp;IF(COUNTIF(Feuil1!F$1:F$1057,A757)&gt;2," doublons"," doublon"),""))</f>
        <v/>
      </c>
    </row>
    <row r="758" customFormat="false" ht="13.8" hidden="false" customHeight="false" outlineLevel="0" collapsed="false">
      <c r="A758" s="4" t="str">
        <f aca="false">IFERROR(SMALL(Feuil1!G$1:G$1057,ROW()-1),"")</f>
        <v/>
      </c>
      <c r="B758" s="6" t="str">
        <f aca="false">IF(A758="","",IF(COUNTIF(Feuil1!F$1:F$1057,A758)&gt;1,COUNTIF(Feuil1!F$1:F$1057,A758)-1&amp;IF(COUNTIF(Feuil1!F$1:F$1057,A758)&gt;2," doublons"," doublon"),""))</f>
        <v/>
      </c>
    </row>
    <row r="759" customFormat="false" ht="13.8" hidden="false" customHeight="false" outlineLevel="0" collapsed="false">
      <c r="A759" s="4" t="str">
        <f aca="false">IFERROR(SMALL(Feuil1!G$1:G$1057,ROW()-1),"")</f>
        <v/>
      </c>
      <c r="B759" s="6" t="str">
        <f aca="false">IF(A759="","",IF(COUNTIF(Feuil1!F$1:F$1057,A759)&gt;1,COUNTIF(Feuil1!F$1:F$1057,A759)-1&amp;IF(COUNTIF(Feuil1!F$1:F$1057,A759)&gt;2," doublons"," doublon"),""))</f>
        <v/>
      </c>
    </row>
    <row r="760" customFormat="false" ht="13.8" hidden="false" customHeight="false" outlineLevel="0" collapsed="false">
      <c r="A760" s="4" t="str">
        <f aca="false">IFERROR(SMALL(Feuil1!G$1:G$1057,ROW()-1),"")</f>
        <v/>
      </c>
      <c r="B760" s="6" t="str">
        <f aca="false">IF(A760="","",IF(COUNTIF(Feuil1!F$1:F$1057,A760)&gt;1,COUNTIF(Feuil1!F$1:F$1057,A760)-1&amp;IF(COUNTIF(Feuil1!F$1:F$1057,A760)&gt;2," doublons"," doublon"),""))</f>
        <v/>
      </c>
    </row>
    <row r="761" customFormat="false" ht="13.8" hidden="false" customHeight="false" outlineLevel="0" collapsed="false">
      <c r="A761" s="4" t="str">
        <f aca="false">IFERROR(SMALL(Feuil1!G$1:G$1057,ROW()-1),"")</f>
        <v/>
      </c>
      <c r="B761" s="6" t="str">
        <f aca="false">IF(A761="","",IF(COUNTIF(Feuil1!F$1:F$1057,A761)&gt;1,COUNTIF(Feuil1!F$1:F$1057,A761)-1&amp;IF(COUNTIF(Feuil1!F$1:F$1057,A761)&gt;2," doublons"," doublon"),""))</f>
        <v/>
      </c>
    </row>
    <row r="762" customFormat="false" ht="13.8" hidden="false" customHeight="false" outlineLevel="0" collapsed="false">
      <c r="A762" s="4" t="str">
        <f aca="false">IFERROR(SMALL(Feuil1!G$1:G$1057,ROW()-1),"")</f>
        <v/>
      </c>
      <c r="B762" s="6" t="str">
        <f aca="false">IF(A762="","",IF(COUNTIF(Feuil1!F$1:F$1057,A762)&gt;1,COUNTIF(Feuil1!F$1:F$1057,A762)-1&amp;IF(COUNTIF(Feuil1!F$1:F$1057,A762)&gt;2," doublons"," doublon"),""))</f>
        <v/>
      </c>
    </row>
    <row r="763" customFormat="false" ht="13.8" hidden="false" customHeight="false" outlineLevel="0" collapsed="false">
      <c r="A763" s="4" t="str">
        <f aca="false">IFERROR(SMALL(Feuil1!G$1:G$1057,ROW()-1),"")</f>
        <v/>
      </c>
      <c r="B763" s="6" t="str">
        <f aca="false">IF(A763="","",IF(COUNTIF(Feuil1!F$1:F$1057,A763)&gt;1,COUNTIF(Feuil1!F$1:F$1057,A763)-1&amp;IF(COUNTIF(Feuil1!F$1:F$1057,A763)&gt;2," doublons"," doublon"),""))</f>
        <v/>
      </c>
    </row>
    <row r="764" customFormat="false" ht="13.8" hidden="false" customHeight="false" outlineLevel="0" collapsed="false">
      <c r="A764" s="4" t="str">
        <f aca="false">IFERROR(SMALL(Feuil1!G$1:G$1057,ROW()-1),"")</f>
        <v/>
      </c>
      <c r="B764" s="6" t="str">
        <f aca="false">IF(A764="","",IF(COUNTIF(Feuil1!F$1:F$1057,A764)&gt;1,COUNTIF(Feuil1!F$1:F$1057,A764)-1&amp;IF(COUNTIF(Feuil1!F$1:F$1057,A764)&gt;2," doublons"," doublon"),""))</f>
        <v/>
      </c>
    </row>
    <row r="765" customFormat="false" ht="13.8" hidden="false" customHeight="false" outlineLevel="0" collapsed="false">
      <c r="A765" s="4" t="str">
        <f aca="false">IFERROR(SMALL(Feuil1!G$1:G$1057,ROW()-1),"")</f>
        <v/>
      </c>
      <c r="B765" s="6" t="str">
        <f aca="false">IF(A765="","",IF(COUNTIF(Feuil1!F$1:F$1057,A765)&gt;1,COUNTIF(Feuil1!F$1:F$1057,A765)-1&amp;IF(COUNTIF(Feuil1!F$1:F$1057,A765)&gt;2," doublons"," doublon"),""))</f>
        <v/>
      </c>
    </row>
    <row r="766" customFormat="false" ht="13.8" hidden="false" customHeight="false" outlineLevel="0" collapsed="false">
      <c r="A766" s="4" t="str">
        <f aca="false">IFERROR(SMALL(Feuil1!G$1:G$1057,ROW()-1),"")</f>
        <v/>
      </c>
      <c r="B766" s="6" t="str">
        <f aca="false">IF(A766="","",IF(COUNTIF(Feuil1!F$1:F$1057,A766)&gt;1,COUNTIF(Feuil1!F$1:F$1057,A766)-1&amp;IF(COUNTIF(Feuil1!F$1:F$1057,A766)&gt;2," doublons"," doublon"),""))</f>
        <v/>
      </c>
    </row>
    <row r="767" customFormat="false" ht="13.8" hidden="false" customHeight="false" outlineLevel="0" collapsed="false">
      <c r="A767" s="4" t="str">
        <f aca="false">IFERROR(SMALL(Feuil1!G$1:G$1057,ROW()-1),"")</f>
        <v/>
      </c>
      <c r="B767" s="6" t="str">
        <f aca="false">IF(A767="","",IF(COUNTIF(Feuil1!F$1:F$1057,A767)&gt;1,COUNTIF(Feuil1!F$1:F$1057,A767)-1&amp;IF(COUNTIF(Feuil1!F$1:F$1057,A767)&gt;2," doublons"," doublon"),""))</f>
        <v/>
      </c>
    </row>
    <row r="768" customFormat="false" ht="13.8" hidden="false" customHeight="false" outlineLevel="0" collapsed="false">
      <c r="A768" s="4" t="str">
        <f aca="false">IFERROR(SMALL(Feuil1!G$1:G$1057,ROW()-1),"")</f>
        <v/>
      </c>
      <c r="B768" s="6" t="str">
        <f aca="false">IF(A768="","",IF(COUNTIF(Feuil1!F$1:F$1057,A768)&gt;1,COUNTIF(Feuil1!F$1:F$1057,A768)-1&amp;IF(COUNTIF(Feuil1!F$1:F$1057,A768)&gt;2," doublons"," doublon"),""))</f>
        <v/>
      </c>
    </row>
    <row r="769" customFormat="false" ht="13.8" hidden="false" customHeight="false" outlineLevel="0" collapsed="false">
      <c r="A769" s="4" t="str">
        <f aca="false">IFERROR(SMALL(Feuil1!G$1:G$1057,ROW()-1),"")</f>
        <v/>
      </c>
      <c r="B769" s="6" t="str">
        <f aca="false">IF(A769="","",IF(COUNTIF(Feuil1!F$1:F$1057,A769)&gt;1,COUNTIF(Feuil1!F$1:F$1057,A769)-1&amp;IF(COUNTIF(Feuil1!F$1:F$1057,A769)&gt;2," doublons"," doublon"),""))</f>
        <v/>
      </c>
    </row>
    <row r="770" customFormat="false" ht="13.8" hidden="false" customHeight="false" outlineLevel="0" collapsed="false">
      <c r="A770" s="4" t="str">
        <f aca="false">IFERROR(SMALL(Feuil1!G$1:G$1057,ROW()-1),"")</f>
        <v/>
      </c>
      <c r="B770" s="6" t="str">
        <f aca="false">IF(A770="","",IF(COUNTIF(Feuil1!F$1:F$1057,A770)&gt;1,COUNTIF(Feuil1!F$1:F$1057,A770)-1&amp;IF(COUNTIF(Feuil1!F$1:F$1057,A770)&gt;2," doublons"," doublon"),""))</f>
        <v/>
      </c>
    </row>
    <row r="771" customFormat="false" ht="13.8" hidden="false" customHeight="false" outlineLevel="0" collapsed="false">
      <c r="A771" s="4" t="str">
        <f aca="false">IFERROR(SMALL(Feuil1!G$1:G$1057,ROW()-1),"")</f>
        <v/>
      </c>
      <c r="B771" s="6" t="str">
        <f aca="false">IF(A771="","",IF(COUNTIF(Feuil1!F$1:F$1057,A771)&gt;1,COUNTIF(Feuil1!F$1:F$1057,A771)-1&amp;IF(COUNTIF(Feuil1!F$1:F$1057,A771)&gt;2," doublons"," doublon"),""))</f>
        <v/>
      </c>
    </row>
    <row r="772" customFormat="false" ht="13.8" hidden="false" customHeight="false" outlineLevel="0" collapsed="false">
      <c r="A772" s="4" t="str">
        <f aca="false">IFERROR(SMALL(Feuil1!G$1:G$1057,ROW()-1),"")</f>
        <v/>
      </c>
      <c r="B772" s="6" t="str">
        <f aca="false">IF(A772="","",IF(COUNTIF(Feuil1!F$1:F$1057,A772)&gt;1,COUNTIF(Feuil1!F$1:F$1057,A772)-1&amp;IF(COUNTIF(Feuil1!F$1:F$1057,A772)&gt;2," doublons"," doublon"),""))</f>
        <v/>
      </c>
    </row>
    <row r="773" customFormat="false" ht="13.8" hidden="false" customHeight="false" outlineLevel="0" collapsed="false">
      <c r="A773" s="4" t="str">
        <f aca="false">IFERROR(SMALL(Feuil1!G$1:G$1057,ROW()-1),"")</f>
        <v/>
      </c>
      <c r="B773" s="6" t="str">
        <f aca="false">IF(A773="","",IF(COUNTIF(Feuil1!F$1:F$1057,A773)&gt;1,COUNTIF(Feuil1!F$1:F$1057,A773)-1&amp;IF(COUNTIF(Feuil1!F$1:F$1057,A773)&gt;2," doublons"," doublon"),""))</f>
        <v/>
      </c>
    </row>
    <row r="774" customFormat="false" ht="13.8" hidden="false" customHeight="false" outlineLevel="0" collapsed="false">
      <c r="A774" s="4" t="str">
        <f aca="false">IFERROR(SMALL(Feuil1!G$1:G$1057,ROW()-1),"")</f>
        <v/>
      </c>
      <c r="B774" s="6" t="str">
        <f aca="false">IF(A774="","",IF(COUNTIF(Feuil1!F$1:F$1057,A774)&gt;1,COUNTIF(Feuil1!F$1:F$1057,A774)-1&amp;IF(COUNTIF(Feuil1!F$1:F$1057,A774)&gt;2," doublons"," doublon"),""))</f>
        <v/>
      </c>
    </row>
    <row r="775" customFormat="false" ht="13.8" hidden="false" customHeight="false" outlineLevel="0" collapsed="false">
      <c r="A775" s="4" t="str">
        <f aca="false">IFERROR(SMALL(Feuil1!G$1:G$1057,ROW()-1),"")</f>
        <v/>
      </c>
      <c r="B775" s="6" t="str">
        <f aca="false">IF(A775="","",IF(COUNTIF(Feuil1!F$1:F$1057,A775)&gt;1,COUNTIF(Feuil1!F$1:F$1057,A775)-1&amp;IF(COUNTIF(Feuil1!F$1:F$1057,A775)&gt;2," doublons"," doublon"),""))</f>
        <v/>
      </c>
    </row>
    <row r="776" customFormat="false" ht="13.8" hidden="false" customHeight="false" outlineLevel="0" collapsed="false">
      <c r="A776" s="4" t="str">
        <f aca="false">IFERROR(SMALL(Feuil1!G$1:G$1057,ROW()-1),"")</f>
        <v/>
      </c>
      <c r="B776" s="6" t="str">
        <f aca="false">IF(A776="","",IF(COUNTIF(Feuil1!F$1:F$1057,A776)&gt;1,COUNTIF(Feuil1!F$1:F$1057,A776)-1&amp;IF(COUNTIF(Feuil1!F$1:F$1057,A776)&gt;2," doublons"," doublon"),""))</f>
        <v/>
      </c>
    </row>
    <row r="777" customFormat="false" ht="13.8" hidden="false" customHeight="false" outlineLevel="0" collapsed="false">
      <c r="A777" s="4" t="str">
        <f aca="false">IFERROR(SMALL(Feuil1!G$1:G$1057,ROW()-1),"")</f>
        <v/>
      </c>
      <c r="B777" s="6" t="str">
        <f aca="false">IF(A777="","",IF(COUNTIF(Feuil1!F$1:F$1057,A777)&gt;1,COUNTIF(Feuil1!F$1:F$1057,A777)-1&amp;IF(COUNTIF(Feuil1!F$1:F$1057,A777)&gt;2," doublons"," doublon"),""))</f>
        <v/>
      </c>
    </row>
    <row r="778" customFormat="false" ht="13.8" hidden="false" customHeight="false" outlineLevel="0" collapsed="false">
      <c r="A778" s="4" t="str">
        <f aca="false">IFERROR(SMALL(Feuil1!G$1:G$1057,ROW()-1),"")</f>
        <v/>
      </c>
      <c r="B778" s="6" t="str">
        <f aca="false">IF(A778="","",IF(COUNTIF(Feuil1!F$1:F$1057,A778)&gt;1,COUNTIF(Feuil1!F$1:F$1057,A778)-1&amp;IF(COUNTIF(Feuil1!F$1:F$1057,A778)&gt;2," doublons"," doublon"),""))</f>
        <v/>
      </c>
    </row>
    <row r="779" customFormat="false" ht="13.8" hidden="false" customHeight="false" outlineLevel="0" collapsed="false">
      <c r="A779" s="4" t="str">
        <f aca="false">IFERROR(SMALL(Feuil1!G$1:G$1057,ROW()-1),"")</f>
        <v/>
      </c>
      <c r="B779" s="6" t="str">
        <f aca="false">IF(A779="","",IF(COUNTIF(Feuil1!F$1:F$1057,A779)&gt;1,COUNTIF(Feuil1!F$1:F$1057,A779)-1&amp;IF(COUNTIF(Feuil1!F$1:F$1057,A779)&gt;2," doublons"," doublon"),""))</f>
        <v/>
      </c>
    </row>
    <row r="780" customFormat="false" ht="13.8" hidden="false" customHeight="false" outlineLevel="0" collapsed="false">
      <c r="A780" s="4" t="str">
        <f aca="false">IFERROR(SMALL(Feuil1!G$1:G$1057,ROW()-1),"")</f>
        <v/>
      </c>
      <c r="B780" s="6" t="str">
        <f aca="false">IF(A780="","",IF(COUNTIF(Feuil1!F$1:F$1057,A780)&gt;1,COUNTIF(Feuil1!F$1:F$1057,A780)-1&amp;IF(COUNTIF(Feuil1!F$1:F$1057,A780)&gt;2," doublons"," doublon"),""))</f>
        <v/>
      </c>
    </row>
    <row r="781" customFormat="false" ht="13.8" hidden="false" customHeight="false" outlineLevel="0" collapsed="false">
      <c r="A781" s="4" t="str">
        <f aca="false">IFERROR(SMALL(Feuil1!G$1:G$1057,ROW()-1),"")</f>
        <v/>
      </c>
      <c r="B781" s="6" t="str">
        <f aca="false">IF(A781="","",IF(COUNTIF(Feuil1!F$1:F$1057,A781)&gt;1,COUNTIF(Feuil1!F$1:F$1057,A781)-1&amp;IF(COUNTIF(Feuil1!F$1:F$1057,A781)&gt;2," doublons"," doublon"),""))</f>
        <v/>
      </c>
    </row>
    <row r="782" customFormat="false" ht="13.8" hidden="false" customHeight="false" outlineLevel="0" collapsed="false">
      <c r="A782" s="4" t="str">
        <f aca="false">IFERROR(SMALL(Feuil1!G$1:G$1057,ROW()-1),"")</f>
        <v/>
      </c>
      <c r="B782" s="6" t="str">
        <f aca="false">IF(A782="","",IF(COUNTIF(Feuil1!F$1:F$1057,A782)&gt;1,COUNTIF(Feuil1!F$1:F$1057,A782)-1&amp;IF(COUNTIF(Feuil1!F$1:F$1057,A782)&gt;2," doublons"," doublon"),""))</f>
        <v/>
      </c>
    </row>
    <row r="783" customFormat="false" ht="13.8" hidden="false" customHeight="false" outlineLevel="0" collapsed="false">
      <c r="A783" s="4" t="str">
        <f aca="false">IFERROR(SMALL(Feuil1!G$1:G$1057,ROW()-1),"")</f>
        <v/>
      </c>
      <c r="B783" s="6" t="str">
        <f aca="false">IF(A783="","",IF(COUNTIF(Feuil1!F$1:F$1057,A783)&gt;1,COUNTIF(Feuil1!F$1:F$1057,A783)-1&amp;IF(COUNTIF(Feuil1!F$1:F$1057,A783)&gt;2," doublons"," doublon"),""))</f>
        <v/>
      </c>
    </row>
    <row r="784" customFormat="false" ht="13.8" hidden="false" customHeight="false" outlineLevel="0" collapsed="false">
      <c r="A784" s="4" t="str">
        <f aca="false">IFERROR(SMALL(Feuil1!G$1:G$1057,ROW()-1),"")</f>
        <v/>
      </c>
      <c r="B784" s="6" t="str">
        <f aca="false">IF(A784="","",IF(COUNTIF(Feuil1!F$1:F$1057,A784)&gt;1,COUNTIF(Feuil1!F$1:F$1057,A784)-1&amp;IF(COUNTIF(Feuil1!F$1:F$1057,A784)&gt;2," doublons"," doublon"),""))</f>
        <v/>
      </c>
    </row>
    <row r="785" customFormat="false" ht="13.8" hidden="false" customHeight="false" outlineLevel="0" collapsed="false">
      <c r="A785" s="4" t="str">
        <f aca="false">IFERROR(SMALL(Feuil1!G$1:G$1057,ROW()-1),"")</f>
        <v/>
      </c>
      <c r="B785" s="6" t="str">
        <f aca="false">IF(A785="","",IF(COUNTIF(Feuil1!F$1:F$1057,A785)&gt;1,COUNTIF(Feuil1!F$1:F$1057,A785)-1&amp;IF(COUNTIF(Feuil1!F$1:F$1057,A785)&gt;2," doublons"," doublon"),""))</f>
        <v/>
      </c>
    </row>
    <row r="786" customFormat="false" ht="13.8" hidden="false" customHeight="false" outlineLevel="0" collapsed="false">
      <c r="A786" s="4" t="str">
        <f aca="false">IFERROR(SMALL(Feuil1!G$1:G$1057,ROW()-1),"")</f>
        <v/>
      </c>
      <c r="B786" s="6" t="str">
        <f aca="false">IF(A786="","",IF(COUNTIF(Feuil1!F$1:F$1057,A786)&gt;1,COUNTIF(Feuil1!F$1:F$1057,A786)-1&amp;IF(COUNTIF(Feuil1!F$1:F$1057,A786)&gt;2," doublons"," doublon"),""))</f>
        <v/>
      </c>
    </row>
    <row r="787" customFormat="false" ht="13.8" hidden="false" customHeight="false" outlineLevel="0" collapsed="false">
      <c r="A787" s="4" t="str">
        <f aca="false">IFERROR(SMALL(Feuil1!G$1:G$1057,ROW()-1),"")</f>
        <v/>
      </c>
      <c r="B787" s="6" t="str">
        <f aca="false">IF(A787="","",IF(COUNTIF(Feuil1!F$1:F$1057,A787)&gt;1,COUNTIF(Feuil1!F$1:F$1057,A787)-1&amp;IF(COUNTIF(Feuil1!F$1:F$1057,A787)&gt;2," doublons"," doublon"),""))</f>
        <v/>
      </c>
    </row>
    <row r="788" customFormat="false" ht="13.8" hidden="false" customHeight="false" outlineLevel="0" collapsed="false">
      <c r="A788" s="4" t="str">
        <f aca="false">IFERROR(SMALL(Feuil1!G$1:G$1057,ROW()-1),"")</f>
        <v/>
      </c>
      <c r="B788" s="6" t="str">
        <f aca="false">IF(A788="","",IF(COUNTIF(Feuil1!F$1:F$1057,A788)&gt;1,COUNTIF(Feuil1!F$1:F$1057,A788)-1&amp;IF(COUNTIF(Feuil1!F$1:F$1057,A788)&gt;2," doublons"," doublon"),""))</f>
        <v/>
      </c>
    </row>
    <row r="789" customFormat="false" ht="13.8" hidden="false" customHeight="false" outlineLevel="0" collapsed="false">
      <c r="A789" s="4" t="str">
        <f aca="false">IFERROR(SMALL(Feuil1!G$1:G$1057,ROW()-1),"")</f>
        <v/>
      </c>
      <c r="B789" s="6" t="str">
        <f aca="false">IF(A789="","",IF(COUNTIF(Feuil1!F$1:F$1057,A789)&gt;1,COUNTIF(Feuil1!F$1:F$1057,A789)-1&amp;IF(COUNTIF(Feuil1!F$1:F$1057,A789)&gt;2," doublons"," doublon"),""))</f>
        <v/>
      </c>
    </row>
    <row r="790" customFormat="false" ht="13.8" hidden="false" customHeight="false" outlineLevel="0" collapsed="false">
      <c r="A790" s="4" t="str">
        <f aca="false">IFERROR(SMALL(Feuil1!G$1:G$1057,ROW()-1),"")</f>
        <v/>
      </c>
      <c r="B790" s="6" t="str">
        <f aca="false">IF(A790="","",IF(COUNTIF(Feuil1!F$1:F$1057,A790)&gt;1,COUNTIF(Feuil1!F$1:F$1057,A790)-1&amp;IF(COUNTIF(Feuil1!F$1:F$1057,A790)&gt;2," doublons"," doublon"),""))</f>
        <v/>
      </c>
    </row>
    <row r="791" customFormat="false" ht="13.8" hidden="false" customHeight="false" outlineLevel="0" collapsed="false">
      <c r="A791" s="4" t="str">
        <f aca="false">IFERROR(SMALL(Feuil1!G$1:G$1057,ROW()-1),"")</f>
        <v/>
      </c>
      <c r="B791" s="6" t="str">
        <f aca="false">IF(A791="","",IF(COUNTIF(Feuil1!F$1:F$1057,A791)&gt;1,COUNTIF(Feuil1!F$1:F$1057,A791)-1&amp;IF(COUNTIF(Feuil1!F$1:F$1057,A791)&gt;2," doublons"," doublon"),""))</f>
        <v/>
      </c>
    </row>
    <row r="792" customFormat="false" ht="13.8" hidden="false" customHeight="false" outlineLevel="0" collapsed="false">
      <c r="A792" s="4" t="str">
        <f aca="false">IFERROR(SMALL(Feuil1!G$1:G$1057,ROW()-1),"")</f>
        <v/>
      </c>
      <c r="B792" s="6" t="str">
        <f aca="false">IF(A792="","",IF(COUNTIF(Feuil1!F$1:F$1057,A792)&gt;1,COUNTIF(Feuil1!F$1:F$1057,A792)-1&amp;IF(COUNTIF(Feuil1!F$1:F$1057,A792)&gt;2," doublons"," doublon"),""))</f>
        <v/>
      </c>
    </row>
    <row r="793" customFormat="false" ht="13.8" hidden="false" customHeight="false" outlineLevel="0" collapsed="false">
      <c r="A793" s="4" t="str">
        <f aca="false">IFERROR(SMALL(Feuil1!G$1:G$1057,ROW()-1),"")</f>
        <v/>
      </c>
      <c r="B793" s="6" t="str">
        <f aca="false">IF(A793="","",IF(COUNTIF(Feuil1!F$1:F$1057,A793)&gt;1,COUNTIF(Feuil1!F$1:F$1057,A793)-1&amp;IF(COUNTIF(Feuil1!F$1:F$1057,A793)&gt;2," doublons"," doublon"),""))</f>
        <v/>
      </c>
    </row>
    <row r="794" customFormat="false" ht="13.8" hidden="false" customHeight="false" outlineLevel="0" collapsed="false">
      <c r="A794" s="4" t="str">
        <f aca="false">IFERROR(SMALL(Feuil1!G$1:G$1057,ROW()-1),"")</f>
        <v/>
      </c>
      <c r="B794" s="6" t="str">
        <f aca="false">IF(A794="","",IF(COUNTIF(Feuil1!F$1:F$1057,A794)&gt;1,COUNTIF(Feuil1!F$1:F$1057,A794)-1&amp;IF(COUNTIF(Feuil1!F$1:F$1057,A794)&gt;2," doublons"," doublon"),""))</f>
        <v/>
      </c>
    </row>
    <row r="795" customFormat="false" ht="13.8" hidden="false" customHeight="false" outlineLevel="0" collapsed="false">
      <c r="A795" s="4" t="str">
        <f aca="false">IFERROR(SMALL(Feuil1!G$1:G$1057,ROW()-1),"")</f>
        <v/>
      </c>
      <c r="B795" s="6" t="str">
        <f aca="false">IF(A795="","",IF(COUNTIF(Feuil1!F$1:F$1057,A795)&gt;1,COUNTIF(Feuil1!F$1:F$1057,A795)-1&amp;IF(COUNTIF(Feuil1!F$1:F$1057,A795)&gt;2," doublons"," doublon"),""))</f>
        <v/>
      </c>
    </row>
    <row r="796" customFormat="false" ht="13.8" hidden="false" customHeight="false" outlineLevel="0" collapsed="false">
      <c r="A796" s="4" t="str">
        <f aca="false">IFERROR(SMALL(Feuil1!G$1:G$1057,ROW()-1),"")</f>
        <v/>
      </c>
      <c r="B796" s="6" t="str">
        <f aca="false">IF(A796="","",IF(COUNTIF(Feuil1!F$1:F$1057,A796)&gt;1,COUNTIF(Feuil1!F$1:F$1057,A796)-1&amp;IF(COUNTIF(Feuil1!F$1:F$1057,A796)&gt;2," doublons"," doublon"),""))</f>
        <v/>
      </c>
    </row>
    <row r="797" customFormat="false" ht="13.8" hidden="false" customHeight="false" outlineLevel="0" collapsed="false">
      <c r="A797" s="4" t="str">
        <f aca="false">IFERROR(SMALL(Feuil1!G$1:G$1057,ROW()-1),"")</f>
        <v/>
      </c>
      <c r="B797" s="6" t="str">
        <f aca="false">IF(A797="","",IF(COUNTIF(Feuil1!F$1:F$1057,A797)&gt;1,COUNTIF(Feuil1!F$1:F$1057,A797)-1&amp;IF(COUNTIF(Feuil1!F$1:F$1057,A797)&gt;2," doublons"," doublon"),""))</f>
        <v/>
      </c>
    </row>
    <row r="798" customFormat="false" ht="13.8" hidden="false" customHeight="false" outlineLevel="0" collapsed="false">
      <c r="A798" s="4" t="str">
        <f aca="false">IFERROR(SMALL(Feuil1!G$1:G$1057,ROW()-1),"")</f>
        <v/>
      </c>
      <c r="B798" s="6" t="str">
        <f aca="false">IF(A798="","",IF(COUNTIF(Feuil1!F$1:F$1057,A798)&gt;1,COUNTIF(Feuil1!F$1:F$1057,A798)-1&amp;IF(COUNTIF(Feuil1!F$1:F$1057,A798)&gt;2," doublons"," doublon"),""))</f>
        <v/>
      </c>
    </row>
    <row r="799" customFormat="false" ht="13.8" hidden="false" customHeight="false" outlineLevel="0" collapsed="false">
      <c r="A799" s="4" t="str">
        <f aca="false">IFERROR(SMALL(Feuil1!G$1:G$1057,ROW()-1),"")</f>
        <v/>
      </c>
      <c r="B799" s="6" t="str">
        <f aca="false">IF(A799="","",IF(COUNTIF(Feuil1!F$1:F$1057,A799)&gt;1,COUNTIF(Feuil1!F$1:F$1057,A799)-1&amp;IF(COUNTIF(Feuil1!F$1:F$1057,A799)&gt;2," doublons"," doublon"),""))</f>
        <v/>
      </c>
    </row>
    <row r="800" customFormat="false" ht="13.8" hidden="false" customHeight="false" outlineLevel="0" collapsed="false">
      <c r="A800" s="4" t="str">
        <f aca="false">IFERROR(SMALL(Feuil1!G$1:G$1057,ROW()-1),"")</f>
        <v/>
      </c>
      <c r="B800" s="6" t="str">
        <f aca="false">IF(A800="","",IF(COUNTIF(Feuil1!F$1:F$1057,A800)&gt;1,COUNTIF(Feuil1!F$1:F$1057,A800)-1&amp;IF(COUNTIF(Feuil1!F$1:F$1057,A800)&gt;2," doublons"," doublon"),""))</f>
        <v/>
      </c>
    </row>
    <row r="801" customFormat="false" ht="13.8" hidden="false" customHeight="false" outlineLevel="0" collapsed="false">
      <c r="A801" s="4" t="str">
        <f aca="false">IFERROR(SMALL(Feuil1!G$1:G$1057,ROW()-1),"")</f>
        <v/>
      </c>
      <c r="B801" s="6" t="str">
        <f aca="false">IF(A801="","",IF(COUNTIF(Feuil1!F$1:F$1057,A801)&gt;1,COUNTIF(Feuil1!F$1:F$1057,A801)-1&amp;IF(COUNTIF(Feuil1!F$1:F$1057,A801)&gt;2," doublons"," doublon"),""))</f>
        <v/>
      </c>
    </row>
    <row r="802" customFormat="false" ht="13.8" hidden="false" customHeight="false" outlineLevel="0" collapsed="false">
      <c r="A802" s="4" t="str">
        <f aca="false">IFERROR(SMALL(Feuil1!G$1:G$1057,ROW()-1),"")</f>
        <v/>
      </c>
      <c r="B802" s="6" t="str">
        <f aca="false">IF(A802="","",IF(COUNTIF(Feuil1!F$1:F$1057,A802)&gt;1,COUNTIF(Feuil1!F$1:F$1057,A802)-1&amp;IF(COUNTIF(Feuil1!F$1:F$1057,A802)&gt;2," doublons"," doublon"),""))</f>
        <v/>
      </c>
    </row>
    <row r="803" customFormat="false" ht="13.8" hidden="false" customHeight="false" outlineLevel="0" collapsed="false">
      <c r="A803" s="4" t="str">
        <f aca="false">IFERROR(SMALL(Feuil1!G$1:G$1057,ROW()-1),"")</f>
        <v/>
      </c>
      <c r="B803" s="6" t="str">
        <f aca="false">IF(A803="","",IF(COUNTIF(Feuil1!F$1:F$1057,A803)&gt;1,COUNTIF(Feuil1!F$1:F$1057,A803)-1&amp;IF(COUNTIF(Feuil1!F$1:F$1057,A803)&gt;2," doublons"," doublon"),""))</f>
        <v/>
      </c>
    </row>
    <row r="804" customFormat="false" ht="13.8" hidden="false" customHeight="false" outlineLevel="0" collapsed="false">
      <c r="A804" s="4" t="str">
        <f aca="false">IFERROR(SMALL(Feuil1!G$1:G$1057,ROW()-1),"")</f>
        <v/>
      </c>
      <c r="B804" s="6" t="str">
        <f aca="false">IF(A804="","",IF(COUNTIF(Feuil1!F$1:F$1057,A804)&gt;1,COUNTIF(Feuil1!F$1:F$1057,A804)-1&amp;IF(COUNTIF(Feuil1!F$1:F$1057,A804)&gt;2," doublons"," doublon"),""))</f>
        <v/>
      </c>
    </row>
    <row r="805" customFormat="false" ht="13.8" hidden="false" customHeight="false" outlineLevel="0" collapsed="false">
      <c r="A805" s="4" t="str">
        <f aca="false">IFERROR(SMALL(Feuil1!G$1:G$1057,ROW()-1),"")</f>
        <v/>
      </c>
      <c r="B805" s="6" t="str">
        <f aca="false">IF(A805="","",IF(COUNTIF(Feuil1!F$1:F$1057,A805)&gt;1,COUNTIF(Feuil1!F$1:F$1057,A805)-1&amp;IF(COUNTIF(Feuil1!F$1:F$1057,A805)&gt;2," doublons"," doublon"),""))</f>
        <v/>
      </c>
    </row>
    <row r="806" customFormat="false" ht="13.8" hidden="false" customHeight="false" outlineLevel="0" collapsed="false">
      <c r="A806" s="4" t="str">
        <f aca="false">IFERROR(SMALL(Feuil1!G$1:G$1057,ROW()-1),"")</f>
        <v/>
      </c>
      <c r="B806" s="6" t="str">
        <f aca="false">IF(A806="","",IF(COUNTIF(Feuil1!F$1:F$1057,A806)&gt;1,COUNTIF(Feuil1!F$1:F$1057,A806)-1&amp;IF(COUNTIF(Feuil1!F$1:F$1057,A806)&gt;2," doublons"," doublon"),""))</f>
        <v/>
      </c>
    </row>
    <row r="807" customFormat="false" ht="13.8" hidden="false" customHeight="false" outlineLevel="0" collapsed="false">
      <c r="A807" s="4" t="str">
        <f aca="false">IFERROR(SMALL(Feuil1!G$1:G$1057,ROW()-1),"")</f>
        <v/>
      </c>
      <c r="B807" s="6" t="str">
        <f aca="false">IF(A807="","",IF(COUNTIF(Feuil1!F$1:F$1057,A807)&gt;1,COUNTIF(Feuil1!F$1:F$1057,A807)-1&amp;IF(COUNTIF(Feuil1!F$1:F$1057,A807)&gt;2," doublons"," doublon"),""))</f>
        <v/>
      </c>
    </row>
    <row r="808" customFormat="false" ht="13.8" hidden="false" customHeight="false" outlineLevel="0" collapsed="false">
      <c r="A808" s="4" t="str">
        <f aca="false">IFERROR(SMALL(Feuil1!G$1:G$1057,ROW()-1),"")</f>
        <v/>
      </c>
      <c r="B808" s="6" t="str">
        <f aca="false">IF(A808="","",IF(COUNTIF(Feuil1!F$1:F$1057,A808)&gt;1,COUNTIF(Feuil1!F$1:F$1057,A808)-1&amp;IF(COUNTIF(Feuil1!F$1:F$1057,A808)&gt;2," doublons"," doublon"),""))</f>
        <v/>
      </c>
    </row>
    <row r="809" customFormat="false" ht="13.8" hidden="false" customHeight="false" outlineLevel="0" collapsed="false">
      <c r="A809" s="4" t="str">
        <f aca="false">IFERROR(SMALL(Feuil1!G$1:G$1057,ROW()-1),"")</f>
        <v/>
      </c>
      <c r="B809" s="6" t="str">
        <f aca="false">IF(A809="","",IF(COUNTIF(Feuil1!F$1:F$1057,A809)&gt;1,COUNTIF(Feuil1!F$1:F$1057,A809)-1&amp;IF(COUNTIF(Feuil1!F$1:F$1057,A809)&gt;2," doublons"," doublon"),""))</f>
        <v/>
      </c>
    </row>
    <row r="810" customFormat="false" ht="13.8" hidden="false" customHeight="false" outlineLevel="0" collapsed="false">
      <c r="A810" s="4" t="str">
        <f aca="false">IFERROR(SMALL(Feuil1!G$1:G$1057,ROW()-1),"")</f>
        <v/>
      </c>
      <c r="B810" s="6" t="str">
        <f aca="false">IF(A810="","",IF(COUNTIF(Feuil1!F$1:F$1057,A810)&gt;1,COUNTIF(Feuil1!F$1:F$1057,A810)-1&amp;IF(COUNTIF(Feuil1!F$1:F$1057,A810)&gt;2," doublons"," doublon"),""))</f>
        <v/>
      </c>
    </row>
    <row r="811" customFormat="false" ht="13.8" hidden="false" customHeight="false" outlineLevel="0" collapsed="false">
      <c r="A811" s="4" t="str">
        <f aca="false">IFERROR(SMALL(Feuil1!G$1:G$1057,ROW()-1),"")</f>
        <v/>
      </c>
      <c r="B811" s="6" t="str">
        <f aca="false">IF(A811="","",IF(COUNTIF(Feuil1!F$1:F$1057,A811)&gt;1,COUNTIF(Feuil1!F$1:F$1057,A811)-1&amp;IF(COUNTIF(Feuil1!F$1:F$1057,A811)&gt;2," doublons"," doublon"),""))</f>
        <v/>
      </c>
    </row>
    <row r="812" customFormat="false" ht="13.8" hidden="false" customHeight="false" outlineLevel="0" collapsed="false">
      <c r="A812" s="4" t="str">
        <f aca="false">IFERROR(SMALL(Feuil1!G$1:G$1057,ROW()-1),"")</f>
        <v/>
      </c>
      <c r="B812" s="6" t="str">
        <f aca="false">IF(A812="","",IF(COUNTIF(Feuil1!F$1:F$1057,A812)&gt;1,COUNTIF(Feuil1!F$1:F$1057,A812)-1&amp;IF(COUNTIF(Feuil1!F$1:F$1057,A812)&gt;2," doublons"," doublon"),""))</f>
        <v/>
      </c>
    </row>
    <row r="813" customFormat="false" ht="13.8" hidden="false" customHeight="false" outlineLevel="0" collapsed="false">
      <c r="A813" s="4" t="str">
        <f aca="false">IFERROR(SMALL(Feuil1!G$1:G$1057,ROW()-1),"")</f>
        <v/>
      </c>
      <c r="B813" s="6" t="str">
        <f aca="false">IF(A813="","",IF(COUNTIF(Feuil1!F$1:F$1057,A813)&gt;1,COUNTIF(Feuil1!F$1:F$1057,A813)-1&amp;IF(COUNTIF(Feuil1!F$1:F$1057,A813)&gt;2," doublons"," doublon"),""))</f>
        <v/>
      </c>
    </row>
    <row r="814" customFormat="false" ht="13.8" hidden="false" customHeight="false" outlineLevel="0" collapsed="false">
      <c r="A814" s="4" t="str">
        <f aca="false">IFERROR(SMALL(Feuil1!G$1:G$1057,ROW()-1),"")</f>
        <v/>
      </c>
      <c r="B814" s="6" t="str">
        <f aca="false">IF(A814="","",IF(COUNTIF(Feuil1!F$1:F$1057,A814)&gt;1,COUNTIF(Feuil1!F$1:F$1057,A814)-1&amp;IF(COUNTIF(Feuil1!F$1:F$1057,A814)&gt;2," doublons"," doublon"),""))</f>
        <v/>
      </c>
    </row>
    <row r="815" customFormat="false" ht="13.8" hidden="false" customHeight="false" outlineLevel="0" collapsed="false">
      <c r="A815" s="4" t="str">
        <f aca="false">IFERROR(SMALL(Feuil1!G$1:G$1057,ROW()-1),"")</f>
        <v/>
      </c>
      <c r="B815" s="6" t="str">
        <f aca="false">IF(A815="","",IF(COUNTIF(Feuil1!F$1:F$1057,A815)&gt;1,COUNTIF(Feuil1!F$1:F$1057,A815)-1&amp;IF(COUNTIF(Feuil1!F$1:F$1057,A815)&gt;2," doublons"," doublon"),""))</f>
        <v/>
      </c>
    </row>
    <row r="816" customFormat="false" ht="13.8" hidden="false" customHeight="false" outlineLevel="0" collapsed="false">
      <c r="A816" s="4" t="str">
        <f aca="false">IFERROR(SMALL(Feuil1!G$1:G$1057,ROW()-1),"")</f>
        <v/>
      </c>
      <c r="B816" s="6" t="str">
        <f aca="false">IF(A816="","",IF(COUNTIF(Feuil1!F$1:F$1057,A816)&gt;1,COUNTIF(Feuil1!F$1:F$1057,A816)-1&amp;IF(COUNTIF(Feuil1!F$1:F$1057,A816)&gt;2," doublons"," doublon"),""))</f>
        <v/>
      </c>
    </row>
    <row r="817" customFormat="false" ht="13.8" hidden="false" customHeight="false" outlineLevel="0" collapsed="false">
      <c r="A817" s="4" t="str">
        <f aca="false">IFERROR(SMALL(Feuil1!G$1:G$1057,ROW()-1),"")</f>
        <v/>
      </c>
      <c r="B817" s="6" t="str">
        <f aca="false">IF(A817="","",IF(COUNTIF(Feuil1!F$1:F$1057,A817)&gt;1,COUNTIF(Feuil1!F$1:F$1057,A817)-1&amp;IF(COUNTIF(Feuil1!F$1:F$1057,A817)&gt;2," doublons"," doublon"),""))</f>
        <v/>
      </c>
    </row>
    <row r="818" customFormat="false" ht="13.8" hidden="false" customHeight="false" outlineLevel="0" collapsed="false">
      <c r="A818" s="4" t="str">
        <f aca="false">IFERROR(SMALL(Feuil1!G$1:G$1057,ROW()-1),"")</f>
        <v/>
      </c>
      <c r="B818" s="6" t="str">
        <f aca="false">IF(A818="","",IF(COUNTIF(Feuil1!F$1:F$1057,A818)&gt;1,COUNTIF(Feuil1!F$1:F$1057,A818)-1&amp;IF(COUNTIF(Feuil1!F$1:F$1057,A818)&gt;2," doublons"," doublon"),""))</f>
        <v/>
      </c>
    </row>
    <row r="819" customFormat="false" ht="13.8" hidden="false" customHeight="false" outlineLevel="0" collapsed="false">
      <c r="A819" s="4" t="str">
        <f aca="false">IFERROR(SMALL(Feuil1!G$1:G$1057,ROW()-1),"")</f>
        <v/>
      </c>
      <c r="B819" s="6" t="str">
        <f aca="false">IF(A819="","",IF(COUNTIF(Feuil1!F$1:F$1057,A819)&gt;1,COUNTIF(Feuil1!F$1:F$1057,A819)-1&amp;IF(COUNTIF(Feuil1!F$1:F$1057,A819)&gt;2," doublons"," doublon"),""))</f>
        <v/>
      </c>
    </row>
    <row r="820" customFormat="false" ht="13.8" hidden="false" customHeight="false" outlineLevel="0" collapsed="false">
      <c r="A820" s="4" t="str">
        <f aca="false">IFERROR(SMALL(Feuil1!G$1:G$1057,ROW()-1),"")</f>
        <v/>
      </c>
      <c r="B820" s="6" t="str">
        <f aca="false">IF(A820="","",IF(COUNTIF(Feuil1!F$1:F$1057,A820)&gt;1,COUNTIF(Feuil1!F$1:F$1057,A820)-1&amp;IF(COUNTIF(Feuil1!F$1:F$1057,A820)&gt;2," doublons"," doublon"),""))</f>
        <v/>
      </c>
    </row>
    <row r="821" customFormat="false" ht="13.8" hidden="false" customHeight="false" outlineLevel="0" collapsed="false">
      <c r="A821" s="4" t="str">
        <f aca="false">IFERROR(SMALL(Feuil1!G$1:G$1057,ROW()-1),"")</f>
        <v/>
      </c>
      <c r="B821" s="6" t="str">
        <f aca="false">IF(A821="","",IF(COUNTIF(Feuil1!F$1:F$1057,A821)&gt;1,COUNTIF(Feuil1!F$1:F$1057,A821)-1&amp;IF(COUNTIF(Feuil1!F$1:F$1057,A821)&gt;2," doublons"," doublon"),""))</f>
        <v/>
      </c>
    </row>
    <row r="822" customFormat="false" ht="13.8" hidden="false" customHeight="false" outlineLevel="0" collapsed="false">
      <c r="A822" s="4" t="str">
        <f aca="false">IFERROR(SMALL(Feuil1!G$1:G$1057,ROW()-1),"")</f>
        <v/>
      </c>
      <c r="B822" s="6" t="str">
        <f aca="false">IF(A822="","",IF(COUNTIF(Feuil1!F$1:F$1057,A822)&gt;1,COUNTIF(Feuil1!F$1:F$1057,A822)-1&amp;IF(COUNTIF(Feuil1!F$1:F$1057,A822)&gt;2," doublons"," doublon"),""))</f>
        <v/>
      </c>
    </row>
    <row r="823" customFormat="false" ht="13.8" hidden="false" customHeight="false" outlineLevel="0" collapsed="false">
      <c r="A823" s="4" t="str">
        <f aca="false">IFERROR(SMALL(Feuil1!G$1:G$1057,ROW()-1),"")</f>
        <v/>
      </c>
      <c r="B823" s="6" t="str">
        <f aca="false">IF(A823="","",IF(COUNTIF(Feuil1!F$1:F$1057,A823)&gt;1,COUNTIF(Feuil1!F$1:F$1057,A823)-1&amp;IF(COUNTIF(Feuil1!F$1:F$1057,A823)&gt;2," doublons"," doublon"),""))</f>
        <v/>
      </c>
    </row>
    <row r="824" customFormat="false" ht="13.8" hidden="false" customHeight="false" outlineLevel="0" collapsed="false">
      <c r="A824" s="4" t="str">
        <f aca="false">IFERROR(SMALL(Feuil1!G$1:G$1057,ROW()-1),"")</f>
        <v/>
      </c>
      <c r="B824" s="6" t="str">
        <f aca="false">IF(A824="","",IF(COUNTIF(Feuil1!F$1:F$1057,A824)&gt;1,COUNTIF(Feuil1!F$1:F$1057,A824)-1&amp;IF(COUNTIF(Feuil1!F$1:F$1057,A824)&gt;2," doublons"," doublon"),""))</f>
        <v/>
      </c>
    </row>
    <row r="825" customFormat="false" ht="13.8" hidden="false" customHeight="false" outlineLevel="0" collapsed="false">
      <c r="A825" s="4" t="str">
        <f aca="false">IFERROR(SMALL(Feuil1!G$1:G$1057,ROW()-1),"")</f>
        <v/>
      </c>
      <c r="B825" s="6" t="str">
        <f aca="false">IF(A825="","",IF(COUNTIF(Feuil1!F$1:F$1057,A825)&gt;1,COUNTIF(Feuil1!F$1:F$1057,A825)-1&amp;IF(COUNTIF(Feuil1!F$1:F$1057,A825)&gt;2," doublons"," doublon"),""))</f>
        <v/>
      </c>
    </row>
    <row r="826" customFormat="false" ht="13.8" hidden="false" customHeight="false" outlineLevel="0" collapsed="false">
      <c r="A826" s="4" t="str">
        <f aca="false">IFERROR(SMALL(Feuil1!G$1:G$1057,ROW()-1),"")</f>
        <v/>
      </c>
      <c r="B826" s="6" t="str">
        <f aca="false">IF(A826="","",IF(COUNTIF(Feuil1!F$1:F$1057,A826)&gt;1,COUNTIF(Feuil1!F$1:F$1057,A826)-1&amp;IF(COUNTIF(Feuil1!F$1:F$1057,A826)&gt;2," doublons"," doublon"),""))</f>
        <v/>
      </c>
    </row>
    <row r="827" customFormat="false" ht="13.8" hidden="false" customHeight="false" outlineLevel="0" collapsed="false">
      <c r="A827" s="4" t="str">
        <f aca="false">IFERROR(SMALL(Feuil1!G$1:G$1057,ROW()-1),"")</f>
        <v/>
      </c>
      <c r="B827" s="6" t="str">
        <f aca="false">IF(A827="","",IF(COUNTIF(Feuil1!F$1:F$1057,A827)&gt;1,COUNTIF(Feuil1!F$1:F$1057,A827)-1&amp;IF(COUNTIF(Feuil1!F$1:F$1057,A827)&gt;2," doublons"," doublon"),""))</f>
        <v/>
      </c>
    </row>
    <row r="828" customFormat="false" ht="13.8" hidden="false" customHeight="false" outlineLevel="0" collapsed="false">
      <c r="A828" s="4" t="str">
        <f aca="false">IFERROR(SMALL(Feuil1!G$1:G$1057,ROW()-1),"")</f>
        <v/>
      </c>
      <c r="B828" s="6" t="str">
        <f aca="false">IF(A828="","",IF(COUNTIF(Feuil1!F$1:F$1057,A828)&gt;1,COUNTIF(Feuil1!F$1:F$1057,A828)-1&amp;IF(COUNTIF(Feuil1!F$1:F$1057,A828)&gt;2," doublons"," doublon"),""))</f>
        <v/>
      </c>
    </row>
    <row r="829" customFormat="false" ht="13.8" hidden="false" customHeight="false" outlineLevel="0" collapsed="false">
      <c r="A829" s="4" t="str">
        <f aca="false">IFERROR(SMALL(Feuil1!G$1:G$1057,ROW()-1),"")</f>
        <v/>
      </c>
      <c r="B829" s="6" t="str">
        <f aca="false">IF(A829="","",IF(COUNTIF(Feuil1!F$1:F$1057,A829)&gt;1,COUNTIF(Feuil1!F$1:F$1057,A829)-1&amp;IF(COUNTIF(Feuil1!F$1:F$1057,A829)&gt;2," doublons"," doublon"),""))</f>
        <v/>
      </c>
    </row>
    <row r="830" customFormat="false" ht="13.8" hidden="false" customHeight="false" outlineLevel="0" collapsed="false">
      <c r="A830" s="4" t="str">
        <f aca="false">IFERROR(SMALL(Feuil1!G$1:G$1057,ROW()-1),"")</f>
        <v/>
      </c>
      <c r="B830" s="6" t="str">
        <f aca="false">IF(A830="","",IF(COUNTIF(Feuil1!F$1:F$1057,A830)&gt;1,COUNTIF(Feuil1!F$1:F$1057,A830)-1&amp;IF(COUNTIF(Feuil1!F$1:F$1057,A830)&gt;2," doublons"," doublon"),""))</f>
        <v/>
      </c>
    </row>
    <row r="831" customFormat="false" ht="13.8" hidden="false" customHeight="false" outlineLevel="0" collapsed="false">
      <c r="A831" s="4" t="str">
        <f aca="false">IFERROR(SMALL(Feuil1!G$1:G$1057,ROW()-1),"")</f>
        <v/>
      </c>
      <c r="B831" s="6" t="str">
        <f aca="false">IF(A831="","",IF(COUNTIF(Feuil1!F$1:F$1057,A831)&gt;1,COUNTIF(Feuil1!F$1:F$1057,A831)-1&amp;IF(COUNTIF(Feuil1!F$1:F$1057,A831)&gt;2," doublons"," doublon"),""))</f>
        <v/>
      </c>
    </row>
    <row r="832" customFormat="false" ht="13.8" hidden="false" customHeight="false" outlineLevel="0" collapsed="false">
      <c r="A832" s="4" t="str">
        <f aca="false">IFERROR(SMALL(Feuil1!G$1:G$1057,ROW()-1),"")</f>
        <v/>
      </c>
      <c r="B832" s="6" t="str">
        <f aca="false">IF(A832="","",IF(COUNTIF(Feuil1!F$1:F$1057,A832)&gt;1,COUNTIF(Feuil1!F$1:F$1057,A832)-1&amp;IF(COUNTIF(Feuil1!F$1:F$1057,A832)&gt;2," doublons"," doublon"),""))</f>
        <v/>
      </c>
    </row>
    <row r="833" customFormat="false" ht="13.8" hidden="false" customHeight="false" outlineLevel="0" collapsed="false">
      <c r="A833" s="4" t="str">
        <f aca="false">IFERROR(SMALL(Feuil1!G$1:G$1057,ROW()-1),"")</f>
        <v/>
      </c>
      <c r="B833" s="6" t="str">
        <f aca="false">IF(A833="","",IF(COUNTIF(Feuil1!F$1:F$1057,A833)&gt;1,COUNTIF(Feuil1!F$1:F$1057,A833)-1&amp;IF(COUNTIF(Feuil1!F$1:F$1057,A833)&gt;2," doublons"," doublon"),""))</f>
        <v/>
      </c>
    </row>
    <row r="834" customFormat="false" ht="13.8" hidden="false" customHeight="false" outlineLevel="0" collapsed="false">
      <c r="A834" s="4" t="str">
        <f aca="false">IFERROR(SMALL(Feuil1!G$1:G$1057,ROW()-1),"")</f>
        <v/>
      </c>
      <c r="B834" s="6" t="str">
        <f aca="false">IF(A834="","",IF(COUNTIF(Feuil1!F$1:F$1057,A834)&gt;1,COUNTIF(Feuil1!F$1:F$1057,A834)-1&amp;IF(COUNTIF(Feuil1!F$1:F$1057,A834)&gt;2," doublons"," doublon"),""))</f>
        <v/>
      </c>
    </row>
    <row r="835" customFormat="false" ht="13.8" hidden="false" customHeight="false" outlineLevel="0" collapsed="false">
      <c r="A835" s="4" t="str">
        <f aca="false">IFERROR(SMALL(Feuil1!G$1:G$1057,ROW()-1),"")</f>
        <v/>
      </c>
      <c r="B835" s="6" t="str">
        <f aca="false">IF(A835="","",IF(COUNTIF(Feuil1!F$1:F$1057,A835)&gt;1,COUNTIF(Feuil1!F$1:F$1057,A835)-1&amp;IF(COUNTIF(Feuil1!F$1:F$1057,A835)&gt;2," doublons"," doublon"),""))</f>
        <v/>
      </c>
    </row>
    <row r="836" customFormat="false" ht="13.8" hidden="false" customHeight="false" outlineLevel="0" collapsed="false">
      <c r="A836" s="4" t="str">
        <f aca="false">IFERROR(SMALL(Feuil1!G$1:G$1057,ROW()-1),"")</f>
        <v/>
      </c>
      <c r="B836" s="6" t="str">
        <f aca="false">IF(A836="","",IF(COUNTIF(Feuil1!F$1:F$1057,A836)&gt;1,COUNTIF(Feuil1!F$1:F$1057,A836)-1&amp;IF(COUNTIF(Feuil1!F$1:F$1057,A836)&gt;2," doublons"," doublon"),""))</f>
        <v/>
      </c>
    </row>
    <row r="837" customFormat="false" ht="13.8" hidden="false" customHeight="false" outlineLevel="0" collapsed="false">
      <c r="A837" s="4" t="str">
        <f aca="false">IFERROR(SMALL(Feuil1!G$1:G$1057,ROW()-1),"")</f>
        <v/>
      </c>
      <c r="B837" s="6" t="str">
        <f aca="false">IF(A837="","",IF(COUNTIF(Feuil1!F$1:F$1057,A837)&gt;1,COUNTIF(Feuil1!F$1:F$1057,A837)-1&amp;IF(COUNTIF(Feuil1!F$1:F$1057,A837)&gt;2," doublons"," doublon"),""))</f>
        <v/>
      </c>
    </row>
    <row r="838" customFormat="false" ht="13.8" hidden="false" customHeight="false" outlineLevel="0" collapsed="false">
      <c r="A838" s="4" t="str">
        <f aca="false">IFERROR(SMALL(Feuil1!G$1:G$1057,ROW()-1),"")</f>
        <v/>
      </c>
      <c r="B838" s="6" t="str">
        <f aca="false">IF(A838="","",IF(COUNTIF(Feuil1!F$1:F$1057,A838)&gt;1,COUNTIF(Feuil1!F$1:F$1057,A838)-1&amp;IF(COUNTIF(Feuil1!F$1:F$1057,A838)&gt;2," doublons"," doublon"),""))</f>
        <v/>
      </c>
    </row>
    <row r="839" customFormat="false" ht="13.8" hidden="false" customHeight="false" outlineLevel="0" collapsed="false">
      <c r="A839" s="4" t="str">
        <f aca="false">IFERROR(SMALL(Feuil1!G$1:G$1057,ROW()-1),"")</f>
        <v/>
      </c>
      <c r="B839" s="6" t="str">
        <f aca="false">IF(A839="","",IF(COUNTIF(Feuil1!F$1:F$1057,A839)&gt;1,COUNTIF(Feuil1!F$1:F$1057,A839)-1&amp;IF(COUNTIF(Feuil1!F$1:F$1057,A839)&gt;2," doublons"," doublon"),""))</f>
        <v/>
      </c>
    </row>
    <row r="840" customFormat="false" ht="13.8" hidden="false" customHeight="false" outlineLevel="0" collapsed="false">
      <c r="A840" s="4" t="str">
        <f aca="false">IFERROR(SMALL(Feuil1!G$1:G$1057,ROW()-1),"")</f>
        <v/>
      </c>
      <c r="B840" s="6" t="str">
        <f aca="false">IF(A840="","",IF(COUNTIF(Feuil1!F$1:F$1057,A840)&gt;1,COUNTIF(Feuil1!F$1:F$1057,A840)-1&amp;IF(COUNTIF(Feuil1!F$1:F$1057,A840)&gt;2," doublons"," doublon"),""))</f>
        <v/>
      </c>
    </row>
    <row r="841" customFormat="false" ht="13.8" hidden="false" customHeight="false" outlineLevel="0" collapsed="false">
      <c r="A841" s="4" t="str">
        <f aca="false">IFERROR(SMALL(Feuil1!G$1:G$1057,ROW()-1),"")</f>
        <v/>
      </c>
      <c r="B841" s="6" t="str">
        <f aca="false">IF(A841="","",IF(COUNTIF(Feuil1!F$1:F$1057,A841)&gt;1,COUNTIF(Feuil1!F$1:F$1057,A841)-1&amp;IF(COUNTIF(Feuil1!F$1:F$1057,A841)&gt;2," doublons"," doublon"),""))</f>
        <v/>
      </c>
    </row>
    <row r="842" customFormat="false" ht="13.8" hidden="false" customHeight="false" outlineLevel="0" collapsed="false">
      <c r="A842" s="4" t="str">
        <f aca="false">IFERROR(SMALL(Feuil1!G$1:G$1057,ROW()-1),"")</f>
        <v/>
      </c>
      <c r="B842" s="6" t="str">
        <f aca="false">IF(A842="","",IF(COUNTIF(Feuil1!F$1:F$1057,A842)&gt;1,COUNTIF(Feuil1!F$1:F$1057,A842)-1&amp;IF(COUNTIF(Feuil1!F$1:F$1057,A842)&gt;2," doublons"," doublon"),""))</f>
        <v/>
      </c>
    </row>
    <row r="843" customFormat="false" ht="13.8" hidden="false" customHeight="false" outlineLevel="0" collapsed="false">
      <c r="A843" s="4" t="str">
        <f aca="false">IFERROR(SMALL(Feuil1!G$1:G$1057,ROW()-1),"")</f>
        <v/>
      </c>
      <c r="B843" s="6" t="str">
        <f aca="false">IF(A843="","",IF(COUNTIF(Feuil1!F$1:F$1057,A843)&gt;1,COUNTIF(Feuil1!F$1:F$1057,A843)-1&amp;IF(COUNTIF(Feuil1!F$1:F$1057,A843)&gt;2," doublons"," doublon"),""))</f>
        <v/>
      </c>
    </row>
    <row r="844" customFormat="false" ht="13.8" hidden="false" customHeight="false" outlineLevel="0" collapsed="false">
      <c r="A844" s="4" t="str">
        <f aca="false">IFERROR(SMALL(Feuil1!G$1:G$1057,ROW()-1),"")</f>
        <v/>
      </c>
      <c r="B844" s="6" t="str">
        <f aca="false">IF(A844="","",IF(COUNTIF(Feuil1!F$1:F$1057,A844)&gt;1,COUNTIF(Feuil1!F$1:F$1057,A844)-1&amp;IF(COUNTIF(Feuil1!F$1:F$1057,A844)&gt;2," doublons"," doublon"),""))</f>
        <v/>
      </c>
    </row>
    <row r="845" customFormat="false" ht="13.8" hidden="false" customHeight="false" outlineLevel="0" collapsed="false">
      <c r="A845" s="4" t="str">
        <f aca="false">IFERROR(SMALL(Feuil1!G$1:G$1057,ROW()-1),"")</f>
        <v/>
      </c>
      <c r="B845" s="6" t="str">
        <f aca="false">IF(A845="","",IF(COUNTIF(Feuil1!F$1:F$1057,A845)&gt;1,COUNTIF(Feuil1!F$1:F$1057,A845)-1&amp;IF(COUNTIF(Feuil1!F$1:F$1057,A845)&gt;2," doublons"," doublon"),""))</f>
        <v/>
      </c>
    </row>
    <row r="846" customFormat="false" ht="13.8" hidden="false" customHeight="false" outlineLevel="0" collapsed="false">
      <c r="A846" s="4" t="str">
        <f aca="false">IFERROR(SMALL(Feuil1!G$1:G$1057,ROW()-1),"")</f>
        <v/>
      </c>
      <c r="B846" s="6" t="str">
        <f aca="false">IF(A846="","",IF(COUNTIF(Feuil1!F$1:F$1057,A846)&gt;1,COUNTIF(Feuil1!F$1:F$1057,A846)-1&amp;IF(COUNTIF(Feuil1!F$1:F$1057,A846)&gt;2," doublons"," doublon"),""))</f>
        <v/>
      </c>
    </row>
    <row r="847" customFormat="false" ht="13.8" hidden="false" customHeight="false" outlineLevel="0" collapsed="false">
      <c r="A847" s="4" t="str">
        <f aca="false">IFERROR(SMALL(Feuil1!G$1:G$1057,ROW()-1),"")</f>
        <v/>
      </c>
      <c r="B847" s="6" t="str">
        <f aca="false">IF(A847="","",IF(COUNTIF(Feuil1!F$1:F$1057,A847)&gt;1,COUNTIF(Feuil1!F$1:F$1057,A847)-1&amp;IF(COUNTIF(Feuil1!F$1:F$1057,A847)&gt;2," doublons"," doublon"),""))</f>
        <v/>
      </c>
    </row>
    <row r="848" customFormat="false" ht="13.8" hidden="false" customHeight="false" outlineLevel="0" collapsed="false">
      <c r="A848" s="4" t="str">
        <f aca="false">IFERROR(SMALL(Feuil1!G$1:G$1057,ROW()-1),"")</f>
        <v/>
      </c>
      <c r="B848" s="6" t="str">
        <f aca="false">IF(A848="","",IF(COUNTIF(Feuil1!F$1:F$1057,A848)&gt;1,COUNTIF(Feuil1!F$1:F$1057,A848)-1&amp;IF(COUNTIF(Feuil1!F$1:F$1057,A848)&gt;2," doublons"," doublon"),""))</f>
        <v/>
      </c>
    </row>
    <row r="849" customFormat="false" ht="13.8" hidden="false" customHeight="false" outlineLevel="0" collapsed="false">
      <c r="A849" s="4" t="str">
        <f aca="false">IFERROR(SMALL(Feuil1!G$1:G$1057,ROW()-1),"")</f>
        <v/>
      </c>
      <c r="B849" s="6" t="str">
        <f aca="false">IF(A849="","",IF(COUNTIF(Feuil1!F$1:F$1057,A849)&gt;1,COUNTIF(Feuil1!F$1:F$1057,A849)-1&amp;IF(COUNTIF(Feuil1!F$1:F$1057,A849)&gt;2," doublons"," doublon"),""))</f>
        <v/>
      </c>
    </row>
    <row r="850" customFormat="false" ht="13.8" hidden="false" customHeight="false" outlineLevel="0" collapsed="false">
      <c r="A850" s="4" t="str">
        <f aca="false">IFERROR(SMALL(Feuil1!G$1:G$1057,ROW()-1),"")</f>
        <v/>
      </c>
      <c r="B850" s="6" t="str">
        <f aca="false">IF(A850="","",IF(COUNTIF(Feuil1!F$1:F$1057,A850)&gt;1,COUNTIF(Feuil1!F$1:F$1057,A850)-1&amp;IF(COUNTIF(Feuil1!F$1:F$1057,A850)&gt;2," doublons"," doublon"),""))</f>
        <v/>
      </c>
    </row>
    <row r="851" customFormat="false" ht="13.8" hidden="false" customHeight="false" outlineLevel="0" collapsed="false">
      <c r="A851" s="4" t="str">
        <f aca="false">IFERROR(SMALL(Feuil1!G$1:G$1057,ROW()-1),"")</f>
        <v/>
      </c>
      <c r="B851" s="6" t="str">
        <f aca="false">IF(A851="","",IF(COUNTIF(Feuil1!F$1:F$1057,A851)&gt;1,COUNTIF(Feuil1!F$1:F$1057,A851)-1&amp;IF(COUNTIF(Feuil1!F$1:F$1057,A851)&gt;2," doublons"," doublon"),""))</f>
        <v/>
      </c>
    </row>
    <row r="852" customFormat="false" ht="13.8" hidden="false" customHeight="false" outlineLevel="0" collapsed="false">
      <c r="A852" s="4" t="str">
        <f aca="false">IFERROR(SMALL(Feuil1!G$1:G$1057,ROW()-1),"")</f>
        <v/>
      </c>
      <c r="B852" s="6" t="str">
        <f aca="false">IF(A852="","",IF(COUNTIF(Feuil1!F$1:F$1057,A852)&gt;1,COUNTIF(Feuil1!F$1:F$1057,A852)-1&amp;IF(COUNTIF(Feuil1!F$1:F$1057,A852)&gt;2," doublons"," doublon"),""))</f>
        <v/>
      </c>
    </row>
    <row r="853" customFormat="false" ht="13.8" hidden="false" customHeight="false" outlineLevel="0" collapsed="false">
      <c r="A853" s="4" t="str">
        <f aca="false">IFERROR(SMALL(Feuil1!G$1:G$1057,ROW()-1),"")</f>
        <v/>
      </c>
      <c r="B853" s="6" t="str">
        <f aca="false">IF(A853="","",IF(COUNTIF(Feuil1!F$1:F$1057,A853)&gt;1,COUNTIF(Feuil1!F$1:F$1057,A853)-1&amp;IF(COUNTIF(Feuil1!F$1:F$1057,A853)&gt;2," doublons"," doublon"),""))</f>
        <v/>
      </c>
    </row>
    <row r="854" customFormat="false" ht="13.8" hidden="false" customHeight="false" outlineLevel="0" collapsed="false">
      <c r="A854" s="4" t="str">
        <f aca="false">IFERROR(SMALL(Feuil1!G$1:G$1057,ROW()-1),"")</f>
        <v/>
      </c>
      <c r="B854" s="6" t="str">
        <f aca="false">IF(A854="","",IF(COUNTIF(Feuil1!F$1:F$1057,A854)&gt;1,COUNTIF(Feuil1!F$1:F$1057,A854)-1&amp;IF(COUNTIF(Feuil1!F$1:F$1057,A854)&gt;2," doublons"," doublon"),""))</f>
        <v/>
      </c>
    </row>
    <row r="855" customFormat="false" ht="13.8" hidden="false" customHeight="false" outlineLevel="0" collapsed="false">
      <c r="A855" s="4" t="str">
        <f aca="false">IFERROR(SMALL(Feuil1!G$1:G$1057,ROW()-1),"")</f>
        <v/>
      </c>
      <c r="B855" s="6" t="str">
        <f aca="false">IF(A855="","",IF(COUNTIF(Feuil1!F$1:F$1057,A855)&gt;1,COUNTIF(Feuil1!F$1:F$1057,A855)-1&amp;IF(COUNTIF(Feuil1!F$1:F$1057,A855)&gt;2," doublons"," doublon"),""))</f>
        <v/>
      </c>
    </row>
    <row r="856" customFormat="false" ht="13.8" hidden="false" customHeight="false" outlineLevel="0" collapsed="false">
      <c r="A856" s="4" t="str">
        <f aca="false">IFERROR(SMALL(Feuil1!G$1:G$1057,ROW()-1),"")</f>
        <v/>
      </c>
      <c r="B856" s="6" t="str">
        <f aca="false">IF(A856="","",IF(COUNTIF(Feuil1!F$1:F$1057,A856)&gt;1,COUNTIF(Feuil1!F$1:F$1057,A856)-1&amp;IF(COUNTIF(Feuil1!F$1:F$1057,A856)&gt;2," doublons"," doublon"),""))</f>
        <v/>
      </c>
    </row>
    <row r="857" customFormat="false" ht="13.8" hidden="false" customHeight="false" outlineLevel="0" collapsed="false">
      <c r="A857" s="4" t="str">
        <f aca="false">IFERROR(SMALL(Feuil1!G$1:G$1057,ROW()-1),"")</f>
        <v/>
      </c>
      <c r="B857" s="6" t="str">
        <f aca="false">IF(A857="","",IF(COUNTIF(Feuil1!F$1:F$1057,A857)&gt;1,COUNTIF(Feuil1!F$1:F$1057,A857)-1&amp;IF(COUNTIF(Feuil1!F$1:F$1057,A857)&gt;2," doublons"," doublon"),""))</f>
        <v/>
      </c>
    </row>
    <row r="858" customFormat="false" ht="13.8" hidden="false" customHeight="false" outlineLevel="0" collapsed="false">
      <c r="A858" s="4" t="str">
        <f aca="false">IFERROR(SMALL(Feuil1!G$1:G$1057,ROW()-1),"")</f>
        <v/>
      </c>
      <c r="B858" s="6" t="str">
        <f aca="false">IF(A858="","",IF(COUNTIF(Feuil1!F$1:F$1057,A858)&gt;1,COUNTIF(Feuil1!F$1:F$1057,A858)-1&amp;IF(COUNTIF(Feuil1!F$1:F$1057,A858)&gt;2," doublons"," doublon"),""))</f>
        <v/>
      </c>
    </row>
    <row r="859" customFormat="false" ht="13.8" hidden="false" customHeight="false" outlineLevel="0" collapsed="false">
      <c r="A859" s="4" t="str">
        <f aca="false">IFERROR(SMALL(Feuil1!G$1:G$1057,ROW()-1),"")</f>
        <v/>
      </c>
      <c r="B859" s="6" t="str">
        <f aca="false">IF(A859="","",IF(COUNTIF(Feuil1!F$1:F$1057,A859)&gt;1,COUNTIF(Feuil1!F$1:F$1057,A859)-1&amp;IF(COUNTIF(Feuil1!F$1:F$1057,A859)&gt;2," doublons"," doublon"),""))</f>
        <v/>
      </c>
    </row>
    <row r="860" customFormat="false" ht="13.8" hidden="false" customHeight="false" outlineLevel="0" collapsed="false">
      <c r="A860" s="4" t="str">
        <f aca="false">IFERROR(SMALL(Feuil1!G$1:G$1057,ROW()-1),"")</f>
        <v/>
      </c>
      <c r="B860" s="6" t="str">
        <f aca="false">IF(A860="","",IF(COUNTIF(Feuil1!F$1:F$1057,A860)&gt;1,COUNTIF(Feuil1!F$1:F$1057,A860)-1&amp;IF(COUNTIF(Feuil1!F$1:F$1057,A860)&gt;2," doublons"," doublon"),""))</f>
        <v/>
      </c>
    </row>
    <row r="861" customFormat="false" ht="13.8" hidden="false" customHeight="false" outlineLevel="0" collapsed="false">
      <c r="A861" s="4" t="str">
        <f aca="false">IFERROR(SMALL(Feuil1!G$1:G$1057,ROW()-1),"")</f>
        <v/>
      </c>
      <c r="B861" s="6" t="str">
        <f aca="false">IF(A861="","",IF(COUNTIF(Feuil1!F$1:F$1057,A861)&gt;1,COUNTIF(Feuil1!F$1:F$1057,A861)-1&amp;IF(COUNTIF(Feuil1!F$1:F$1057,A861)&gt;2," doublons"," doublon"),""))</f>
        <v/>
      </c>
    </row>
    <row r="862" customFormat="false" ht="13.8" hidden="false" customHeight="false" outlineLevel="0" collapsed="false">
      <c r="A862" s="4" t="str">
        <f aca="false">IFERROR(SMALL(Feuil1!G$1:G$1057,ROW()-1),"")</f>
        <v/>
      </c>
      <c r="B862" s="6" t="str">
        <f aca="false">IF(A862="","",IF(COUNTIF(Feuil1!F$1:F$1057,A862)&gt;1,COUNTIF(Feuil1!F$1:F$1057,A862)-1&amp;IF(COUNTIF(Feuil1!F$1:F$1057,A862)&gt;2," doublons"," doublon"),""))</f>
        <v/>
      </c>
    </row>
    <row r="863" customFormat="false" ht="13.8" hidden="false" customHeight="false" outlineLevel="0" collapsed="false">
      <c r="A863" s="4" t="str">
        <f aca="false">IFERROR(SMALL(Feuil1!G$1:G$1057,ROW()-1),"")</f>
        <v/>
      </c>
      <c r="B863" s="6" t="str">
        <f aca="false">IF(A863="","",IF(COUNTIF(Feuil1!F$1:F$1057,A863)&gt;1,COUNTIF(Feuil1!F$1:F$1057,A863)-1&amp;IF(COUNTIF(Feuil1!F$1:F$1057,A863)&gt;2," doublons"," doublon"),""))</f>
        <v/>
      </c>
    </row>
    <row r="864" customFormat="false" ht="13.8" hidden="false" customHeight="false" outlineLevel="0" collapsed="false">
      <c r="A864" s="4" t="str">
        <f aca="false">IFERROR(SMALL(Feuil1!G$1:G$1057,ROW()-1),"")</f>
        <v/>
      </c>
      <c r="B864" s="6" t="str">
        <f aca="false">IF(A864="","",IF(COUNTIF(Feuil1!F$1:F$1057,A864)&gt;1,COUNTIF(Feuil1!F$1:F$1057,A864)-1&amp;IF(COUNTIF(Feuil1!F$1:F$1057,A864)&gt;2," doublons"," doublon"),""))</f>
        <v/>
      </c>
    </row>
    <row r="865" customFormat="false" ht="13.8" hidden="false" customHeight="false" outlineLevel="0" collapsed="false">
      <c r="A865" s="4" t="str">
        <f aca="false">IFERROR(SMALL(Feuil1!G$1:G$1057,ROW()-1),"")</f>
        <v/>
      </c>
      <c r="B865" s="6" t="str">
        <f aca="false">IF(A865="","",IF(COUNTIF(Feuil1!F$1:F$1057,A865)&gt;1,COUNTIF(Feuil1!F$1:F$1057,A865)-1&amp;IF(COUNTIF(Feuil1!F$1:F$1057,A865)&gt;2," doublons"," doublon"),""))</f>
        <v/>
      </c>
    </row>
    <row r="866" customFormat="false" ht="13.8" hidden="false" customHeight="false" outlineLevel="0" collapsed="false">
      <c r="A866" s="4" t="str">
        <f aca="false">IFERROR(SMALL(Feuil1!G$1:G$1057,ROW()-1),"")</f>
        <v/>
      </c>
      <c r="B866" s="6" t="str">
        <f aca="false">IF(A866="","",IF(COUNTIF(Feuil1!F$1:F$1057,A866)&gt;1,COUNTIF(Feuil1!F$1:F$1057,A866)-1&amp;IF(COUNTIF(Feuil1!F$1:F$1057,A866)&gt;2," doublons"," doublon"),""))</f>
        <v/>
      </c>
    </row>
    <row r="867" customFormat="false" ht="13.8" hidden="false" customHeight="false" outlineLevel="0" collapsed="false">
      <c r="A867" s="4" t="str">
        <f aca="false">IFERROR(SMALL(Feuil1!G$1:G$1057,ROW()-1),"")</f>
        <v/>
      </c>
      <c r="B867" s="6" t="str">
        <f aca="false">IF(A867="","",IF(COUNTIF(Feuil1!F$1:F$1057,A867)&gt;1,COUNTIF(Feuil1!F$1:F$1057,A867)-1&amp;IF(COUNTIF(Feuil1!F$1:F$1057,A867)&gt;2," doublons"," doublon"),""))</f>
        <v/>
      </c>
    </row>
    <row r="868" customFormat="false" ht="13.8" hidden="false" customHeight="false" outlineLevel="0" collapsed="false">
      <c r="A868" s="4" t="str">
        <f aca="false">IFERROR(SMALL(Feuil1!G$1:G$1057,ROW()-1),"")</f>
        <v/>
      </c>
      <c r="B868" s="6" t="str">
        <f aca="false">IF(A868="","",IF(COUNTIF(Feuil1!F$1:F$1057,A868)&gt;1,COUNTIF(Feuil1!F$1:F$1057,A868)-1&amp;IF(COUNTIF(Feuil1!F$1:F$1057,A868)&gt;2," doublons"," doublon"),""))</f>
        <v/>
      </c>
    </row>
    <row r="869" customFormat="false" ht="13.8" hidden="false" customHeight="false" outlineLevel="0" collapsed="false">
      <c r="A869" s="4" t="str">
        <f aca="false">IFERROR(SMALL(Feuil1!G$1:G$1057,ROW()-1),"")</f>
        <v/>
      </c>
      <c r="B869" s="6" t="str">
        <f aca="false">IF(A869="","",IF(COUNTIF(Feuil1!F$1:F$1057,A869)&gt;1,COUNTIF(Feuil1!F$1:F$1057,A869)-1&amp;IF(COUNTIF(Feuil1!F$1:F$1057,A869)&gt;2," doublons"," doublon"),""))</f>
        <v/>
      </c>
    </row>
    <row r="870" customFormat="false" ht="13.8" hidden="false" customHeight="false" outlineLevel="0" collapsed="false">
      <c r="A870" s="4" t="str">
        <f aca="false">IFERROR(SMALL(Feuil1!G$1:G$1057,ROW()-1),"")</f>
        <v/>
      </c>
      <c r="B870" s="6" t="str">
        <f aca="false">IF(A870="","",IF(COUNTIF(Feuil1!F$1:F$1057,A870)&gt;1,COUNTIF(Feuil1!F$1:F$1057,A870)-1&amp;IF(COUNTIF(Feuil1!F$1:F$1057,A870)&gt;2," doublons"," doublon"),""))</f>
        <v/>
      </c>
    </row>
    <row r="871" customFormat="false" ht="13.8" hidden="false" customHeight="false" outlineLevel="0" collapsed="false">
      <c r="A871" s="4" t="str">
        <f aca="false">IFERROR(SMALL(Feuil1!G$1:G$1057,ROW()-1),"")</f>
        <v/>
      </c>
      <c r="B871" s="6" t="str">
        <f aca="false">IF(A871="","",IF(COUNTIF(Feuil1!F$1:F$1057,A871)&gt;1,COUNTIF(Feuil1!F$1:F$1057,A871)-1&amp;IF(COUNTIF(Feuil1!F$1:F$1057,A871)&gt;2," doublons"," doublon"),""))</f>
        <v/>
      </c>
    </row>
    <row r="872" customFormat="false" ht="13.8" hidden="false" customHeight="false" outlineLevel="0" collapsed="false">
      <c r="A872" s="4" t="str">
        <f aca="false">IFERROR(SMALL(Feuil1!G$1:G$1057,ROW()-1),"")</f>
        <v/>
      </c>
      <c r="B872" s="6" t="str">
        <f aca="false">IF(A872="","",IF(COUNTIF(Feuil1!F$1:F$1057,A872)&gt;1,COUNTIF(Feuil1!F$1:F$1057,A872)-1&amp;IF(COUNTIF(Feuil1!F$1:F$1057,A872)&gt;2," doublons"," doublon"),""))</f>
        <v/>
      </c>
    </row>
    <row r="873" customFormat="false" ht="13.8" hidden="false" customHeight="false" outlineLevel="0" collapsed="false">
      <c r="A873" s="4" t="str">
        <f aca="false">IFERROR(SMALL(Feuil1!G$1:G$1057,ROW()-1),"")</f>
        <v/>
      </c>
      <c r="B873" s="6" t="str">
        <f aca="false">IF(A873="","",IF(COUNTIF(Feuil1!F$1:F$1057,A873)&gt;1,COUNTIF(Feuil1!F$1:F$1057,A873)-1&amp;IF(COUNTIF(Feuil1!F$1:F$1057,A873)&gt;2," doublons"," doublon"),""))</f>
        <v/>
      </c>
    </row>
    <row r="874" customFormat="false" ht="13.8" hidden="false" customHeight="false" outlineLevel="0" collapsed="false">
      <c r="A874" s="4" t="str">
        <f aca="false">IFERROR(SMALL(Feuil1!G$1:G$1057,ROW()-1),"")</f>
        <v/>
      </c>
      <c r="B874" s="6" t="str">
        <f aca="false">IF(A874="","",IF(COUNTIF(Feuil1!F$1:F$1057,A874)&gt;1,COUNTIF(Feuil1!F$1:F$1057,A874)-1&amp;IF(COUNTIF(Feuil1!F$1:F$1057,A874)&gt;2," doublons"," doublon"),""))</f>
        <v/>
      </c>
    </row>
    <row r="875" customFormat="false" ht="13.8" hidden="false" customHeight="false" outlineLevel="0" collapsed="false">
      <c r="A875" s="4" t="str">
        <f aca="false">IFERROR(SMALL(Feuil1!G$1:G$1057,ROW()-1),"")</f>
        <v/>
      </c>
      <c r="B875" s="6" t="str">
        <f aca="false">IF(A875="","",IF(COUNTIF(Feuil1!F$1:F$1057,A875)&gt;1,COUNTIF(Feuil1!F$1:F$1057,A875)-1&amp;IF(COUNTIF(Feuil1!F$1:F$1057,A875)&gt;2," doublons"," doublon"),""))</f>
        <v/>
      </c>
    </row>
    <row r="876" customFormat="false" ht="13.8" hidden="false" customHeight="false" outlineLevel="0" collapsed="false">
      <c r="A876" s="4" t="str">
        <f aca="false">IFERROR(SMALL(Feuil1!G$1:G$1057,ROW()-1),"")</f>
        <v/>
      </c>
      <c r="B876" s="6" t="str">
        <f aca="false">IF(A876="","",IF(COUNTIF(Feuil1!F$1:F$1057,A876)&gt;1,COUNTIF(Feuil1!F$1:F$1057,A876)-1&amp;IF(COUNTIF(Feuil1!F$1:F$1057,A876)&gt;2," doublons"," doublon"),""))</f>
        <v/>
      </c>
    </row>
    <row r="877" customFormat="false" ht="13.8" hidden="false" customHeight="false" outlineLevel="0" collapsed="false">
      <c r="A877" s="4" t="str">
        <f aca="false">IFERROR(SMALL(Feuil1!G$1:G$1057,ROW()-1),"")</f>
        <v/>
      </c>
      <c r="B877" s="6" t="str">
        <f aca="false">IF(A877="","",IF(COUNTIF(Feuil1!F$1:F$1057,A877)&gt;1,COUNTIF(Feuil1!F$1:F$1057,A877)-1&amp;IF(COUNTIF(Feuil1!F$1:F$1057,A877)&gt;2," doublons"," doublon"),""))</f>
        <v/>
      </c>
    </row>
    <row r="878" customFormat="false" ht="13.8" hidden="false" customHeight="false" outlineLevel="0" collapsed="false">
      <c r="A878" s="4" t="str">
        <f aca="false">IFERROR(SMALL(Feuil1!G$1:G$1057,ROW()-1),"")</f>
        <v/>
      </c>
      <c r="B878" s="6" t="str">
        <f aca="false">IF(A878="","",IF(COUNTIF(Feuil1!F$1:F$1057,A878)&gt;1,COUNTIF(Feuil1!F$1:F$1057,A878)-1&amp;IF(COUNTIF(Feuil1!F$1:F$1057,A878)&gt;2," doublons"," doublon"),""))</f>
        <v/>
      </c>
    </row>
    <row r="879" customFormat="false" ht="13.8" hidden="false" customHeight="false" outlineLevel="0" collapsed="false">
      <c r="A879" s="4" t="str">
        <f aca="false">IFERROR(SMALL(Feuil1!G$1:G$1057,ROW()-1),"")</f>
        <v/>
      </c>
      <c r="B879" s="6" t="str">
        <f aca="false">IF(A879="","",IF(COUNTIF(Feuil1!F$1:F$1057,A879)&gt;1,COUNTIF(Feuil1!F$1:F$1057,A879)-1&amp;IF(COUNTIF(Feuil1!F$1:F$1057,A879)&gt;2," doublons"," doublon"),""))</f>
        <v/>
      </c>
    </row>
    <row r="880" customFormat="false" ht="13.8" hidden="false" customHeight="false" outlineLevel="0" collapsed="false">
      <c r="A880" s="4" t="str">
        <f aca="false">IFERROR(SMALL(Feuil1!G$1:G$1057,ROW()-1),"")</f>
        <v/>
      </c>
      <c r="B880" s="6" t="str">
        <f aca="false">IF(A880="","",IF(COUNTIF(Feuil1!F$1:F$1057,A880)&gt;1,COUNTIF(Feuil1!F$1:F$1057,A880)-1&amp;IF(COUNTIF(Feuil1!F$1:F$1057,A880)&gt;2," doublons"," doublon"),""))</f>
        <v/>
      </c>
    </row>
    <row r="881" customFormat="false" ht="13.8" hidden="false" customHeight="false" outlineLevel="0" collapsed="false">
      <c r="A881" s="4" t="str">
        <f aca="false">IFERROR(SMALL(Feuil1!G$1:G$1057,ROW()-1),"")</f>
        <v/>
      </c>
      <c r="B881" s="6" t="str">
        <f aca="false">IF(A881="","",IF(COUNTIF(Feuil1!F$1:F$1057,A881)&gt;1,COUNTIF(Feuil1!F$1:F$1057,A881)-1&amp;IF(COUNTIF(Feuil1!F$1:F$1057,A881)&gt;2," doublons"," doublon"),""))</f>
        <v/>
      </c>
    </row>
    <row r="882" customFormat="false" ht="13.8" hidden="false" customHeight="false" outlineLevel="0" collapsed="false">
      <c r="A882" s="4" t="str">
        <f aca="false">IFERROR(SMALL(Feuil1!G$1:G$1057,ROW()-1),"")</f>
        <v/>
      </c>
      <c r="B882" s="6" t="str">
        <f aca="false">IF(A882="","",IF(COUNTIF(Feuil1!F$1:F$1057,A882)&gt;1,COUNTIF(Feuil1!F$1:F$1057,A882)-1&amp;IF(COUNTIF(Feuil1!F$1:F$1057,A882)&gt;2," doublons"," doublon"),""))</f>
        <v/>
      </c>
    </row>
    <row r="883" customFormat="false" ht="13.8" hidden="false" customHeight="false" outlineLevel="0" collapsed="false">
      <c r="A883" s="4" t="str">
        <f aca="false">IFERROR(SMALL(Feuil1!G$1:G$1057,ROW()-1),"")</f>
        <v/>
      </c>
      <c r="B883" s="6" t="str">
        <f aca="false">IF(A883="","",IF(COUNTIF(Feuil1!F$1:F$1057,A883)&gt;1,COUNTIF(Feuil1!F$1:F$1057,A883)-1&amp;IF(COUNTIF(Feuil1!F$1:F$1057,A883)&gt;2," doublons"," doublon"),""))</f>
        <v/>
      </c>
    </row>
    <row r="884" customFormat="false" ht="13.8" hidden="false" customHeight="false" outlineLevel="0" collapsed="false">
      <c r="A884" s="4" t="str">
        <f aca="false">IFERROR(SMALL(Feuil1!G$1:G$1057,ROW()-1),"")</f>
        <v/>
      </c>
      <c r="B884" s="6" t="str">
        <f aca="false">IF(A884="","",IF(COUNTIF(Feuil1!F$1:F$1057,A884)&gt;1,COUNTIF(Feuil1!F$1:F$1057,A884)-1&amp;IF(COUNTIF(Feuil1!F$1:F$1057,A884)&gt;2," doublons"," doublon"),""))</f>
        <v/>
      </c>
    </row>
    <row r="885" customFormat="false" ht="13.8" hidden="false" customHeight="false" outlineLevel="0" collapsed="false">
      <c r="A885" s="4" t="str">
        <f aca="false">IFERROR(SMALL(Feuil1!G$1:G$1057,ROW()-1),"")</f>
        <v/>
      </c>
      <c r="B885" s="6" t="str">
        <f aca="false">IF(A885="","",IF(COUNTIF(Feuil1!F$1:F$1057,A885)&gt;1,COUNTIF(Feuil1!F$1:F$1057,A885)-1&amp;IF(COUNTIF(Feuil1!F$1:F$1057,A885)&gt;2," doublons"," doublon"),""))</f>
        <v/>
      </c>
    </row>
    <row r="886" customFormat="false" ht="13.8" hidden="false" customHeight="false" outlineLevel="0" collapsed="false">
      <c r="A886" s="4" t="str">
        <f aca="false">IFERROR(SMALL(Feuil1!G$1:G$1057,ROW()-1),"")</f>
        <v/>
      </c>
      <c r="B886" s="6" t="str">
        <f aca="false">IF(A886="","",IF(COUNTIF(Feuil1!F$1:F$1057,A886)&gt;1,COUNTIF(Feuil1!F$1:F$1057,A886)-1&amp;IF(COUNTIF(Feuil1!F$1:F$1057,A886)&gt;2," doublons"," doublon"),""))</f>
        <v/>
      </c>
    </row>
    <row r="887" customFormat="false" ht="13.8" hidden="false" customHeight="false" outlineLevel="0" collapsed="false">
      <c r="A887" s="4" t="str">
        <f aca="false">IFERROR(SMALL(Feuil1!G$1:G$1057,ROW()-1),"")</f>
        <v/>
      </c>
      <c r="B887" s="6" t="str">
        <f aca="false">IF(A887="","",IF(COUNTIF(Feuil1!F$1:F$1057,A887)&gt;1,COUNTIF(Feuil1!F$1:F$1057,A887)-1&amp;IF(COUNTIF(Feuil1!F$1:F$1057,A887)&gt;2," doublons"," doublon"),""))</f>
        <v/>
      </c>
    </row>
    <row r="888" customFormat="false" ht="13.8" hidden="false" customHeight="false" outlineLevel="0" collapsed="false">
      <c r="A888" s="4" t="str">
        <f aca="false">IFERROR(SMALL(Feuil1!G$1:G$1057,ROW()-1),"")</f>
        <v/>
      </c>
      <c r="B888" s="6" t="str">
        <f aca="false">IF(A888="","",IF(COUNTIF(Feuil1!F$1:F$1057,A888)&gt;1,COUNTIF(Feuil1!F$1:F$1057,A888)-1&amp;IF(COUNTIF(Feuil1!F$1:F$1057,A888)&gt;2," doublons"," doublon"),""))</f>
        <v/>
      </c>
    </row>
    <row r="889" customFormat="false" ht="13.8" hidden="false" customHeight="false" outlineLevel="0" collapsed="false">
      <c r="A889" s="4" t="str">
        <f aca="false">IFERROR(SMALL(Feuil1!G$1:G$1057,ROW()-1),"")</f>
        <v/>
      </c>
      <c r="B889" s="6" t="str">
        <f aca="false">IF(A889="","",IF(COUNTIF(Feuil1!F$1:F$1057,A889)&gt;1,COUNTIF(Feuil1!F$1:F$1057,A889)-1&amp;IF(COUNTIF(Feuil1!F$1:F$1057,A889)&gt;2," doublons"," doublon"),""))</f>
        <v/>
      </c>
    </row>
    <row r="890" customFormat="false" ht="13.8" hidden="false" customHeight="false" outlineLevel="0" collapsed="false">
      <c r="A890" s="4" t="str">
        <f aca="false">IFERROR(SMALL(Feuil1!G$1:G$1057,ROW()-1),"")</f>
        <v/>
      </c>
      <c r="B890" s="6" t="str">
        <f aca="false">IF(A890="","",IF(COUNTIF(Feuil1!F$1:F$1057,A890)&gt;1,COUNTIF(Feuil1!F$1:F$1057,A890)-1&amp;IF(COUNTIF(Feuil1!F$1:F$1057,A890)&gt;2," doublons"," doublon"),""))</f>
        <v/>
      </c>
    </row>
    <row r="891" customFormat="false" ht="13.8" hidden="false" customHeight="false" outlineLevel="0" collapsed="false">
      <c r="A891" s="4" t="str">
        <f aca="false">IFERROR(SMALL(Feuil1!G$1:G$1057,ROW()-1),"")</f>
        <v/>
      </c>
      <c r="B891" s="6" t="str">
        <f aca="false">IF(A891="","",IF(COUNTIF(Feuil1!F$1:F$1057,A891)&gt;1,COUNTIF(Feuil1!F$1:F$1057,A891)-1&amp;IF(COUNTIF(Feuil1!F$1:F$1057,A891)&gt;2," doublons"," doublon"),""))</f>
        <v/>
      </c>
    </row>
    <row r="892" customFormat="false" ht="13.8" hidden="false" customHeight="false" outlineLevel="0" collapsed="false">
      <c r="A892" s="4" t="str">
        <f aca="false">IFERROR(SMALL(Feuil1!G$1:G$1057,ROW()-1),"")</f>
        <v/>
      </c>
      <c r="B892" s="6" t="str">
        <f aca="false">IF(A892="","",IF(COUNTIF(Feuil1!F$1:F$1057,A892)&gt;1,COUNTIF(Feuil1!F$1:F$1057,A892)-1&amp;IF(COUNTIF(Feuil1!F$1:F$1057,A892)&gt;2," doublons"," doublon"),""))</f>
        <v/>
      </c>
    </row>
    <row r="893" customFormat="false" ht="13.8" hidden="false" customHeight="false" outlineLevel="0" collapsed="false">
      <c r="A893" s="4" t="str">
        <f aca="false">IFERROR(SMALL(Feuil1!G$1:G$1057,ROW()-1),"")</f>
        <v/>
      </c>
      <c r="B893" s="6" t="str">
        <f aca="false">IF(A893="","",IF(COUNTIF(Feuil1!F$1:F$1057,A893)&gt;1,COUNTIF(Feuil1!F$1:F$1057,A893)-1&amp;IF(COUNTIF(Feuil1!F$1:F$1057,A893)&gt;2," doublons"," doublon"),""))</f>
        <v/>
      </c>
    </row>
    <row r="894" customFormat="false" ht="13.8" hidden="false" customHeight="false" outlineLevel="0" collapsed="false">
      <c r="A894" s="4" t="str">
        <f aca="false">IFERROR(SMALL(Feuil1!G$1:G$1057,ROW()-1),"")</f>
        <v/>
      </c>
      <c r="B894" s="6" t="str">
        <f aca="false">IF(A894="","",IF(COUNTIF(Feuil1!F$1:F$1057,A894)&gt;1,COUNTIF(Feuil1!F$1:F$1057,A894)-1&amp;IF(COUNTIF(Feuil1!F$1:F$1057,A894)&gt;2," doublons"," doublon"),""))</f>
        <v/>
      </c>
    </row>
    <row r="895" customFormat="false" ht="13.8" hidden="false" customHeight="false" outlineLevel="0" collapsed="false">
      <c r="A895" s="4" t="str">
        <f aca="false">IFERROR(SMALL(Feuil1!G$1:G$1057,ROW()-1),"")</f>
        <v/>
      </c>
      <c r="B895" s="6" t="str">
        <f aca="false">IF(A895="","",IF(COUNTIF(Feuil1!F$1:F$1057,A895)&gt;1,COUNTIF(Feuil1!F$1:F$1057,A895)-1&amp;IF(COUNTIF(Feuil1!F$1:F$1057,A895)&gt;2," doublons"," doublon"),""))</f>
        <v/>
      </c>
    </row>
    <row r="896" customFormat="false" ht="13.8" hidden="false" customHeight="false" outlineLevel="0" collapsed="false">
      <c r="A896" s="4" t="str">
        <f aca="false">IFERROR(SMALL(Feuil1!G$1:G$1057,ROW()-1),"")</f>
        <v/>
      </c>
      <c r="B896" s="6" t="str">
        <f aca="false">IF(A896="","",IF(COUNTIF(Feuil1!F$1:F$1057,A896)&gt;1,COUNTIF(Feuil1!F$1:F$1057,A896)-1&amp;IF(COUNTIF(Feuil1!F$1:F$1057,A896)&gt;2," doublons"," doublon"),""))</f>
        <v/>
      </c>
    </row>
    <row r="897" customFormat="false" ht="13.8" hidden="false" customHeight="false" outlineLevel="0" collapsed="false">
      <c r="A897" s="4" t="str">
        <f aca="false">IFERROR(SMALL(Feuil1!G$1:G$1057,ROW()-1),"")</f>
        <v/>
      </c>
      <c r="B897" s="6" t="str">
        <f aca="false">IF(A897="","",IF(COUNTIF(Feuil1!F$1:F$1057,A897)&gt;1,COUNTIF(Feuil1!F$1:F$1057,A897)-1&amp;IF(COUNTIF(Feuil1!F$1:F$1057,A897)&gt;2," doublons"," doublon"),""))</f>
        <v/>
      </c>
    </row>
    <row r="898" customFormat="false" ht="13.8" hidden="false" customHeight="false" outlineLevel="0" collapsed="false">
      <c r="A898" s="4" t="str">
        <f aca="false">IFERROR(SMALL(Feuil1!G$1:G$1057,ROW()-1),"")</f>
        <v/>
      </c>
      <c r="B898" s="6" t="str">
        <f aca="false">IF(A898="","",IF(COUNTIF(Feuil1!F$1:F$1057,A898)&gt;1,COUNTIF(Feuil1!F$1:F$1057,A898)-1&amp;IF(COUNTIF(Feuil1!F$1:F$1057,A898)&gt;2," doublons"," doublon"),""))</f>
        <v/>
      </c>
    </row>
    <row r="899" customFormat="false" ht="13.8" hidden="false" customHeight="false" outlineLevel="0" collapsed="false">
      <c r="A899" s="4" t="str">
        <f aca="false">IFERROR(SMALL(Feuil1!G$1:G$1057,ROW()-1),"")</f>
        <v/>
      </c>
      <c r="B899" s="6" t="str">
        <f aca="false">IF(A899="","",IF(COUNTIF(Feuil1!F$1:F$1057,A899)&gt;1,COUNTIF(Feuil1!F$1:F$1057,A899)-1&amp;IF(COUNTIF(Feuil1!F$1:F$1057,A899)&gt;2," doublons"," doublon"),""))</f>
        <v/>
      </c>
    </row>
    <row r="900" customFormat="false" ht="13.8" hidden="false" customHeight="false" outlineLevel="0" collapsed="false">
      <c r="A900" s="4" t="str">
        <f aca="false">IFERROR(SMALL(Feuil1!G$1:G$1057,ROW()-1),"")</f>
        <v/>
      </c>
      <c r="B900" s="6" t="str">
        <f aca="false">IF(A900="","",IF(COUNTIF(Feuil1!F$1:F$1057,A900)&gt;1,COUNTIF(Feuil1!F$1:F$1057,A900)-1&amp;IF(COUNTIF(Feuil1!F$1:F$1057,A900)&gt;2," doublons"," doublon"),""))</f>
        <v/>
      </c>
    </row>
    <row r="901" customFormat="false" ht="13.8" hidden="false" customHeight="false" outlineLevel="0" collapsed="false">
      <c r="A901" s="4" t="str">
        <f aca="false">IFERROR(SMALL(Feuil1!G$1:G$1057,ROW()-1),"")</f>
        <v/>
      </c>
      <c r="B901" s="6" t="str">
        <f aca="false">IF(A901="","",IF(COUNTIF(Feuil1!F$1:F$1057,A901)&gt;1,COUNTIF(Feuil1!F$1:F$1057,A901)-1&amp;IF(COUNTIF(Feuil1!F$1:F$1057,A901)&gt;2," doublons"," doublon"),""))</f>
        <v/>
      </c>
    </row>
    <row r="902" customFormat="false" ht="13.8" hidden="false" customHeight="false" outlineLevel="0" collapsed="false">
      <c r="A902" s="4" t="str">
        <f aca="false">IFERROR(SMALL(Feuil1!G$1:G$1057,ROW()-1),"")</f>
        <v/>
      </c>
      <c r="B902" s="6" t="str">
        <f aca="false">IF(A902="","",IF(COUNTIF(Feuil1!F$1:F$1057,A902)&gt;1,COUNTIF(Feuil1!F$1:F$1057,A902)-1&amp;IF(COUNTIF(Feuil1!F$1:F$1057,A902)&gt;2," doublons"," doublon"),""))</f>
        <v/>
      </c>
    </row>
    <row r="903" customFormat="false" ht="13.8" hidden="false" customHeight="false" outlineLevel="0" collapsed="false">
      <c r="A903" s="4" t="str">
        <f aca="false">IFERROR(SMALL(Feuil1!G$1:G$1057,ROW()-1),"")</f>
        <v/>
      </c>
      <c r="B903" s="6" t="str">
        <f aca="false">IF(A903="","",IF(COUNTIF(Feuil1!F$1:F$1057,A903)&gt;1,COUNTIF(Feuil1!F$1:F$1057,A903)-1&amp;IF(COUNTIF(Feuil1!F$1:F$1057,A903)&gt;2," doublons"," doublon"),""))</f>
        <v/>
      </c>
    </row>
    <row r="904" customFormat="false" ht="13.8" hidden="false" customHeight="false" outlineLevel="0" collapsed="false">
      <c r="A904" s="4" t="str">
        <f aca="false">IFERROR(SMALL(Feuil1!G$1:G$1057,ROW()-1),"")</f>
        <v/>
      </c>
      <c r="B904" s="6" t="str">
        <f aca="false">IF(A904="","",IF(COUNTIF(Feuil1!F$1:F$1057,A904)&gt;1,COUNTIF(Feuil1!F$1:F$1057,A904)-1&amp;IF(COUNTIF(Feuil1!F$1:F$1057,A904)&gt;2," doublons"," doublon"),""))</f>
        <v/>
      </c>
    </row>
    <row r="905" customFormat="false" ht="13.8" hidden="false" customHeight="false" outlineLevel="0" collapsed="false">
      <c r="A905" s="4" t="str">
        <f aca="false">IFERROR(SMALL(Feuil1!G$1:G$1057,ROW()-1),"")</f>
        <v/>
      </c>
      <c r="B905" s="6" t="str">
        <f aca="false">IF(A905="","",IF(COUNTIF(Feuil1!F$1:F$1057,A905)&gt;1,COUNTIF(Feuil1!F$1:F$1057,A905)-1&amp;IF(COUNTIF(Feuil1!F$1:F$1057,A905)&gt;2," doublons"," doublon"),""))</f>
        <v/>
      </c>
    </row>
    <row r="906" customFormat="false" ht="13.8" hidden="false" customHeight="false" outlineLevel="0" collapsed="false">
      <c r="A906" s="4" t="str">
        <f aca="false">IFERROR(SMALL(Feuil1!G$1:G$1057,ROW()-1),"")</f>
        <v/>
      </c>
      <c r="B906" s="6" t="str">
        <f aca="false">IF(A906="","",IF(COUNTIF(Feuil1!F$1:F$1057,A906)&gt;1,COUNTIF(Feuil1!F$1:F$1057,A906)-1&amp;IF(COUNTIF(Feuil1!F$1:F$1057,A906)&gt;2," doublons"," doublon"),""))</f>
        <v/>
      </c>
    </row>
    <row r="907" customFormat="false" ht="13.8" hidden="false" customHeight="false" outlineLevel="0" collapsed="false">
      <c r="A907" s="4" t="str">
        <f aca="false">IFERROR(SMALL(Feuil1!G$1:G$1057,ROW()-1),"")</f>
        <v/>
      </c>
      <c r="B907" s="6" t="str">
        <f aca="false">IF(A907="","",IF(COUNTIF(Feuil1!F$1:F$1057,A907)&gt;1,COUNTIF(Feuil1!F$1:F$1057,A907)-1&amp;IF(COUNTIF(Feuil1!F$1:F$1057,A907)&gt;2," doublons"," doublon"),""))</f>
        <v/>
      </c>
    </row>
    <row r="908" customFormat="false" ht="13.8" hidden="false" customHeight="false" outlineLevel="0" collapsed="false">
      <c r="A908" s="4" t="str">
        <f aca="false">IFERROR(SMALL(Feuil1!G$1:G$1057,ROW()-1),"")</f>
        <v/>
      </c>
      <c r="B908" s="6" t="str">
        <f aca="false">IF(A908="","",IF(COUNTIF(Feuil1!F$1:F$1057,A908)&gt;1,COUNTIF(Feuil1!F$1:F$1057,A908)-1&amp;IF(COUNTIF(Feuil1!F$1:F$1057,A908)&gt;2," doublons"," doublon"),""))</f>
        <v/>
      </c>
    </row>
    <row r="909" customFormat="false" ht="13.8" hidden="false" customHeight="false" outlineLevel="0" collapsed="false">
      <c r="A909" s="4" t="str">
        <f aca="false">IFERROR(SMALL(Feuil1!G$1:G$1057,ROW()-1),"")</f>
        <v/>
      </c>
      <c r="B909" s="6" t="str">
        <f aca="false">IF(A909="","",IF(COUNTIF(Feuil1!F$1:F$1057,A909)&gt;1,COUNTIF(Feuil1!F$1:F$1057,A909)-1&amp;IF(COUNTIF(Feuil1!F$1:F$1057,A909)&gt;2," doublons"," doublon"),""))</f>
        <v/>
      </c>
    </row>
    <row r="910" customFormat="false" ht="13.8" hidden="false" customHeight="false" outlineLevel="0" collapsed="false">
      <c r="A910" s="4" t="str">
        <f aca="false">IFERROR(SMALL(Feuil1!G$1:G$1057,ROW()-1),"")</f>
        <v/>
      </c>
      <c r="B910" s="6" t="str">
        <f aca="false">IF(A910="","",IF(COUNTIF(Feuil1!F$1:F$1057,A910)&gt;1,COUNTIF(Feuil1!F$1:F$1057,A910)-1&amp;IF(COUNTIF(Feuil1!F$1:F$1057,A910)&gt;2," doublons"," doublon"),""))</f>
        <v/>
      </c>
    </row>
    <row r="911" customFormat="false" ht="13.8" hidden="false" customHeight="false" outlineLevel="0" collapsed="false">
      <c r="A911" s="4" t="str">
        <f aca="false">IFERROR(SMALL(Feuil1!G$1:G$1057,ROW()-1),"")</f>
        <v/>
      </c>
      <c r="B911" s="6" t="str">
        <f aca="false">IF(A911="","",IF(COUNTIF(Feuil1!F$1:F$1057,A911)&gt;1,COUNTIF(Feuil1!F$1:F$1057,A911)-1&amp;IF(COUNTIF(Feuil1!F$1:F$1057,A911)&gt;2," doublons"," doublon"),""))</f>
        <v/>
      </c>
    </row>
    <row r="912" customFormat="false" ht="13.8" hidden="false" customHeight="false" outlineLevel="0" collapsed="false">
      <c r="A912" s="4" t="str">
        <f aca="false">IFERROR(SMALL(Feuil1!G$1:G$1057,ROW()-1),"")</f>
        <v/>
      </c>
      <c r="B912" s="6" t="str">
        <f aca="false">IF(A912="","",IF(COUNTIF(Feuil1!F$1:F$1057,A912)&gt;1,COUNTIF(Feuil1!F$1:F$1057,A912)-1&amp;IF(COUNTIF(Feuil1!F$1:F$1057,A912)&gt;2," doublons"," doublon"),""))</f>
        <v/>
      </c>
    </row>
    <row r="913" customFormat="false" ht="13.8" hidden="false" customHeight="false" outlineLevel="0" collapsed="false">
      <c r="A913" s="4" t="str">
        <f aca="false">IFERROR(SMALL(Feuil1!G$1:G$1057,ROW()-1),"")</f>
        <v/>
      </c>
      <c r="B913" s="6" t="str">
        <f aca="false">IF(A913="","",IF(COUNTIF(Feuil1!F$1:F$1057,A913)&gt;1,COUNTIF(Feuil1!F$1:F$1057,A913)-1&amp;IF(COUNTIF(Feuil1!F$1:F$1057,A913)&gt;2," doublons"," doublon"),""))</f>
        <v/>
      </c>
    </row>
    <row r="914" customFormat="false" ht="13.8" hidden="false" customHeight="false" outlineLevel="0" collapsed="false">
      <c r="A914" s="4" t="str">
        <f aca="false">IFERROR(SMALL(Feuil1!G$1:G$1057,ROW()-1),"")</f>
        <v/>
      </c>
      <c r="B914" s="6" t="str">
        <f aca="false">IF(A914="","",IF(COUNTIF(Feuil1!F$1:F$1057,A914)&gt;1,COUNTIF(Feuil1!F$1:F$1057,A914)-1&amp;IF(COUNTIF(Feuil1!F$1:F$1057,A914)&gt;2," doublons"," doublon"),""))</f>
        <v/>
      </c>
    </row>
    <row r="915" customFormat="false" ht="13.8" hidden="false" customHeight="false" outlineLevel="0" collapsed="false">
      <c r="A915" s="4" t="str">
        <f aca="false">IFERROR(SMALL(Feuil1!G$1:G$1057,ROW()-1),"")</f>
        <v/>
      </c>
      <c r="B915" s="6" t="str">
        <f aca="false">IF(A915="","",IF(COUNTIF(Feuil1!F$1:F$1057,A915)&gt;1,COUNTIF(Feuil1!F$1:F$1057,A915)-1&amp;IF(COUNTIF(Feuil1!F$1:F$1057,A915)&gt;2," doublons"," doublon"),""))</f>
        <v/>
      </c>
    </row>
    <row r="916" customFormat="false" ht="13.8" hidden="false" customHeight="false" outlineLevel="0" collapsed="false">
      <c r="A916" s="4" t="str">
        <f aca="false">IFERROR(SMALL(Feuil1!G$1:G$1057,ROW()-1),"")</f>
        <v/>
      </c>
      <c r="B916" s="6" t="str">
        <f aca="false">IF(A916="","",IF(COUNTIF(Feuil1!F$1:F$1057,A916)&gt;1,COUNTIF(Feuil1!F$1:F$1057,A916)-1&amp;IF(COUNTIF(Feuil1!F$1:F$1057,A916)&gt;2," doublons"," doublon"),""))</f>
        <v/>
      </c>
    </row>
    <row r="917" customFormat="false" ht="13.8" hidden="false" customHeight="false" outlineLevel="0" collapsed="false">
      <c r="A917" s="4" t="str">
        <f aca="false">IFERROR(SMALL(Feuil1!G$1:G$1057,ROW()-1),"")</f>
        <v/>
      </c>
      <c r="B917" s="6" t="str">
        <f aca="false">IF(A917="","",IF(COUNTIF(Feuil1!F$1:F$1057,A917)&gt;1,COUNTIF(Feuil1!F$1:F$1057,A917)-1&amp;IF(COUNTIF(Feuil1!F$1:F$1057,A917)&gt;2," doublons"," doublon"),""))</f>
        <v/>
      </c>
    </row>
    <row r="918" customFormat="false" ht="13.8" hidden="false" customHeight="false" outlineLevel="0" collapsed="false">
      <c r="A918" s="4" t="str">
        <f aca="false">IFERROR(SMALL(Feuil1!G$1:G$1057,ROW()-1),"")</f>
        <v/>
      </c>
      <c r="B918" s="6" t="str">
        <f aca="false">IF(A918="","",IF(COUNTIF(Feuil1!F$1:F$1057,A918)&gt;1,COUNTIF(Feuil1!F$1:F$1057,A918)-1&amp;IF(COUNTIF(Feuil1!F$1:F$1057,A918)&gt;2," doublons"," doublon"),""))</f>
        <v/>
      </c>
    </row>
    <row r="919" customFormat="false" ht="13.8" hidden="false" customHeight="false" outlineLevel="0" collapsed="false">
      <c r="A919" s="4" t="str">
        <f aca="false">IFERROR(SMALL(Feuil1!G$1:G$1057,ROW()-1),"")</f>
        <v/>
      </c>
      <c r="B919" s="6" t="str">
        <f aca="false">IF(A919="","",IF(COUNTIF(Feuil1!F$1:F$1057,A919)&gt;1,COUNTIF(Feuil1!F$1:F$1057,A919)-1&amp;IF(COUNTIF(Feuil1!F$1:F$1057,A919)&gt;2," doublons"," doublon"),""))</f>
        <v/>
      </c>
    </row>
    <row r="920" customFormat="false" ht="13.8" hidden="false" customHeight="false" outlineLevel="0" collapsed="false">
      <c r="A920" s="4" t="str">
        <f aca="false">IFERROR(SMALL(Feuil1!G$1:G$1057,ROW()-1),"")</f>
        <v/>
      </c>
      <c r="B920" s="6" t="str">
        <f aca="false">IF(A920="","",IF(COUNTIF(Feuil1!F$1:F$1057,A920)&gt;1,COUNTIF(Feuil1!F$1:F$1057,A920)-1&amp;IF(COUNTIF(Feuil1!F$1:F$1057,A920)&gt;2," doublons"," doublon"),""))</f>
        <v/>
      </c>
    </row>
    <row r="921" customFormat="false" ht="13.8" hidden="false" customHeight="false" outlineLevel="0" collapsed="false">
      <c r="A921" s="4" t="str">
        <f aca="false">IFERROR(SMALL(Feuil1!G$1:G$1057,ROW()-1),"")</f>
        <v/>
      </c>
      <c r="B921" s="6" t="str">
        <f aca="false">IF(A921="","",IF(COUNTIF(Feuil1!F$1:F$1057,A921)&gt;1,COUNTIF(Feuil1!F$1:F$1057,A921)-1&amp;IF(COUNTIF(Feuil1!F$1:F$1057,A921)&gt;2," doublons"," doublon"),""))</f>
        <v/>
      </c>
    </row>
    <row r="922" customFormat="false" ht="13.8" hidden="false" customHeight="false" outlineLevel="0" collapsed="false">
      <c r="A922" s="4" t="str">
        <f aca="false">IFERROR(SMALL(Feuil1!G$1:G$1057,ROW()-1),"")</f>
        <v/>
      </c>
      <c r="B922" s="6" t="str">
        <f aca="false">IF(A922="","",IF(COUNTIF(Feuil1!F$1:F$1057,A922)&gt;1,COUNTIF(Feuil1!F$1:F$1057,A922)-1&amp;IF(COUNTIF(Feuil1!F$1:F$1057,A922)&gt;2," doublons"," doublon"),""))</f>
        <v/>
      </c>
    </row>
    <row r="923" customFormat="false" ht="13.8" hidden="false" customHeight="false" outlineLevel="0" collapsed="false">
      <c r="A923" s="4" t="str">
        <f aca="false">IFERROR(SMALL(Feuil1!G$1:G$1057,ROW()-1),"")</f>
        <v/>
      </c>
      <c r="B923" s="6" t="str">
        <f aca="false">IF(A923="","",IF(COUNTIF(Feuil1!F$1:F$1057,A923)&gt;1,COUNTIF(Feuil1!F$1:F$1057,A923)-1&amp;IF(COUNTIF(Feuil1!F$1:F$1057,A923)&gt;2," doublons"," doublon"),""))</f>
        <v/>
      </c>
    </row>
    <row r="924" customFormat="false" ht="13.8" hidden="false" customHeight="false" outlineLevel="0" collapsed="false">
      <c r="A924" s="4" t="str">
        <f aca="false">IFERROR(SMALL(Feuil1!G$1:G$1057,ROW()-1),"")</f>
        <v/>
      </c>
      <c r="B924" s="6" t="str">
        <f aca="false">IF(A924="","",IF(COUNTIF(Feuil1!F$1:F$1057,A924)&gt;1,COUNTIF(Feuil1!F$1:F$1057,A924)-1&amp;IF(COUNTIF(Feuil1!F$1:F$1057,A924)&gt;2," doublons"," doublon"),""))</f>
        <v/>
      </c>
    </row>
    <row r="925" customFormat="false" ht="13.8" hidden="false" customHeight="false" outlineLevel="0" collapsed="false">
      <c r="A925" s="4" t="str">
        <f aca="false">IFERROR(SMALL(Feuil1!G$1:G$1057,ROW()-1),"")</f>
        <v/>
      </c>
      <c r="B925" s="6" t="str">
        <f aca="false">IF(A925="","",IF(COUNTIF(Feuil1!F$1:F$1057,A925)&gt;1,COUNTIF(Feuil1!F$1:F$1057,A925)-1&amp;IF(COUNTIF(Feuil1!F$1:F$1057,A925)&gt;2," doublons"," doublon"),""))</f>
        <v/>
      </c>
    </row>
    <row r="926" customFormat="false" ht="13.8" hidden="false" customHeight="false" outlineLevel="0" collapsed="false">
      <c r="A926" s="4" t="str">
        <f aca="false">IFERROR(SMALL(Feuil1!G$1:G$1057,ROW()-1),"")</f>
        <v/>
      </c>
      <c r="B926" s="6" t="str">
        <f aca="false">IF(A926="","",IF(COUNTIF(Feuil1!F$1:F$1057,A926)&gt;1,COUNTIF(Feuil1!F$1:F$1057,A926)-1&amp;IF(COUNTIF(Feuil1!F$1:F$1057,A926)&gt;2," doublons"," doublon"),""))</f>
        <v/>
      </c>
    </row>
    <row r="927" customFormat="false" ht="13.8" hidden="false" customHeight="false" outlineLevel="0" collapsed="false">
      <c r="A927" s="4" t="str">
        <f aca="false">IFERROR(SMALL(Feuil1!G$1:G$1057,ROW()-1),"")</f>
        <v/>
      </c>
      <c r="B927" s="6" t="str">
        <f aca="false">IF(A927="","",IF(COUNTIF(Feuil1!F$1:F$1057,A927)&gt;1,COUNTIF(Feuil1!F$1:F$1057,A927)-1&amp;IF(COUNTIF(Feuil1!F$1:F$1057,A927)&gt;2," doublons"," doublon"),""))</f>
        <v/>
      </c>
    </row>
    <row r="928" customFormat="false" ht="13.8" hidden="false" customHeight="false" outlineLevel="0" collapsed="false">
      <c r="A928" s="4" t="str">
        <f aca="false">IFERROR(SMALL(Feuil1!G$1:G$1057,ROW()-1),"")</f>
        <v/>
      </c>
      <c r="B928" s="6" t="str">
        <f aca="false">IF(A928="","",IF(COUNTIF(Feuil1!F$1:F$1057,A928)&gt;1,COUNTIF(Feuil1!F$1:F$1057,A928)-1&amp;IF(COUNTIF(Feuil1!F$1:F$1057,A928)&gt;2," doublons"," doublon"),""))</f>
        <v/>
      </c>
    </row>
    <row r="929" customFormat="false" ht="13.8" hidden="false" customHeight="false" outlineLevel="0" collapsed="false">
      <c r="A929" s="4" t="str">
        <f aca="false">IFERROR(SMALL(Feuil1!G$1:G$1057,ROW()-1),"")</f>
        <v/>
      </c>
      <c r="B929" s="6" t="str">
        <f aca="false">IF(A929="","",IF(COUNTIF(Feuil1!F$1:F$1057,A929)&gt;1,COUNTIF(Feuil1!F$1:F$1057,A929)-1&amp;IF(COUNTIF(Feuil1!F$1:F$1057,A929)&gt;2," doublons"," doublon"),""))</f>
        <v/>
      </c>
    </row>
    <row r="930" customFormat="false" ht="13.8" hidden="false" customHeight="false" outlineLevel="0" collapsed="false">
      <c r="A930" s="4" t="str">
        <f aca="false">IFERROR(SMALL(Feuil1!G$1:G$1057,ROW()-1),"")</f>
        <v/>
      </c>
      <c r="B930" s="6" t="str">
        <f aca="false">IF(A930="","",IF(COUNTIF(Feuil1!F$1:F$1057,A930)&gt;1,COUNTIF(Feuil1!F$1:F$1057,A930)-1&amp;IF(COUNTIF(Feuil1!F$1:F$1057,A930)&gt;2," doublons"," doublon"),""))</f>
        <v/>
      </c>
    </row>
    <row r="931" customFormat="false" ht="13.8" hidden="false" customHeight="false" outlineLevel="0" collapsed="false">
      <c r="A931" s="4" t="str">
        <f aca="false">IFERROR(SMALL(Feuil1!G$1:G$1057,ROW()-1),"")</f>
        <v/>
      </c>
      <c r="B931" s="6" t="str">
        <f aca="false">IF(A931="","",IF(COUNTIF(Feuil1!F$1:F$1057,A931)&gt;1,COUNTIF(Feuil1!F$1:F$1057,A931)-1&amp;IF(COUNTIF(Feuil1!F$1:F$1057,A931)&gt;2," doublons"," doublon"),""))</f>
        <v/>
      </c>
    </row>
    <row r="932" customFormat="false" ht="13.8" hidden="false" customHeight="false" outlineLevel="0" collapsed="false">
      <c r="A932" s="4" t="str">
        <f aca="false">IFERROR(SMALL(Feuil1!G$1:G$1057,ROW()-1),"")</f>
        <v/>
      </c>
      <c r="B932" s="6" t="str">
        <f aca="false">IF(A932="","",IF(COUNTIF(Feuil1!F$1:F$1057,A932)&gt;1,COUNTIF(Feuil1!F$1:F$1057,A932)-1&amp;IF(COUNTIF(Feuil1!F$1:F$1057,A932)&gt;2," doublons"," doublon"),""))</f>
        <v/>
      </c>
    </row>
    <row r="933" customFormat="false" ht="13.8" hidden="false" customHeight="false" outlineLevel="0" collapsed="false">
      <c r="A933" s="4" t="str">
        <f aca="false">IFERROR(SMALL(Feuil1!G$1:G$1057,ROW()-1),"")</f>
        <v/>
      </c>
      <c r="B933" s="6" t="str">
        <f aca="false">IF(A933="","",IF(COUNTIF(Feuil1!F$1:F$1057,A933)&gt;1,COUNTIF(Feuil1!F$1:F$1057,A933)-1&amp;IF(COUNTIF(Feuil1!F$1:F$1057,A933)&gt;2," doublons"," doublon"),""))</f>
        <v/>
      </c>
    </row>
    <row r="934" customFormat="false" ht="13.8" hidden="false" customHeight="false" outlineLevel="0" collapsed="false">
      <c r="A934" s="4" t="str">
        <f aca="false">IFERROR(SMALL(Feuil1!G$1:G$1057,ROW()-1),"")</f>
        <v/>
      </c>
      <c r="B934" s="6" t="str">
        <f aca="false">IF(A934="","",IF(COUNTIF(Feuil1!F$1:F$1057,A934)&gt;1,COUNTIF(Feuil1!F$1:F$1057,A934)-1&amp;IF(COUNTIF(Feuil1!F$1:F$1057,A934)&gt;2," doublons"," doublon"),""))</f>
        <v/>
      </c>
    </row>
    <row r="935" customFormat="false" ht="13.8" hidden="false" customHeight="false" outlineLevel="0" collapsed="false">
      <c r="A935" s="4" t="str">
        <f aca="false">IFERROR(SMALL(Feuil1!G$1:G$1057,ROW()-1),"")</f>
        <v/>
      </c>
      <c r="B935" s="6" t="str">
        <f aca="false">IF(A935="","",IF(COUNTIF(Feuil1!F$1:F$1057,A935)&gt;1,COUNTIF(Feuil1!F$1:F$1057,A935)-1&amp;IF(COUNTIF(Feuil1!F$1:F$1057,A935)&gt;2," doublons"," doublon"),""))</f>
        <v/>
      </c>
    </row>
    <row r="936" customFormat="false" ht="13.8" hidden="false" customHeight="false" outlineLevel="0" collapsed="false">
      <c r="A936" s="4" t="str">
        <f aca="false">IFERROR(SMALL(Feuil1!G$1:G$1057,ROW()-1),"")</f>
        <v/>
      </c>
      <c r="B936" s="6" t="str">
        <f aca="false">IF(A936="","",IF(COUNTIF(Feuil1!F$1:F$1057,A936)&gt;1,COUNTIF(Feuil1!F$1:F$1057,A936)-1&amp;IF(COUNTIF(Feuil1!F$1:F$1057,A936)&gt;2," doublons"," doublon"),""))</f>
        <v/>
      </c>
    </row>
    <row r="937" customFormat="false" ht="13.8" hidden="false" customHeight="false" outlineLevel="0" collapsed="false">
      <c r="A937" s="4" t="str">
        <f aca="false">IFERROR(SMALL(Feuil1!G$1:G$1057,ROW()-1),"")</f>
        <v/>
      </c>
      <c r="B937" s="6" t="str">
        <f aca="false">IF(A937="","",IF(COUNTIF(Feuil1!F$1:F$1057,A937)&gt;1,COUNTIF(Feuil1!F$1:F$1057,A937)-1&amp;IF(COUNTIF(Feuil1!F$1:F$1057,A937)&gt;2," doublons"," doublon"),""))</f>
        <v/>
      </c>
    </row>
    <row r="938" customFormat="false" ht="13.8" hidden="false" customHeight="false" outlineLevel="0" collapsed="false">
      <c r="A938" s="4" t="str">
        <f aca="false">IFERROR(SMALL(Feuil1!G$1:G$1057,ROW()-1),"")</f>
        <v/>
      </c>
      <c r="B938" s="6" t="str">
        <f aca="false">IF(A938="","",IF(COUNTIF(Feuil1!F$1:F$1057,A938)&gt;1,COUNTIF(Feuil1!F$1:F$1057,A938)-1&amp;IF(COUNTIF(Feuil1!F$1:F$1057,A938)&gt;2," doublons"," doublon"),""))</f>
        <v/>
      </c>
    </row>
    <row r="939" customFormat="false" ht="13.8" hidden="false" customHeight="false" outlineLevel="0" collapsed="false">
      <c r="A939" s="4" t="str">
        <f aca="false">IFERROR(SMALL(Feuil1!G$1:G$1057,ROW()-1),"")</f>
        <v/>
      </c>
      <c r="B939" s="6" t="str">
        <f aca="false">IF(A939="","",IF(COUNTIF(Feuil1!F$1:F$1057,A939)&gt;1,COUNTIF(Feuil1!F$1:F$1057,A939)-1&amp;IF(COUNTIF(Feuil1!F$1:F$1057,A939)&gt;2," doublons"," doublon"),""))</f>
        <v/>
      </c>
    </row>
    <row r="940" customFormat="false" ht="13.8" hidden="false" customHeight="false" outlineLevel="0" collapsed="false">
      <c r="A940" s="4" t="str">
        <f aca="false">IFERROR(SMALL(Feuil1!G$1:G$1057,ROW()-1),"")</f>
        <v/>
      </c>
      <c r="B940" s="6" t="str">
        <f aca="false">IF(A940="","",IF(COUNTIF(Feuil1!F$1:F$1057,A940)&gt;1,COUNTIF(Feuil1!F$1:F$1057,A940)-1&amp;IF(COUNTIF(Feuil1!F$1:F$1057,A940)&gt;2," doublons"," doublon"),""))</f>
        <v/>
      </c>
    </row>
    <row r="941" customFormat="false" ht="13.8" hidden="false" customHeight="false" outlineLevel="0" collapsed="false">
      <c r="A941" s="4" t="str">
        <f aca="false">IFERROR(SMALL(Feuil1!G$1:G$1057,ROW()-1),"")</f>
        <v/>
      </c>
      <c r="B941" s="6" t="str">
        <f aca="false">IF(A941="","",IF(COUNTIF(Feuil1!F$1:F$1057,A941)&gt;1,COUNTIF(Feuil1!F$1:F$1057,A941)-1&amp;IF(COUNTIF(Feuil1!F$1:F$1057,A941)&gt;2," doublons"," doublon"),""))</f>
        <v/>
      </c>
    </row>
    <row r="942" customFormat="false" ht="13.8" hidden="false" customHeight="false" outlineLevel="0" collapsed="false">
      <c r="A942" s="4" t="str">
        <f aca="false">IFERROR(SMALL(Feuil1!G$1:G$1057,ROW()-1),"")</f>
        <v/>
      </c>
      <c r="B942" s="6" t="str">
        <f aca="false">IF(A942="","",IF(COUNTIF(Feuil1!F$1:F$1057,A942)&gt;1,COUNTIF(Feuil1!F$1:F$1057,A942)-1&amp;IF(COUNTIF(Feuil1!F$1:F$1057,A942)&gt;2," doublons"," doublon"),""))</f>
        <v/>
      </c>
    </row>
    <row r="943" customFormat="false" ht="13.8" hidden="false" customHeight="false" outlineLevel="0" collapsed="false">
      <c r="A943" s="4" t="str">
        <f aca="false">IFERROR(SMALL(Feuil1!G$1:G$1057,ROW()-1),"")</f>
        <v/>
      </c>
      <c r="B943" s="6" t="str">
        <f aca="false">IF(A943="","",IF(COUNTIF(Feuil1!F$1:F$1057,A943)&gt;1,COUNTIF(Feuil1!F$1:F$1057,A943)-1&amp;IF(COUNTIF(Feuil1!F$1:F$1057,A943)&gt;2," doublons"," doublon"),""))</f>
        <v/>
      </c>
    </row>
    <row r="944" customFormat="false" ht="13.8" hidden="false" customHeight="false" outlineLevel="0" collapsed="false">
      <c r="A944" s="4" t="str">
        <f aca="false">IFERROR(SMALL(Feuil1!G$1:G$1057,ROW()-1),"")</f>
        <v/>
      </c>
      <c r="B944" s="6" t="str">
        <f aca="false">IF(A944="","",IF(COUNTIF(Feuil1!F$1:F$1057,A944)&gt;1,COUNTIF(Feuil1!F$1:F$1057,A944)-1&amp;IF(COUNTIF(Feuil1!F$1:F$1057,A944)&gt;2," doublons"," doublon"),""))</f>
        <v/>
      </c>
    </row>
    <row r="945" customFormat="false" ht="13.8" hidden="false" customHeight="false" outlineLevel="0" collapsed="false">
      <c r="A945" s="4" t="str">
        <f aca="false">IFERROR(SMALL(Feuil1!G$1:G$1057,ROW()-1),"")</f>
        <v/>
      </c>
      <c r="B945" s="6" t="str">
        <f aca="false">IF(A945="","",IF(COUNTIF(Feuil1!F$1:F$1057,A945)&gt;1,COUNTIF(Feuil1!F$1:F$1057,A945)-1&amp;IF(COUNTIF(Feuil1!F$1:F$1057,A945)&gt;2," doublons"," doublon"),""))</f>
        <v/>
      </c>
    </row>
    <row r="946" customFormat="false" ht="13.8" hidden="false" customHeight="false" outlineLevel="0" collapsed="false">
      <c r="A946" s="4" t="str">
        <f aca="false">IFERROR(SMALL(Feuil1!G$1:G$1057,ROW()-1),"")</f>
        <v/>
      </c>
      <c r="B946" s="6" t="str">
        <f aca="false">IF(A946="","",IF(COUNTIF(Feuil1!F$1:F$1057,A946)&gt;1,COUNTIF(Feuil1!F$1:F$1057,A946)-1&amp;IF(COUNTIF(Feuil1!F$1:F$1057,A946)&gt;2," doublons"," doublon"),""))</f>
        <v/>
      </c>
    </row>
    <row r="947" customFormat="false" ht="13.8" hidden="false" customHeight="false" outlineLevel="0" collapsed="false">
      <c r="A947" s="4" t="str">
        <f aca="false">IFERROR(SMALL(Feuil1!G$1:G$1057,ROW()-1),"")</f>
        <v/>
      </c>
      <c r="B947" s="6" t="str">
        <f aca="false">IF(A947="","",IF(COUNTIF(Feuil1!F$1:F$1057,A947)&gt;1,COUNTIF(Feuil1!F$1:F$1057,A947)-1&amp;IF(COUNTIF(Feuil1!F$1:F$1057,A947)&gt;2," doublons"," doublon"),""))</f>
        <v/>
      </c>
    </row>
    <row r="948" customFormat="false" ht="13.8" hidden="false" customHeight="false" outlineLevel="0" collapsed="false">
      <c r="A948" s="4" t="str">
        <f aca="false">IFERROR(SMALL(Feuil1!G$1:G$1057,ROW()-1),"")</f>
        <v/>
      </c>
      <c r="B948" s="6" t="str">
        <f aca="false">IF(A948="","",IF(COUNTIF(Feuil1!F$1:F$1057,A948)&gt;1,COUNTIF(Feuil1!F$1:F$1057,A948)-1&amp;IF(COUNTIF(Feuil1!F$1:F$1057,A948)&gt;2," doublons"," doublon"),""))</f>
        <v/>
      </c>
    </row>
    <row r="949" customFormat="false" ht="13.8" hidden="false" customHeight="false" outlineLevel="0" collapsed="false">
      <c r="A949" s="4" t="str">
        <f aca="false">IFERROR(SMALL(Feuil1!G$1:G$1057,ROW()-1),"")</f>
        <v/>
      </c>
      <c r="B949" s="6" t="str">
        <f aca="false">IF(A949="","",IF(COUNTIF(Feuil1!F$1:F$1057,A949)&gt;1,COUNTIF(Feuil1!F$1:F$1057,A949)-1&amp;IF(COUNTIF(Feuil1!F$1:F$1057,A949)&gt;2," doublons"," doublon"),""))</f>
        <v/>
      </c>
    </row>
    <row r="950" customFormat="false" ht="13.8" hidden="false" customHeight="false" outlineLevel="0" collapsed="false">
      <c r="A950" s="4" t="str">
        <f aca="false">IFERROR(SMALL(Feuil1!G$1:G$1057,ROW()-1),"")</f>
        <v/>
      </c>
      <c r="B950" s="6" t="str">
        <f aca="false">IF(A950="","",IF(COUNTIF(Feuil1!F$1:F$1057,A950)&gt;1,COUNTIF(Feuil1!F$1:F$1057,A950)-1&amp;IF(COUNTIF(Feuil1!F$1:F$1057,A950)&gt;2," doublons"," doublon"),""))</f>
        <v/>
      </c>
    </row>
    <row r="951" customFormat="false" ht="13.8" hidden="false" customHeight="false" outlineLevel="0" collapsed="false">
      <c r="A951" s="4" t="str">
        <f aca="false">IFERROR(SMALL(Feuil1!G$1:G$1057,ROW()-1),"")</f>
        <v/>
      </c>
      <c r="B951" s="6" t="str">
        <f aca="false">IF(A951="","",IF(COUNTIF(Feuil1!F$1:F$1057,A951)&gt;1,COUNTIF(Feuil1!F$1:F$1057,A951)-1&amp;IF(COUNTIF(Feuil1!F$1:F$1057,A951)&gt;2," doublons"," doublon"),""))</f>
        <v/>
      </c>
    </row>
    <row r="952" customFormat="false" ht="13.8" hidden="false" customHeight="false" outlineLevel="0" collapsed="false">
      <c r="A952" s="4" t="str">
        <f aca="false">IFERROR(SMALL(Feuil1!G$1:G$1057,ROW()-1),"")</f>
        <v/>
      </c>
      <c r="B952" s="6" t="str">
        <f aca="false">IF(A952="","",IF(COUNTIF(Feuil1!F$1:F$1057,A952)&gt;1,COUNTIF(Feuil1!F$1:F$1057,A952)-1&amp;IF(COUNTIF(Feuil1!F$1:F$1057,A952)&gt;2," doublons"," doublon"),""))</f>
        <v/>
      </c>
    </row>
    <row r="953" customFormat="false" ht="13.8" hidden="false" customHeight="false" outlineLevel="0" collapsed="false">
      <c r="A953" s="4" t="str">
        <f aca="false">IFERROR(SMALL(Feuil1!G$1:G$1057,ROW()-1),"")</f>
        <v/>
      </c>
      <c r="B953" s="6" t="str">
        <f aca="false">IF(A953="","",IF(COUNTIF(Feuil1!F$1:F$1057,A953)&gt;1,COUNTIF(Feuil1!F$1:F$1057,A953)-1&amp;IF(COUNTIF(Feuil1!F$1:F$1057,A953)&gt;2," doublons"," doublon"),""))</f>
        <v/>
      </c>
    </row>
    <row r="954" customFormat="false" ht="13.8" hidden="false" customHeight="false" outlineLevel="0" collapsed="false">
      <c r="A954" s="4" t="str">
        <f aca="false">IFERROR(SMALL(Feuil1!G$1:G$1057,ROW()-1),"")</f>
        <v/>
      </c>
      <c r="B954" s="6" t="str">
        <f aca="false">IF(A954="","",IF(COUNTIF(Feuil1!F$1:F$1057,A954)&gt;1,COUNTIF(Feuil1!F$1:F$1057,A954)-1&amp;IF(COUNTIF(Feuil1!F$1:F$1057,A954)&gt;2," doublons"," doublon"),""))</f>
        <v/>
      </c>
    </row>
    <row r="955" customFormat="false" ht="13.8" hidden="false" customHeight="false" outlineLevel="0" collapsed="false">
      <c r="A955" s="4" t="str">
        <f aca="false">IFERROR(SMALL(Feuil1!G$1:G$1057,ROW()-1),"")</f>
        <v/>
      </c>
      <c r="B955" s="6" t="str">
        <f aca="false">IF(A955="","",IF(COUNTIF(Feuil1!F$1:F$1057,A955)&gt;1,COUNTIF(Feuil1!F$1:F$1057,A955)-1&amp;IF(COUNTIF(Feuil1!F$1:F$1057,A955)&gt;2," doublons"," doublon"),""))</f>
        <v/>
      </c>
    </row>
    <row r="956" customFormat="false" ht="13.8" hidden="false" customHeight="false" outlineLevel="0" collapsed="false">
      <c r="A956" s="4" t="str">
        <f aca="false">IFERROR(SMALL(Feuil1!G$1:G$1057,ROW()-1),"")</f>
        <v/>
      </c>
      <c r="B956" s="6" t="str">
        <f aca="false">IF(A956="","",IF(COUNTIF(Feuil1!F$1:F$1057,A956)&gt;1,COUNTIF(Feuil1!F$1:F$1057,A956)-1&amp;IF(COUNTIF(Feuil1!F$1:F$1057,A956)&gt;2," doublons"," doublon"),""))</f>
        <v/>
      </c>
    </row>
    <row r="957" customFormat="false" ht="13.8" hidden="false" customHeight="false" outlineLevel="0" collapsed="false">
      <c r="A957" s="4" t="str">
        <f aca="false">IFERROR(SMALL(Feuil1!G$1:G$1057,ROW()-1),"")</f>
        <v/>
      </c>
      <c r="B957" s="6" t="str">
        <f aca="false">IF(A957="","",IF(COUNTIF(Feuil1!F$1:F$1057,A957)&gt;1,COUNTIF(Feuil1!F$1:F$1057,A957)-1&amp;IF(COUNTIF(Feuil1!F$1:F$1057,A957)&gt;2," doublons"," doublon"),""))</f>
        <v/>
      </c>
    </row>
    <row r="958" customFormat="false" ht="13.8" hidden="false" customHeight="false" outlineLevel="0" collapsed="false">
      <c r="A958" s="4" t="str">
        <f aca="false">IFERROR(SMALL(Feuil1!G$1:G$1057,ROW()-1),"")</f>
        <v/>
      </c>
      <c r="B958" s="6" t="str">
        <f aca="false">IF(A958="","",IF(COUNTIF(Feuil1!F$1:F$1057,A958)&gt;1,COUNTIF(Feuil1!F$1:F$1057,A958)-1&amp;IF(COUNTIF(Feuil1!F$1:F$1057,A958)&gt;2," doublons"," doublon"),""))</f>
        <v/>
      </c>
    </row>
    <row r="959" customFormat="false" ht="13.8" hidden="false" customHeight="false" outlineLevel="0" collapsed="false">
      <c r="A959" s="4" t="str">
        <f aca="false">IFERROR(SMALL(Feuil1!G$1:G$1057,ROW()-1),"")</f>
        <v/>
      </c>
      <c r="B959" s="6" t="str">
        <f aca="false">IF(A959="","",IF(COUNTIF(Feuil1!F$1:F$1057,A959)&gt;1,COUNTIF(Feuil1!F$1:F$1057,A959)-1&amp;IF(COUNTIF(Feuil1!F$1:F$1057,A959)&gt;2," doublons"," doublon"),""))</f>
        <v/>
      </c>
    </row>
    <row r="960" customFormat="false" ht="13.8" hidden="false" customHeight="false" outlineLevel="0" collapsed="false">
      <c r="A960" s="4" t="str">
        <f aca="false">IFERROR(SMALL(Feuil1!G$1:G$1057,ROW()-1),"")</f>
        <v/>
      </c>
      <c r="B960" s="6" t="str">
        <f aca="false">IF(A960="","",IF(COUNTIF(Feuil1!F$1:F$1057,A960)&gt;1,COUNTIF(Feuil1!F$1:F$1057,A960)-1&amp;IF(COUNTIF(Feuil1!F$1:F$1057,A960)&gt;2," doublons"," doublon"),""))</f>
        <v/>
      </c>
    </row>
    <row r="961" customFormat="false" ht="13.8" hidden="false" customHeight="false" outlineLevel="0" collapsed="false">
      <c r="A961" s="4" t="str">
        <f aca="false">IFERROR(SMALL(Feuil1!G$1:G$1057,ROW()-1),"")</f>
        <v/>
      </c>
      <c r="B961" s="6" t="str">
        <f aca="false">IF(A961="","",IF(COUNTIF(Feuil1!F$1:F$1057,A961)&gt;1,COUNTIF(Feuil1!F$1:F$1057,A961)-1&amp;IF(COUNTIF(Feuil1!F$1:F$1057,A961)&gt;2," doublons"," doublon"),""))</f>
        <v/>
      </c>
    </row>
    <row r="962" customFormat="false" ht="13.8" hidden="false" customHeight="false" outlineLevel="0" collapsed="false">
      <c r="A962" s="4" t="str">
        <f aca="false">IFERROR(SMALL(Feuil1!G$1:G$1057,ROW()-1),"")</f>
        <v/>
      </c>
      <c r="B962" s="6" t="str">
        <f aca="false">IF(A962="","",IF(COUNTIF(Feuil1!F$1:F$1057,A962)&gt;1,COUNTIF(Feuil1!F$1:F$1057,A962)-1&amp;IF(COUNTIF(Feuil1!F$1:F$1057,A962)&gt;2," doublons"," doublon"),""))</f>
        <v/>
      </c>
    </row>
    <row r="963" customFormat="false" ht="13.8" hidden="false" customHeight="false" outlineLevel="0" collapsed="false">
      <c r="A963" s="4" t="str">
        <f aca="false">IFERROR(SMALL(Feuil1!G$1:G$1057,ROW()-1),"")</f>
        <v/>
      </c>
      <c r="B963" s="6" t="str">
        <f aca="false">IF(A963="","",IF(COUNTIF(Feuil1!F$1:F$1057,A963)&gt;1,COUNTIF(Feuil1!F$1:F$1057,A963)-1&amp;IF(COUNTIF(Feuil1!F$1:F$1057,A963)&gt;2," doublons"," doublon"),""))</f>
        <v/>
      </c>
    </row>
    <row r="964" customFormat="false" ht="13.8" hidden="false" customHeight="false" outlineLevel="0" collapsed="false">
      <c r="A964" s="4" t="str">
        <f aca="false">IFERROR(SMALL(Feuil1!G$1:G$1057,ROW()-1),"")</f>
        <v/>
      </c>
      <c r="B964" s="6" t="str">
        <f aca="false">IF(A964="","",IF(COUNTIF(Feuil1!F$1:F$1057,A964)&gt;1,COUNTIF(Feuil1!F$1:F$1057,A964)-1&amp;IF(COUNTIF(Feuil1!F$1:F$1057,A964)&gt;2," doublons"," doublon"),""))</f>
        <v/>
      </c>
    </row>
    <row r="965" customFormat="false" ht="13.8" hidden="false" customHeight="false" outlineLevel="0" collapsed="false">
      <c r="A965" s="4" t="str">
        <f aca="false">IFERROR(SMALL(Feuil1!G$1:G$1057,ROW()-1),"")</f>
        <v/>
      </c>
      <c r="B965" s="6" t="str">
        <f aca="false">IF(A965="","",IF(COUNTIF(Feuil1!F$1:F$1057,A965)&gt;1,COUNTIF(Feuil1!F$1:F$1057,A965)-1&amp;IF(COUNTIF(Feuil1!F$1:F$1057,A965)&gt;2," doublons"," doublon"),""))</f>
        <v/>
      </c>
    </row>
    <row r="966" customFormat="false" ht="13.8" hidden="false" customHeight="false" outlineLevel="0" collapsed="false">
      <c r="A966" s="4" t="str">
        <f aca="false">IFERROR(SMALL(Feuil1!G$1:G$1057,ROW()-1),"")</f>
        <v/>
      </c>
      <c r="B966" s="6" t="str">
        <f aca="false">IF(A966="","",IF(COUNTIF(Feuil1!F$1:F$1057,A966)&gt;1,COUNTIF(Feuil1!F$1:F$1057,A966)-1&amp;IF(COUNTIF(Feuil1!F$1:F$1057,A966)&gt;2," doublons"," doublon"),""))</f>
        <v/>
      </c>
    </row>
    <row r="967" customFormat="false" ht="13.8" hidden="false" customHeight="false" outlineLevel="0" collapsed="false">
      <c r="A967" s="4" t="str">
        <f aca="false">IFERROR(SMALL(Feuil1!G$1:G$1057,ROW()-1),"")</f>
        <v/>
      </c>
      <c r="B967" s="6" t="str">
        <f aca="false">IF(A967="","",IF(COUNTIF(Feuil1!F$1:F$1057,A967)&gt;1,COUNTIF(Feuil1!F$1:F$1057,A967)-1&amp;IF(COUNTIF(Feuil1!F$1:F$1057,A967)&gt;2," doublons"," doublon"),""))</f>
        <v/>
      </c>
    </row>
    <row r="968" customFormat="false" ht="13.8" hidden="false" customHeight="false" outlineLevel="0" collapsed="false">
      <c r="A968" s="4" t="str">
        <f aca="false">IFERROR(SMALL(Feuil1!G$1:G$1057,ROW()-1),"")</f>
        <v/>
      </c>
      <c r="B968" s="6" t="str">
        <f aca="false">IF(A968="","",IF(COUNTIF(Feuil1!F$1:F$1057,A968)&gt;1,COUNTIF(Feuil1!F$1:F$1057,A968)-1&amp;IF(COUNTIF(Feuil1!F$1:F$1057,A968)&gt;2," doublons"," doublon"),""))</f>
        <v/>
      </c>
    </row>
    <row r="969" customFormat="false" ht="13.8" hidden="false" customHeight="false" outlineLevel="0" collapsed="false">
      <c r="A969" s="4" t="str">
        <f aca="false">IFERROR(SMALL(Feuil1!G$1:G$1057,ROW()-1),"")</f>
        <v/>
      </c>
      <c r="B969" s="6" t="str">
        <f aca="false">IF(A969="","",IF(COUNTIF(Feuil1!F$1:F$1057,A969)&gt;1,COUNTIF(Feuil1!F$1:F$1057,A969)-1&amp;IF(COUNTIF(Feuil1!F$1:F$1057,A969)&gt;2," doublons"," doublon"),""))</f>
        <v/>
      </c>
    </row>
    <row r="970" customFormat="false" ht="13.8" hidden="false" customHeight="false" outlineLevel="0" collapsed="false">
      <c r="A970" s="4" t="str">
        <f aca="false">IFERROR(SMALL(Feuil1!G$1:G$1057,ROW()-1),"")</f>
        <v/>
      </c>
      <c r="B970" s="6" t="str">
        <f aca="false">IF(A970="","",IF(COUNTIF(Feuil1!F$1:F$1057,A970)&gt;1,COUNTIF(Feuil1!F$1:F$1057,A970)-1&amp;IF(COUNTIF(Feuil1!F$1:F$1057,A970)&gt;2," doublons"," doublon"),""))</f>
        <v/>
      </c>
    </row>
    <row r="971" customFormat="false" ht="13.8" hidden="false" customHeight="false" outlineLevel="0" collapsed="false">
      <c r="A971" s="4" t="str">
        <f aca="false">IFERROR(SMALL(Feuil1!G$1:G$1057,ROW()-1),"")</f>
        <v/>
      </c>
      <c r="B971" s="6" t="str">
        <f aca="false">IF(A971="","",IF(COUNTIF(Feuil1!F$1:F$1057,A971)&gt;1,COUNTIF(Feuil1!F$1:F$1057,A971)-1&amp;IF(COUNTIF(Feuil1!F$1:F$1057,A971)&gt;2," doublons"," doublon"),""))</f>
        <v/>
      </c>
    </row>
    <row r="972" customFormat="false" ht="13.8" hidden="false" customHeight="false" outlineLevel="0" collapsed="false">
      <c r="A972" s="4" t="str">
        <f aca="false">IFERROR(SMALL(Feuil1!G$1:G$1057,ROW()-1),"")</f>
        <v/>
      </c>
      <c r="B972" s="6" t="str">
        <f aca="false">IF(A972="","",IF(COUNTIF(Feuil1!F$1:F$1057,A972)&gt;1,COUNTIF(Feuil1!F$1:F$1057,A972)-1&amp;IF(COUNTIF(Feuil1!F$1:F$1057,A972)&gt;2," doublons"," doublon"),""))</f>
        <v/>
      </c>
    </row>
    <row r="973" customFormat="false" ht="13.8" hidden="false" customHeight="false" outlineLevel="0" collapsed="false">
      <c r="A973" s="4" t="str">
        <f aca="false">IFERROR(SMALL(Feuil1!G$1:G$1057,ROW()-1),"")</f>
        <v/>
      </c>
      <c r="B973" s="6" t="str">
        <f aca="false">IF(A973="","",IF(COUNTIF(Feuil1!F$1:F$1057,A973)&gt;1,COUNTIF(Feuil1!F$1:F$1057,A973)-1&amp;IF(COUNTIF(Feuil1!F$1:F$1057,A973)&gt;2," doublons"," doublon"),""))</f>
        <v/>
      </c>
    </row>
    <row r="974" customFormat="false" ht="13.8" hidden="false" customHeight="false" outlineLevel="0" collapsed="false">
      <c r="A974" s="4" t="str">
        <f aca="false">IFERROR(SMALL(Feuil1!G$1:G$1057,ROW()-1),"")</f>
        <v/>
      </c>
      <c r="B974" s="6" t="str">
        <f aca="false">IF(A974="","",IF(COUNTIF(Feuil1!F$1:F$1057,A974)&gt;1,COUNTIF(Feuil1!F$1:F$1057,A974)-1&amp;IF(COUNTIF(Feuil1!F$1:F$1057,A974)&gt;2," doublons"," doublon"),""))</f>
        <v/>
      </c>
    </row>
    <row r="975" customFormat="false" ht="13.8" hidden="false" customHeight="false" outlineLevel="0" collapsed="false">
      <c r="A975" s="4" t="str">
        <f aca="false">IFERROR(SMALL(Feuil1!G$1:G$1057,ROW()-1),"")</f>
        <v/>
      </c>
      <c r="B975" s="6" t="str">
        <f aca="false">IF(A975="","",IF(COUNTIF(Feuil1!F$1:F$1057,A975)&gt;1,COUNTIF(Feuil1!F$1:F$1057,A975)-1&amp;IF(COUNTIF(Feuil1!F$1:F$1057,A975)&gt;2," doublons"," doublon"),""))</f>
        <v/>
      </c>
    </row>
    <row r="976" customFormat="false" ht="13.8" hidden="false" customHeight="false" outlineLevel="0" collapsed="false">
      <c r="A976" s="4" t="str">
        <f aca="false">IFERROR(SMALL(Feuil1!G$1:G$1057,ROW()-1),"")</f>
        <v/>
      </c>
      <c r="B976" s="6" t="str">
        <f aca="false">IF(A976="","",IF(COUNTIF(Feuil1!F$1:F$1057,A976)&gt;1,COUNTIF(Feuil1!F$1:F$1057,A976)-1&amp;IF(COUNTIF(Feuil1!F$1:F$1057,A976)&gt;2," doublons"," doublon"),""))</f>
        <v/>
      </c>
    </row>
    <row r="977" customFormat="false" ht="13.8" hidden="false" customHeight="false" outlineLevel="0" collapsed="false">
      <c r="A977" s="4" t="str">
        <f aca="false">IFERROR(SMALL(Feuil1!G$1:G$1057,ROW()-1),"")</f>
        <v/>
      </c>
      <c r="B977" s="6" t="str">
        <f aca="false">IF(A977="","",IF(COUNTIF(Feuil1!F$1:F$1057,A977)&gt;1,COUNTIF(Feuil1!F$1:F$1057,A977)-1&amp;IF(COUNTIF(Feuil1!F$1:F$1057,A977)&gt;2," doublons"," doublon"),""))</f>
        <v/>
      </c>
    </row>
    <row r="978" customFormat="false" ht="13.8" hidden="false" customHeight="false" outlineLevel="0" collapsed="false">
      <c r="A978" s="4" t="str">
        <f aca="false">IFERROR(SMALL(Feuil1!G$1:G$1057,ROW()-1),"")</f>
        <v/>
      </c>
      <c r="B978" s="6" t="str">
        <f aca="false">IF(A978="","",IF(COUNTIF(Feuil1!F$1:F$1057,A978)&gt;1,COUNTIF(Feuil1!F$1:F$1057,A978)-1&amp;IF(COUNTIF(Feuil1!F$1:F$1057,A978)&gt;2," doublons"," doublon"),""))</f>
        <v/>
      </c>
    </row>
    <row r="979" customFormat="false" ht="13.8" hidden="false" customHeight="false" outlineLevel="0" collapsed="false">
      <c r="A979" s="4" t="str">
        <f aca="false">IFERROR(SMALL(Feuil1!G$1:G$1057,ROW()-1),"")</f>
        <v/>
      </c>
      <c r="B979" s="6" t="str">
        <f aca="false">IF(A979="","",IF(COUNTIF(Feuil1!F$1:F$1057,A979)&gt;1,COUNTIF(Feuil1!F$1:F$1057,A979)-1&amp;IF(COUNTIF(Feuil1!F$1:F$1057,A979)&gt;2," doublons"," doublon"),""))</f>
        <v/>
      </c>
    </row>
    <row r="980" customFormat="false" ht="13.8" hidden="false" customHeight="false" outlineLevel="0" collapsed="false">
      <c r="A980" s="4" t="str">
        <f aca="false">IFERROR(SMALL(Feuil1!G$1:G$1057,ROW()-1),"")</f>
        <v/>
      </c>
      <c r="B980" s="6" t="str">
        <f aca="false">IF(A980="","",IF(COUNTIF(Feuil1!F$1:F$1057,A980)&gt;1,COUNTIF(Feuil1!F$1:F$1057,A980)-1&amp;IF(COUNTIF(Feuil1!F$1:F$1057,A980)&gt;2," doublons"," doublon"),""))</f>
        <v/>
      </c>
    </row>
    <row r="981" customFormat="false" ht="13.8" hidden="false" customHeight="false" outlineLevel="0" collapsed="false">
      <c r="A981" s="4" t="str">
        <f aca="false">IFERROR(SMALL(Feuil1!G$1:G$1057,ROW()-1),"")</f>
        <v/>
      </c>
      <c r="B981" s="6" t="str">
        <f aca="false">IF(A981="","",IF(COUNTIF(Feuil1!F$1:F$1057,A981)&gt;1,COUNTIF(Feuil1!F$1:F$1057,A981)-1&amp;IF(COUNTIF(Feuil1!F$1:F$1057,A981)&gt;2," doublons"," doublon"),""))</f>
        <v/>
      </c>
    </row>
    <row r="982" customFormat="false" ht="13.8" hidden="false" customHeight="false" outlineLevel="0" collapsed="false">
      <c r="A982" s="4" t="str">
        <f aca="false">IFERROR(SMALL(Feuil1!G$1:G$1057,ROW()-1),"")</f>
        <v/>
      </c>
      <c r="B982" s="6" t="str">
        <f aca="false">IF(A982="","",IF(COUNTIF(Feuil1!F$1:F$1057,A982)&gt;1,COUNTIF(Feuil1!F$1:F$1057,A982)-1&amp;IF(COUNTIF(Feuil1!F$1:F$1057,A982)&gt;2," doublons"," doublon"),""))</f>
        <v/>
      </c>
    </row>
    <row r="983" customFormat="false" ht="13.8" hidden="false" customHeight="false" outlineLevel="0" collapsed="false">
      <c r="A983" s="4" t="str">
        <f aca="false">IFERROR(SMALL(Feuil1!G$1:G$1057,ROW()-1),"")</f>
        <v/>
      </c>
      <c r="B983" s="6" t="str">
        <f aca="false">IF(A983="","",IF(COUNTIF(Feuil1!F$1:F$1057,A983)&gt;1,COUNTIF(Feuil1!F$1:F$1057,A983)-1&amp;IF(COUNTIF(Feuil1!F$1:F$1057,A983)&gt;2," doublons"," doublon"),""))</f>
        <v/>
      </c>
    </row>
    <row r="984" customFormat="false" ht="13.8" hidden="false" customHeight="false" outlineLevel="0" collapsed="false">
      <c r="A984" s="4" t="str">
        <f aca="false">IFERROR(SMALL(Feuil1!G$1:G$1057,ROW()-1),"")</f>
        <v/>
      </c>
      <c r="B984" s="6" t="str">
        <f aca="false">IF(A984="","",IF(COUNTIF(Feuil1!F$1:F$1057,A984)&gt;1,COUNTIF(Feuil1!F$1:F$1057,A984)-1&amp;IF(COUNTIF(Feuil1!F$1:F$1057,A984)&gt;2," doublons"," doublon"),""))</f>
        <v/>
      </c>
    </row>
    <row r="985" customFormat="false" ht="13.8" hidden="false" customHeight="false" outlineLevel="0" collapsed="false">
      <c r="A985" s="4" t="str">
        <f aca="false">IFERROR(SMALL(Feuil1!G$1:G$1057,ROW()-1),"")</f>
        <v/>
      </c>
      <c r="B985" s="6" t="str">
        <f aca="false">IF(A985="","",IF(COUNTIF(Feuil1!F$1:F$1057,A985)&gt;1,COUNTIF(Feuil1!F$1:F$1057,A985)-1&amp;IF(COUNTIF(Feuil1!F$1:F$1057,A985)&gt;2," doublons"," doublon"),""))</f>
        <v/>
      </c>
    </row>
    <row r="986" customFormat="false" ht="13.8" hidden="false" customHeight="false" outlineLevel="0" collapsed="false">
      <c r="A986" s="4" t="str">
        <f aca="false">IFERROR(SMALL(Feuil1!G$1:G$1057,ROW()-1),"")</f>
        <v/>
      </c>
      <c r="B986" s="6" t="str">
        <f aca="false">IF(A986="","",IF(COUNTIF(Feuil1!F$1:F$1057,A986)&gt;1,COUNTIF(Feuil1!F$1:F$1057,A986)-1&amp;IF(COUNTIF(Feuil1!F$1:F$1057,A986)&gt;2," doublons"," doublon"),""))</f>
        <v/>
      </c>
    </row>
    <row r="987" customFormat="false" ht="13.8" hidden="false" customHeight="false" outlineLevel="0" collapsed="false">
      <c r="A987" s="4" t="str">
        <f aca="false">IFERROR(SMALL(Feuil1!G$1:G$1057,ROW()-1),"")</f>
        <v/>
      </c>
      <c r="B987" s="6" t="str">
        <f aca="false">IF(A987="","",IF(COUNTIF(Feuil1!F$1:F$1057,A987)&gt;1,COUNTIF(Feuil1!F$1:F$1057,A987)-1&amp;IF(COUNTIF(Feuil1!F$1:F$1057,A987)&gt;2," doublons"," doublon"),""))</f>
        <v/>
      </c>
    </row>
    <row r="988" customFormat="false" ht="13.8" hidden="false" customHeight="false" outlineLevel="0" collapsed="false">
      <c r="A988" s="4" t="str">
        <f aca="false">IFERROR(SMALL(Feuil1!G$1:G$1057,ROW()-1),"")</f>
        <v/>
      </c>
      <c r="B988" s="6" t="str">
        <f aca="false">IF(A988="","",IF(COUNTIF(Feuil1!F$1:F$1057,A988)&gt;1,COUNTIF(Feuil1!F$1:F$1057,A988)-1&amp;IF(COUNTIF(Feuil1!F$1:F$1057,A988)&gt;2," doublons"," doublon"),""))</f>
        <v/>
      </c>
    </row>
    <row r="989" customFormat="false" ht="13.8" hidden="false" customHeight="false" outlineLevel="0" collapsed="false">
      <c r="A989" s="4" t="str">
        <f aca="false">IFERROR(SMALL(Feuil1!G$1:G$1057,ROW()-1),"")</f>
        <v/>
      </c>
      <c r="B989" s="6" t="str">
        <f aca="false">IF(A989="","",IF(COUNTIF(Feuil1!F$1:F$1057,A989)&gt;1,COUNTIF(Feuil1!F$1:F$1057,A989)-1&amp;IF(COUNTIF(Feuil1!F$1:F$1057,A989)&gt;2," doublons"," doublon"),""))</f>
        <v/>
      </c>
    </row>
    <row r="990" customFormat="false" ht="13.8" hidden="false" customHeight="false" outlineLevel="0" collapsed="false">
      <c r="A990" s="4" t="str">
        <f aca="false">IFERROR(SMALL(Feuil1!G$1:G$1057,ROW()-1),"")</f>
        <v/>
      </c>
      <c r="B990" s="6" t="str">
        <f aca="false">IF(A990="","",IF(COUNTIF(Feuil1!F$1:F$1057,A990)&gt;1,COUNTIF(Feuil1!F$1:F$1057,A990)-1&amp;IF(COUNTIF(Feuil1!F$1:F$1057,A990)&gt;2," doublons"," doublon"),""))</f>
        <v/>
      </c>
    </row>
    <row r="991" customFormat="false" ht="13.8" hidden="false" customHeight="false" outlineLevel="0" collapsed="false">
      <c r="A991" s="4" t="str">
        <f aca="false">IFERROR(SMALL(Feuil1!G$1:G$1057,ROW()-1),"")</f>
        <v/>
      </c>
      <c r="B991" s="6" t="str">
        <f aca="false">IF(A991="","",IF(COUNTIF(Feuil1!F$1:F$1057,A991)&gt;1,COUNTIF(Feuil1!F$1:F$1057,A991)-1&amp;IF(COUNTIF(Feuil1!F$1:F$1057,A991)&gt;2," doublons"," doublon"),""))</f>
        <v/>
      </c>
    </row>
    <row r="992" customFormat="false" ht="13.8" hidden="false" customHeight="false" outlineLevel="0" collapsed="false">
      <c r="A992" s="4" t="str">
        <f aca="false">IFERROR(SMALL(Feuil1!G$1:G$1057,ROW()-1),"")</f>
        <v/>
      </c>
      <c r="B992" s="6" t="str">
        <f aca="false">IF(A992="","",IF(COUNTIF(Feuil1!F$1:F$1057,A992)&gt;1,COUNTIF(Feuil1!F$1:F$1057,A992)-1&amp;IF(COUNTIF(Feuil1!F$1:F$1057,A992)&gt;2," doublons"," doublon"),""))</f>
        <v/>
      </c>
    </row>
    <row r="993" customFormat="false" ht="13.8" hidden="false" customHeight="false" outlineLevel="0" collapsed="false">
      <c r="A993" s="4" t="str">
        <f aca="false">IFERROR(SMALL(Feuil1!G$1:G$1057,ROW()-1),"")</f>
        <v/>
      </c>
      <c r="B993" s="6" t="str">
        <f aca="false">IF(A993="","",IF(COUNTIF(Feuil1!F$1:F$1057,A993)&gt;1,COUNTIF(Feuil1!F$1:F$1057,A993)-1&amp;IF(COUNTIF(Feuil1!F$1:F$1057,A993)&gt;2," doublons"," doublon"),""))</f>
        <v/>
      </c>
    </row>
    <row r="994" customFormat="false" ht="13.8" hidden="false" customHeight="false" outlineLevel="0" collapsed="false">
      <c r="A994" s="4" t="str">
        <f aca="false">IFERROR(SMALL(Feuil1!G$1:G$1057,ROW()-1),"")</f>
        <v/>
      </c>
      <c r="B994" s="6" t="str">
        <f aca="false">IF(A994="","",IF(COUNTIF(Feuil1!F$1:F$1057,A994)&gt;1,COUNTIF(Feuil1!F$1:F$1057,A994)-1&amp;IF(COUNTIF(Feuil1!F$1:F$1057,A994)&gt;2," doublons"," doublon"),""))</f>
        <v/>
      </c>
    </row>
    <row r="995" customFormat="false" ht="13.8" hidden="false" customHeight="false" outlineLevel="0" collapsed="false">
      <c r="A995" s="4" t="str">
        <f aca="false">IFERROR(SMALL(Feuil1!G$1:G$1057,ROW()-1),"")</f>
        <v/>
      </c>
      <c r="B995" s="6" t="str">
        <f aca="false">IF(A995="","",IF(COUNTIF(Feuil1!F$1:F$1057,A995)&gt;1,COUNTIF(Feuil1!F$1:F$1057,A995)-1&amp;IF(COUNTIF(Feuil1!F$1:F$1057,A995)&gt;2," doublons"," doublon"),""))</f>
        <v/>
      </c>
    </row>
    <row r="996" customFormat="false" ht="13.8" hidden="false" customHeight="false" outlineLevel="0" collapsed="false">
      <c r="A996" s="4" t="str">
        <f aca="false">IFERROR(SMALL(Feuil1!G$1:G$1057,ROW()-1),"")</f>
        <v/>
      </c>
      <c r="B996" s="6" t="str">
        <f aca="false">IF(A996="","",IF(COUNTIF(Feuil1!F$1:F$1057,A996)&gt;1,COUNTIF(Feuil1!F$1:F$1057,A996)-1&amp;IF(COUNTIF(Feuil1!F$1:F$1057,A996)&gt;2," doublons"," doublon"),""))</f>
        <v/>
      </c>
    </row>
    <row r="997" customFormat="false" ht="13.8" hidden="false" customHeight="false" outlineLevel="0" collapsed="false">
      <c r="A997" s="4" t="str">
        <f aca="false">IFERROR(SMALL(Feuil1!G$1:G$1057,ROW()-1),"")</f>
        <v/>
      </c>
      <c r="B997" s="6" t="str">
        <f aca="false">IF(A997="","",IF(COUNTIF(Feuil1!F$1:F$1057,A997)&gt;1,COUNTIF(Feuil1!F$1:F$1057,A997)-1&amp;IF(COUNTIF(Feuil1!F$1:F$1057,A997)&gt;2," doublons"," doublon"),""))</f>
        <v/>
      </c>
    </row>
    <row r="998" customFormat="false" ht="13.8" hidden="false" customHeight="false" outlineLevel="0" collapsed="false">
      <c r="A998" s="4" t="str">
        <f aca="false">IFERROR(SMALL(Feuil1!G$1:G$1057,ROW()-1),"")</f>
        <v/>
      </c>
      <c r="B998" s="6" t="str">
        <f aca="false">IF(A998="","",IF(COUNTIF(Feuil1!F$1:F$1057,A998)&gt;1,COUNTIF(Feuil1!F$1:F$1057,A998)-1&amp;IF(COUNTIF(Feuil1!F$1:F$1057,A998)&gt;2," doublons"," doublon"),""))</f>
        <v/>
      </c>
    </row>
    <row r="999" customFormat="false" ht="13.8" hidden="false" customHeight="false" outlineLevel="0" collapsed="false">
      <c r="A999" s="4" t="str">
        <f aca="false">IFERROR(SMALL(Feuil1!G$1:G$1057,ROW()-1),"")</f>
        <v/>
      </c>
      <c r="B999" s="6" t="str">
        <f aca="false">IF(A999="","",IF(COUNTIF(Feuil1!F$1:F$1057,A999)&gt;1,COUNTIF(Feuil1!F$1:F$1057,A999)-1&amp;IF(COUNTIF(Feuil1!F$1:F$1057,A999)&gt;2," doublons"," doublon"),""))</f>
        <v/>
      </c>
    </row>
    <row r="1000" customFormat="false" ht="13.8" hidden="false" customHeight="false" outlineLevel="0" collapsed="false">
      <c r="A1000" s="4" t="str">
        <f aca="false">IFERROR(SMALL(Feuil1!G$1:G$1057,ROW()-1),"")</f>
        <v/>
      </c>
      <c r="B1000" s="6" t="str">
        <f aca="false">IF(A1000="","",IF(COUNTIF(Feuil1!F$1:F$1057,A1000)&gt;1,COUNTIF(Feuil1!F$1:F$1057,A1000)-1&amp;IF(COUNTIF(Feuil1!F$1:F$1057,A1000)&gt;2," doublons"," doublon"),""))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2019-08-25T23:01:26Z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V_HIDDEN_GRID_QUERY_LIST_4F35BF76-6C0D-4D9B-82B2-816C12CF3733">
    <vt:lpwstr>empty_477D106A-C0D6-4607-AEBD-E2C9D60EA279</vt:lpwstr>
  </property>
  <property fmtid="{D5CDD505-2E9C-101B-9397-08002B2CF9AE}" pid="7" name="SV_QUERY_LIST_4F35BF76-6C0D-4D9B-82B2-816C12CF3733">
    <vt:lpwstr>empty_477D106A-C0D6-4607-AEBD-E2C9D60EA279</vt:lpwstr>
  </property>
  <property fmtid="{D5CDD505-2E9C-101B-9397-08002B2CF9AE}" pid="8" name="ScaleCrop">
    <vt:bool>0</vt:bool>
  </property>
  <property fmtid="{D5CDD505-2E9C-101B-9397-08002B2CF9AE}" pid="9" name="ShareDoc">
    <vt:bool>0</vt:bool>
  </property>
</Properties>
</file>