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1EE963EE-31BF-4743-9544-B524D4A9E4B3}" xr6:coauthVersionLast="45" xr6:coauthVersionMax="45" xr10:uidLastSave="{00000000-0000-0000-0000-000000000000}"/>
  <bookViews>
    <workbookView xWindow="-108" yWindow="-108" windowWidth="23256" windowHeight="12720" xr2:uid="{00000000-000D-0000-FFFF-FFFF00000000}"/>
  </bookViews>
  <sheets>
    <sheet name="Planning" sheetId="1" r:id="rId1"/>
    <sheet name="Aux" sheetId="3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9" i="1" l="1"/>
  <c r="C41" i="1"/>
  <c r="F29" i="1"/>
  <c r="F41" i="1"/>
  <c r="F53" i="1"/>
  <c r="F65" i="1"/>
  <c r="F77" i="1"/>
  <c r="F89" i="1"/>
  <c r="F92" i="1"/>
  <c r="C47" i="1"/>
  <c r="C95" i="1"/>
  <c r="F59" i="1"/>
  <c r="F83" i="1"/>
  <c r="C50" i="1"/>
  <c r="C86" i="1"/>
  <c r="F62" i="1"/>
  <c r="C53" i="1"/>
  <c r="C89" i="1"/>
  <c r="C32" i="1"/>
  <c r="C44" i="1"/>
  <c r="C56" i="1"/>
  <c r="C68" i="1"/>
  <c r="C80" i="1"/>
  <c r="C92" i="1"/>
  <c r="F80" i="1"/>
  <c r="C59" i="1"/>
  <c r="C71" i="1"/>
  <c r="F35" i="1"/>
  <c r="F71" i="1"/>
  <c r="C38" i="1"/>
  <c r="C74" i="1"/>
  <c r="F50" i="1"/>
  <c r="F86" i="1"/>
  <c r="C65" i="1"/>
  <c r="F32" i="1"/>
  <c r="F44" i="1"/>
  <c r="F56" i="1"/>
  <c r="F68" i="1"/>
  <c r="C35" i="1"/>
  <c r="C83" i="1"/>
  <c r="F47" i="1"/>
  <c r="F95" i="1"/>
  <c r="C62" i="1"/>
  <c r="F38" i="1"/>
  <c r="F74" i="1"/>
  <c r="C77" i="1"/>
  <c r="C26" i="1"/>
  <c r="F26" i="1"/>
  <c r="C23" i="1"/>
  <c r="F23" i="1"/>
  <c r="C8" i="1"/>
  <c r="F14" i="1"/>
  <c r="C17" i="1"/>
  <c r="F20" i="1"/>
  <c r="C14" i="1"/>
  <c r="C20" i="1"/>
  <c r="F8" i="1"/>
  <c r="F17" i="1"/>
  <c r="C11" i="1"/>
  <c r="F11" i="1"/>
</calcChain>
</file>

<file path=xl/sharedStrings.xml><?xml version="1.0" encoding="utf-8"?>
<sst xmlns="http://schemas.openxmlformats.org/spreadsheetml/2006/main" count="44" uniqueCount="24">
  <si>
    <t>Statut</t>
  </si>
  <si>
    <t>En continu</t>
  </si>
  <si>
    <t>Tâches</t>
  </si>
  <si>
    <t>Assignée à</t>
  </si>
  <si>
    <t>Date d'échéance</t>
  </si>
  <si>
    <t>Count of Tâches</t>
  </si>
  <si>
    <t>test1</t>
  </si>
  <si>
    <t>Olivia 2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</si>
  <si>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</si>
  <si>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</si>
  <si>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</si>
  <si>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</si>
  <si>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</si>
  <si>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</si>
  <si>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</si>
  <si>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</si>
  <si>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</si>
  <si>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Type</t>
  </si>
  <si>
    <t>Autres</t>
  </si>
  <si>
    <t>Inspection</t>
  </si>
  <si>
    <t>Lumière</t>
  </si>
  <si>
    <t>Mécanique</t>
  </si>
  <si>
    <t>Électrique</t>
  </si>
  <si>
    <t>Légende: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</si>
</sst>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18"/>
      <color theme="0"/>
      <name val="Yu Gothic Light"/>
      <family val="2"/>
    </font>
    <font>
      <sz val="16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pivotButton="1"/>
    <xf numFmtId="0" fontId="4" fillId="0" borderId="0" xfId="0" applyFont="1" applyAlignment="1">
      <alignment horizontal="left"/>
    </xf>
    <xf numFmtId="0" fontId="5" fillId="0" borderId="2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0" xfId="0" applyFill="1"/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0" fillId="7" borderId="0" xfId="0" applyFill="1"/>
    <xf numFmtId="0" fontId="2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6" borderId="0" xfId="0" applyFill="1" applyAlignment="1">
      <alignment horizontal="left"/>
    </xf>
  </cellXfs>
  <cellStyles count="1">
    <cellStyle name="Normal" xfId="0" builtinId="0"/>
  </cellStyles>
  <dxfs count="41"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TrungKien\Downloads\Demo%20-%20Automated%20Kanban%20Excel%20Templ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"/>
      <sheetName val="Tasks"/>
      <sheetName val="Kanban"/>
      <sheetName val="Dashboard"/>
      <sheetName val="Aux"/>
      <sheetName val="Aux 2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96"/>
  <sheetViews>
    <sheetView tabSelected="1" topLeftCell="A6" workbookViewId="0">
      <selection activeCell="I17" sqref="I17"/>
    </sheetView>
  </sheetViews>
  <sheetFormatPr defaultColWidth="8.88671875" defaultRowHeight="14.4" x14ac:dyDescent="0.3"/>
  <cols>
    <col min="1" max="1" width="11.5546875" style="7" customWidth="1"/>
    <col min="2" max="2" width="8.33203125" style="8" customWidth="1"/>
    <col min="4" max="4" width="9.77734375" customWidth="1"/>
    <col min="5" max="5" width="3.5546875" customWidth="1"/>
    <col min="8" max="8" width="16" bestFit="1" customWidth="1"/>
    <col min="10" max="10" width="10" bestFit="1" customWidth="1"/>
  </cols>
  <sheetData>
    <row r="2" spans="1:10" ht="28.8" x14ac:dyDescent="0.4">
      <c r="A2" s="5"/>
      <c r="B2" s="6"/>
      <c r="C2" s="2"/>
    </row>
    <row r="5" spans="1:10" x14ac:dyDescent="0.3">
      <c r="I5" t="s">
        <v>23</v>
      </c>
      <c r="J5" s="40" t="s">
        <v>18</v>
      </c>
    </row>
    <row r="6" spans="1:10" ht="18.600000000000001" thickBot="1" x14ac:dyDescent="0.35">
      <c r="C6" s="3" t="s">
        <v>1</v>
      </c>
      <c r="D6" s="4"/>
      <c r="E6" s="4"/>
      <c r="F6" s="3"/>
      <c r="G6" s="4"/>
      <c r="J6" s="41" t="s">
        <v>19</v>
      </c>
    </row>
    <row r="7" spans="1:10" ht="14.4" customHeight="1" x14ac:dyDescent="0.3">
      <c r="C7" s="13"/>
      <c r="D7" s="13"/>
      <c r="E7" s="13"/>
      <c r="F7" s="13"/>
      <c r="G7" s="13"/>
      <c r="J7" s="42" t="s">
        <v>20</v>
      </c>
    </row>
    <row r="8" spans="1:10" ht="14.4" customHeight="1" x14ac:dyDescent="0.3">
      <c r="C8" s="23" t="str">
        <f ca="1">IF(INDIRECT("Aux!$B"&amp;8+INT((ROW()-8)/1.5))="",""," "&amp;INDIRECT("Aux!$B"&amp;8+INT((ROW()-8)/1.5)))</f>
        <v xml:space="preserve"> test1</v>
      </c>
      <c r="D8" s="24"/>
      <c r="E8" s="14"/>
      <c r="F8" s="23" t="str">
        <f ca="1">IF(INDIRECT("Aux!$B"&amp;9+INT((ROW()-8)/1.5))="",""," "&amp;INDIRECT("Aux!$B"&amp;9+INT((ROW()-8)/1.5)))</f>
        <v xml:space="preserve"> test2</v>
      </c>
      <c r="G8" s="24"/>
      <c r="J8" s="43" t="s">
        <v>21</v>
      </c>
    </row>
    <row r="9" spans="1:10" ht="14.4" customHeight="1" x14ac:dyDescent="0.3">
      <c r="C9" s="25"/>
      <c r="D9" s="26"/>
      <c r="E9" s="14"/>
      <c r="F9" s="25"/>
      <c r="G9" s="26"/>
      <c r="J9" s="44" t="s">
        <v>22</v>
      </c>
    </row>
    <row r="10" spans="1:10" x14ac:dyDescent="0.3">
      <c r="C10" s="14"/>
      <c r="D10" s="14"/>
      <c r="E10" s="14"/>
      <c r="F10" s="14"/>
      <c r="G10" s="14"/>
    </row>
    <row r="11" spans="1:10" x14ac:dyDescent="0.3">
      <c r="C11" s="28" t="str">
        <f t="shared" ref="C11" ca="1" si="0">IF(INDIRECT("Aux!$B"&amp;8+INT((ROW()-8)/1.5))="",""," "&amp;INDIRECT("Aux!$B"&amp;8+INT((ROW()-8)/1.5)))</f>
        <v xml:space="preserve"> test3</v>
      </c>
      <c r="D11" s="29"/>
      <c r="E11" s="14"/>
      <c r="F11" s="23" t="str">
        <f t="shared" ref="F11" ca="1" si="1">IF(INDIRECT("Aux!$B"&amp;9+INT((ROW()-8)/1.5))="",""," "&amp;INDIRECT("Aux!$B"&amp;9+INT((ROW()-8)/1.5)))</f>
        <v xml:space="preserve"> test4</v>
      </c>
      <c r="G11" s="24"/>
    </row>
    <row r="12" spans="1:10" x14ac:dyDescent="0.3">
      <c r="C12" s="30"/>
      <c r="D12" s="31"/>
      <c r="E12" s="14"/>
      <c r="F12" s="25"/>
      <c r="G12" s="26"/>
    </row>
    <row r="13" spans="1:10" x14ac:dyDescent="0.3">
      <c r="C13" s="14"/>
      <c r="D13" s="14"/>
      <c r="E13" s="14"/>
      <c r="F13" s="14"/>
      <c r="G13" s="14"/>
    </row>
    <row r="14" spans="1:10" x14ac:dyDescent="0.3">
      <c r="C14" s="32" t="str">
        <f t="shared" ref="C14" ca="1" si="2">IF(INDIRECT("Aux!$B"&amp;8+INT((ROW()-8)/1.5))="",""," "&amp;INDIRECT("Aux!$B"&amp;8+INT((ROW()-8)/1.5)))</f>
        <v xml:space="preserve"> test5</v>
      </c>
      <c r="D14" s="33"/>
      <c r="E14" s="14"/>
      <c r="F14" s="32" t="str">
        <f t="shared" ref="F14" ca="1" si="3">IF(INDIRECT("Aux!$B"&amp;9+INT((ROW()-8)/1.5))="",""," "&amp;INDIRECT("Aux!$B"&amp;9+INT((ROW()-8)/1.5)))</f>
        <v xml:space="preserve"> test6</v>
      </c>
      <c r="G14" s="33"/>
    </row>
    <row r="15" spans="1:10" x14ac:dyDescent="0.3">
      <c r="C15" s="34"/>
      <c r="D15" s="35"/>
      <c r="E15" s="14"/>
      <c r="F15" s="34"/>
      <c r="G15" s="35"/>
    </row>
    <row r="16" spans="1:10" x14ac:dyDescent="0.3">
      <c r="C16" s="14"/>
      <c r="D16" s="14"/>
      <c r="E16" s="14"/>
      <c r="F16" s="14"/>
      <c r="G16" s="14"/>
    </row>
    <row r="17" spans="3:7" x14ac:dyDescent="0.3">
      <c r="C17" s="23" t="str">
        <f t="shared" ref="C17" ca="1" si="4">IF(INDIRECT("Aux!$B"&amp;8+INT((ROW()-8)/1.5))="",""," "&amp;INDIRECT("Aux!$B"&amp;8+INT((ROW()-8)/1.5)))</f>
        <v xml:space="preserve"> test7</v>
      </c>
      <c r="D17" s="24"/>
      <c r="E17" s="14"/>
      <c r="F17" s="36" t="str">
        <f t="shared" ref="F17" ca="1" si="5">IF(INDIRECT("Aux!$B"&amp;9+INT((ROW()-8)/1.5))="",""," "&amp;INDIRECT("Aux!$B"&amp;9+INT((ROW()-8)/1.5)))</f>
        <v xml:space="preserve"> test8</v>
      </c>
      <c r="G17" s="37"/>
    </row>
    <row r="18" spans="3:7" x14ac:dyDescent="0.3">
      <c r="C18" s="25"/>
      <c r="D18" s="26"/>
      <c r="E18" s="14"/>
      <c r="F18" s="38"/>
      <c r="G18" s="39"/>
    </row>
    <row r="19" spans="3:7" x14ac:dyDescent="0.3">
      <c r="C19" s="14"/>
      <c r="D19" s="14"/>
      <c r="E19" s="14"/>
      <c r="F19" s="14"/>
      <c r="G19" s="14"/>
    </row>
    <row r="20" spans="3:7" x14ac:dyDescent="0.3">
      <c r="C20" s="19" t="str">
        <f t="shared" ref="C20" ca="1" si="6">IF(INDIRECT("Aux!$B"&amp;8+INT((ROW()-8)/1.5))="",""," "&amp;INDIRECT("Aux!$B"&amp;8+INT((ROW()-8)/1.5)))</f>
        <v xml:space="preserve"> test9</v>
      </c>
      <c r="D20" s="20"/>
      <c r="E20" s="14"/>
      <c r="F20" s="23" t="str">
        <f t="shared" ref="F20" ca="1" si="7">IF(INDIRECT("Aux!$B"&amp;9+INT((ROW()-8)/1.5))="",""," "&amp;INDIRECT("Aux!$B"&amp;9+INT((ROW()-8)/1.5)))</f>
        <v xml:space="preserve"> test10</v>
      </c>
      <c r="G20" s="24"/>
    </row>
    <row r="21" spans="3:7" x14ac:dyDescent="0.3">
      <c r="C21" s="21"/>
      <c r="D21" s="22"/>
      <c r="E21" s="14"/>
      <c r="F21" s="25"/>
      <c r="G21" s="26"/>
    </row>
    <row r="23" spans="3:7" x14ac:dyDescent="0.3">
      <c r="C23" s="9" t="str">
        <f t="shared" ref="C23:C26" ca="1" si="8">IF(INDIRECT("Aux!$B"&amp;8+INT((ROW()-8)/1.5))="",""," "&amp;INDIRECT("Aux!$B"&amp;8+INT((ROW()-8)/1.5)))</f>
        <v/>
      </c>
      <c r="D23" s="10"/>
      <c r="E23" s="14"/>
      <c r="F23" s="9" t="str">
        <f t="shared" ref="F23:F26" ca="1" si="9">IF(INDIRECT("Aux!$B"&amp;9+INT((ROW()-8)/1.5))="",""," "&amp;INDIRECT("Aux!$B"&amp;9+INT((ROW()-8)/1.5)))</f>
        <v/>
      </c>
      <c r="G23" s="10"/>
    </row>
    <row r="24" spans="3:7" x14ac:dyDescent="0.3">
      <c r="C24" s="11"/>
      <c r="D24" s="12"/>
      <c r="E24" s="14"/>
      <c r="F24" s="11"/>
      <c r="G24" s="12"/>
    </row>
    <row r="26" spans="3:7" x14ac:dyDescent="0.3">
      <c r="C26" s="9" t="str">
        <f t="shared" ca="1" si="8"/>
        <v/>
      </c>
      <c r="D26" s="10"/>
      <c r="E26" s="14"/>
      <c r="F26" s="9" t="str">
        <f t="shared" ca="1" si="9"/>
        <v/>
      </c>
      <c r="G26" s="10"/>
    </row>
    <row r="27" spans="3:7" x14ac:dyDescent="0.3">
      <c r="C27" s="11"/>
      <c r="D27" s="12"/>
      <c r="E27" s="14"/>
      <c r="F27" s="11"/>
      <c r="G27" s="12"/>
    </row>
    <row r="29" spans="3:7" x14ac:dyDescent="0.3">
      <c r="C29" s="9" t="str">
        <f t="shared" ref="C29:C92" ca="1" si="10">IF(INDIRECT("Aux!$B"&amp;8+INT((ROW()-8)/1.5))="",""," "&amp;INDIRECT("Aux!$B"&amp;8+INT((ROW()-8)/1.5)))</f>
        <v/>
      </c>
      <c r="D29" s="10"/>
      <c r="E29" s="14"/>
      <c r="F29" s="9" t="str">
        <f t="shared" ref="F29:F92" ca="1" si="11">IF(INDIRECT("Aux!$B"&amp;9+INT((ROW()-8)/1.5))="",""," "&amp;INDIRECT("Aux!$B"&amp;9+INT((ROW()-8)/1.5)))</f>
        <v/>
      </c>
      <c r="G29" s="10"/>
    </row>
    <row r="30" spans="3:7" x14ac:dyDescent="0.3">
      <c r="C30" s="11"/>
      <c r="D30" s="12"/>
      <c r="E30" s="14"/>
      <c r="F30" s="11"/>
      <c r="G30" s="12"/>
    </row>
    <row r="32" spans="3:7" x14ac:dyDescent="0.3">
      <c r="C32" s="9" t="str">
        <f t="shared" ca="1" si="10"/>
        <v/>
      </c>
      <c r="D32" s="10"/>
      <c r="E32" s="14"/>
      <c r="F32" s="9" t="str">
        <f t="shared" ca="1" si="11"/>
        <v/>
      </c>
      <c r="G32" s="10"/>
    </row>
    <row r="33" spans="3:7" x14ac:dyDescent="0.3">
      <c r="C33" s="11"/>
      <c r="D33" s="12"/>
      <c r="E33" s="14"/>
      <c r="F33" s="11"/>
      <c r="G33" s="12"/>
    </row>
    <row r="35" spans="3:7" x14ac:dyDescent="0.3">
      <c r="C35" s="9" t="str">
        <f t="shared" ca="1" si="10"/>
        <v/>
      </c>
      <c r="D35" s="10"/>
      <c r="E35" s="14"/>
      <c r="F35" s="9" t="str">
        <f t="shared" ca="1" si="11"/>
        <v/>
      </c>
      <c r="G35" s="10"/>
    </row>
    <row r="36" spans="3:7" x14ac:dyDescent="0.3">
      <c r="C36" s="11"/>
      <c r="D36" s="12"/>
      <c r="E36" s="14"/>
      <c r="F36" s="11"/>
      <c r="G36" s="12"/>
    </row>
    <row r="38" spans="3:7" x14ac:dyDescent="0.3">
      <c r="C38" s="9" t="str">
        <f t="shared" ca="1" si="10"/>
        <v/>
      </c>
      <c r="D38" s="10"/>
      <c r="E38" s="14"/>
      <c r="F38" s="9" t="str">
        <f t="shared" ca="1" si="11"/>
        <v/>
      </c>
      <c r="G38" s="10"/>
    </row>
    <row r="39" spans="3:7" x14ac:dyDescent="0.3">
      <c r="C39" s="11"/>
      <c r="D39" s="12"/>
      <c r="E39" s="14"/>
      <c r="F39" s="11"/>
      <c r="G39" s="12"/>
    </row>
    <row r="41" spans="3:7" x14ac:dyDescent="0.3">
      <c r="C41" s="9" t="str">
        <f t="shared" ca="1" si="10"/>
        <v/>
      </c>
      <c r="D41" s="10"/>
      <c r="E41" s="14"/>
      <c r="F41" s="9" t="str">
        <f t="shared" ca="1" si="11"/>
        <v/>
      </c>
      <c r="G41" s="10"/>
    </row>
    <row r="42" spans="3:7" x14ac:dyDescent="0.3">
      <c r="C42" s="11"/>
      <c r="D42" s="12"/>
      <c r="E42" s="14"/>
      <c r="F42" s="11"/>
      <c r="G42" s="12"/>
    </row>
    <row r="44" spans="3:7" x14ac:dyDescent="0.3">
      <c r="C44" s="9" t="str">
        <f t="shared" ca="1" si="10"/>
        <v/>
      </c>
      <c r="D44" s="10"/>
      <c r="E44" s="14"/>
      <c r="F44" s="9" t="str">
        <f t="shared" ca="1" si="11"/>
        <v/>
      </c>
      <c r="G44" s="10"/>
    </row>
    <row r="45" spans="3:7" x14ac:dyDescent="0.3">
      <c r="C45" s="11"/>
      <c r="D45" s="12"/>
      <c r="E45" s="14"/>
      <c r="F45" s="11"/>
      <c r="G45" s="12"/>
    </row>
    <row r="47" spans="3:7" x14ac:dyDescent="0.3">
      <c r="C47" s="9" t="str">
        <f t="shared" ca="1" si="10"/>
        <v/>
      </c>
      <c r="D47" s="10"/>
      <c r="E47" s="14"/>
      <c r="F47" s="9" t="str">
        <f t="shared" ca="1" si="11"/>
        <v/>
      </c>
      <c r="G47" s="10"/>
    </row>
    <row r="48" spans="3:7" x14ac:dyDescent="0.3">
      <c r="C48" s="11"/>
      <c r="D48" s="12"/>
      <c r="E48" s="14"/>
      <c r="F48" s="11"/>
      <c r="G48" s="12"/>
    </row>
    <row r="50" spans="3:7" x14ac:dyDescent="0.3">
      <c r="C50" s="9" t="str">
        <f t="shared" ca="1" si="10"/>
        <v/>
      </c>
      <c r="D50" s="10"/>
      <c r="E50" s="14"/>
      <c r="F50" s="9" t="str">
        <f t="shared" ca="1" si="11"/>
        <v/>
      </c>
      <c r="G50" s="10"/>
    </row>
    <row r="51" spans="3:7" x14ac:dyDescent="0.3">
      <c r="C51" s="11"/>
      <c r="D51" s="12"/>
      <c r="E51" s="14"/>
      <c r="F51" s="11"/>
      <c r="G51" s="12"/>
    </row>
    <row r="53" spans="3:7" x14ac:dyDescent="0.3">
      <c r="C53" s="9" t="str">
        <f t="shared" ca="1" si="10"/>
        <v/>
      </c>
      <c r="D53" s="10"/>
      <c r="E53" s="14"/>
      <c r="F53" s="9" t="str">
        <f t="shared" ca="1" si="11"/>
        <v/>
      </c>
      <c r="G53" s="10"/>
    </row>
    <row r="54" spans="3:7" x14ac:dyDescent="0.3">
      <c r="C54" s="11"/>
      <c r="D54" s="12"/>
      <c r="E54" s="14"/>
      <c r="F54" s="11"/>
      <c r="G54" s="12"/>
    </row>
    <row r="56" spans="3:7" x14ac:dyDescent="0.3">
      <c r="C56" s="9" t="str">
        <f t="shared" ca="1" si="10"/>
        <v/>
      </c>
      <c r="D56" s="10"/>
      <c r="E56" s="14"/>
      <c r="F56" s="9" t="str">
        <f t="shared" ca="1" si="11"/>
        <v/>
      </c>
      <c r="G56" s="10"/>
    </row>
    <row r="57" spans="3:7" x14ac:dyDescent="0.3">
      <c r="C57" s="11"/>
      <c r="D57" s="12"/>
      <c r="E57" s="14"/>
      <c r="F57" s="11"/>
      <c r="G57" s="12"/>
    </row>
    <row r="59" spans="3:7" x14ac:dyDescent="0.3">
      <c r="C59" s="9" t="str">
        <f t="shared" ca="1" si="10"/>
        <v/>
      </c>
      <c r="D59" s="10"/>
      <c r="E59" s="14"/>
      <c r="F59" s="9" t="str">
        <f t="shared" ca="1" si="11"/>
        <v/>
      </c>
      <c r="G59" s="10"/>
    </row>
    <row r="60" spans="3:7" x14ac:dyDescent="0.3">
      <c r="C60" s="11"/>
      <c r="D60" s="12"/>
      <c r="E60" s="14"/>
      <c r="F60" s="11"/>
      <c r="G60" s="12"/>
    </row>
    <row r="62" spans="3:7" x14ac:dyDescent="0.3">
      <c r="C62" s="9" t="str">
        <f t="shared" ca="1" si="10"/>
        <v/>
      </c>
      <c r="D62" s="10"/>
      <c r="E62" s="14"/>
      <c r="F62" s="9" t="str">
        <f t="shared" ca="1" si="11"/>
        <v/>
      </c>
      <c r="G62" s="10"/>
    </row>
    <row r="63" spans="3:7" x14ac:dyDescent="0.3">
      <c r="C63" s="11"/>
      <c r="D63" s="12"/>
      <c r="E63" s="14"/>
      <c r="F63" s="11"/>
      <c r="G63" s="12"/>
    </row>
    <row r="65" spans="3:7" x14ac:dyDescent="0.3">
      <c r="C65" s="9" t="str">
        <f t="shared" ca="1" si="10"/>
        <v/>
      </c>
      <c r="D65" s="10"/>
      <c r="E65" s="14"/>
      <c r="F65" s="9" t="str">
        <f t="shared" ca="1" si="11"/>
        <v/>
      </c>
      <c r="G65" s="10"/>
    </row>
    <row r="66" spans="3:7" x14ac:dyDescent="0.3">
      <c r="C66" s="11"/>
      <c r="D66" s="12"/>
      <c r="E66" s="14"/>
      <c r="F66" s="11"/>
      <c r="G66" s="12"/>
    </row>
    <row r="68" spans="3:7" x14ac:dyDescent="0.3">
      <c r="C68" s="9" t="str">
        <f t="shared" ca="1" si="10"/>
        <v/>
      </c>
      <c r="D68" s="10"/>
      <c r="E68" s="14"/>
      <c r="F68" s="9" t="str">
        <f t="shared" ca="1" si="11"/>
        <v/>
      </c>
      <c r="G68" s="10"/>
    </row>
    <row r="69" spans="3:7" x14ac:dyDescent="0.3">
      <c r="C69" s="11"/>
      <c r="D69" s="12"/>
      <c r="E69" s="14"/>
      <c r="F69" s="11"/>
      <c r="G69" s="12"/>
    </row>
    <row r="71" spans="3:7" x14ac:dyDescent="0.3">
      <c r="C71" s="9" t="str">
        <f t="shared" ca="1" si="10"/>
        <v/>
      </c>
      <c r="D71" s="10"/>
      <c r="E71" s="14"/>
      <c r="F71" s="9" t="str">
        <f t="shared" ca="1" si="11"/>
        <v/>
      </c>
      <c r="G71" s="10"/>
    </row>
    <row r="72" spans="3:7" x14ac:dyDescent="0.3">
      <c r="C72" s="11"/>
      <c r="D72" s="12"/>
      <c r="E72" s="14"/>
      <c r="F72" s="11"/>
      <c r="G72" s="12"/>
    </row>
    <row r="74" spans="3:7" x14ac:dyDescent="0.3">
      <c r="C74" s="9" t="str">
        <f t="shared" ca="1" si="10"/>
        <v/>
      </c>
      <c r="D74" s="10"/>
      <c r="E74" s="14"/>
      <c r="F74" s="9" t="str">
        <f t="shared" ca="1" si="11"/>
        <v/>
      </c>
      <c r="G74" s="10"/>
    </row>
    <row r="75" spans="3:7" x14ac:dyDescent="0.3">
      <c r="C75" s="11"/>
      <c r="D75" s="12"/>
      <c r="E75" s="14"/>
      <c r="F75" s="11"/>
      <c r="G75" s="12"/>
    </row>
    <row r="77" spans="3:7" x14ac:dyDescent="0.3">
      <c r="C77" s="9" t="str">
        <f t="shared" ca="1" si="10"/>
        <v/>
      </c>
      <c r="D77" s="10"/>
      <c r="E77" s="14"/>
      <c r="F77" s="9" t="str">
        <f t="shared" ca="1" si="11"/>
        <v/>
      </c>
      <c r="G77" s="10"/>
    </row>
    <row r="78" spans="3:7" x14ac:dyDescent="0.3">
      <c r="C78" s="11"/>
      <c r="D78" s="12"/>
      <c r="E78" s="14"/>
      <c r="F78" s="11"/>
      <c r="G78" s="12"/>
    </row>
    <row r="80" spans="3:7" x14ac:dyDescent="0.3">
      <c r="C80" s="9" t="str">
        <f t="shared" ca="1" si="10"/>
        <v/>
      </c>
      <c r="D80" s="10"/>
      <c r="E80" s="14"/>
      <c r="F80" s="9" t="str">
        <f t="shared" ca="1" si="11"/>
        <v/>
      </c>
      <c r="G80" s="10"/>
    </row>
    <row r="81" spans="3:7" x14ac:dyDescent="0.3">
      <c r="C81" s="11"/>
      <c r="D81" s="12"/>
      <c r="E81" s="14"/>
      <c r="F81" s="11"/>
      <c r="G81" s="12"/>
    </row>
    <row r="83" spans="3:7" x14ac:dyDescent="0.3">
      <c r="C83" s="9" t="str">
        <f t="shared" ca="1" si="10"/>
        <v/>
      </c>
      <c r="D83" s="10"/>
      <c r="E83" s="14"/>
      <c r="F83" s="9" t="str">
        <f t="shared" ca="1" si="11"/>
        <v/>
      </c>
      <c r="G83" s="10"/>
    </row>
    <row r="84" spans="3:7" x14ac:dyDescent="0.3">
      <c r="C84" s="11"/>
      <c r="D84" s="12"/>
      <c r="E84" s="14"/>
      <c r="F84" s="11"/>
      <c r="G84" s="12"/>
    </row>
    <row r="86" spans="3:7" x14ac:dyDescent="0.3">
      <c r="C86" s="9" t="str">
        <f t="shared" ca="1" si="10"/>
        <v/>
      </c>
      <c r="D86" s="10"/>
      <c r="E86" s="14"/>
      <c r="F86" s="9" t="str">
        <f t="shared" ca="1" si="11"/>
        <v/>
      </c>
      <c r="G86" s="10"/>
    </row>
    <row r="87" spans="3:7" x14ac:dyDescent="0.3">
      <c r="C87" s="11"/>
      <c r="D87" s="12"/>
      <c r="E87" s="14"/>
      <c r="F87" s="11"/>
      <c r="G87" s="12"/>
    </row>
    <row r="89" spans="3:7" x14ac:dyDescent="0.3">
      <c r="C89" s="9" t="str">
        <f t="shared" ca="1" si="10"/>
        <v/>
      </c>
      <c r="D89" s="10"/>
      <c r="E89" s="14"/>
      <c r="F89" s="9" t="str">
        <f t="shared" ca="1" si="11"/>
        <v/>
      </c>
      <c r="G89" s="10"/>
    </row>
    <row r="90" spans="3:7" x14ac:dyDescent="0.3">
      <c r="C90" s="11"/>
      <c r="D90" s="12"/>
      <c r="E90" s="14"/>
      <c r="F90" s="11"/>
      <c r="G90" s="12"/>
    </row>
    <row r="92" spans="3:7" x14ac:dyDescent="0.3">
      <c r="C92" s="9" t="str">
        <f t="shared" ca="1" si="10"/>
        <v/>
      </c>
      <c r="D92" s="10"/>
      <c r="E92" s="14"/>
      <c r="F92" s="9" t="str">
        <f t="shared" ca="1" si="11"/>
        <v/>
      </c>
      <c r="G92" s="10"/>
    </row>
    <row r="93" spans="3:7" x14ac:dyDescent="0.3">
      <c r="C93" s="11"/>
      <c r="D93" s="12"/>
      <c r="E93" s="14"/>
      <c r="F93" s="11"/>
      <c r="G93" s="12"/>
    </row>
    <row r="95" spans="3:7" x14ac:dyDescent="0.3">
      <c r="C95" s="9" t="str">
        <f t="shared" ref="C95:C97" ca="1" si="12">IF(INDIRECT("Aux!$B"&amp;8+INT((ROW()-8)/1.5))="",""," "&amp;INDIRECT("Aux!$B"&amp;8+INT((ROW()-8)/1.5)))</f>
        <v/>
      </c>
      <c r="D95" s="10"/>
      <c r="E95" s="14"/>
      <c r="F95" s="9" t="str">
        <f t="shared" ref="F95:F97" ca="1" si="13">IF(INDIRECT("Aux!$B"&amp;9+INT((ROW()-8)/1.5))="",""," "&amp;INDIRECT("Aux!$B"&amp;9+INT((ROW()-8)/1.5)))</f>
        <v/>
      </c>
      <c r="G95" s="10"/>
    </row>
    <row r="96" spans="3:7" x14ac:dyDescent="0.3">
      <c r="C96" s="11"/>
      <c r="D96" s="12"/>
      <c r="E96" s="14"/>
      <c r="F96" s="11"/>
      <c r="G96" s="12"/>
    </row>
  </sheetData>
  <mergeCells count="60">
    <mergeCell ref="C89:D90"/>
    <mergeCell ref="F89:G90"/>
    <mergeCell ref="C92:D93"/>
    <mergeCell ref="F92:G93"/>
    <mergeCell ref="C95:D96"/>
    <mergeCell ref="F95:G96"/>
    <mergeCell ref="C80:D81"/>
    <mergeCell ref="F80:G81"/>
    <mergeCell ref="C83:D84"/>
    <mergeCell ref="F83:G84"/>
    <mergeCell ref="C86:D87"/>
    <mergeCell ref="F86:G87"/>
    <mergeCell ref="C71:D72"/>
    <mergeCell ref="F71:G72"/>
    <mergeCell ref="C74:D75"/>
    <mergeCell ref="F74:G75"/>
    <mergeCell ref="C77:D78"/>
    <mergeCell ref="F77:G78"/>
    <mergeCell ref="C62:D63"/>
    <mergeCell ref="F62:G63"/>
    <mergeCell ref="C65:D66"/>
    <mergeCell ref="F65:G66"/>
    <mergeCell ref="C68:D69"/>
    <mergeCell ref="F68:G69"/>
    <mergeCell ref="C53:D54"/>
    <mergeCell ref="F53:G54"/>
    <mergeCell ref="C56:D57"/>
    <mergeCell ref="F56:G57"/>
    <mergeCell ref="C59:D60"/>
    <mergeCell ref="F59:G60"/>
    <mergeCell ref="C44:D45"/>
    <mergeCell ref="F44:G45"/>
    <mergeCell ref="C47:D48"/>
    <mergeCell ref="F47:G48"/>
    <mergeCell ref="C50:D51"/>
    <mergeCell ref="F50:G51"/>
    <mergeCell ref="C35:D36"/>
    <mergeCell ref="F35:G36"/>
    <mergeCell ref="C38:D39"/>
    <mergeCell ref="F38:G39"/>
    <mergeCell ref="C41:D42"/>
    <mergeCell ref="F41:G42"/>
    <mergeCell ref="C26:D27"/>
    <mergeCell ref="F26:G27"/>
    <mergeCell ref="C29:D30"/>
    <mergeCell ref="F29:G30"/>
    <mergeCell ref="C32:D33"/>
    <mergeCell ref="F32:G33"/>
    <mergeCell ref="F11:G12"/>
    <mergeCell ref="C14:D15"/>
    <mergeCell ref="C8:D9"/>
    <mergeCell ref="C11:D12"/>
    <mergeCell ref="F8:G9"/>
    <mergeCell ref="F14:G15"/>
    <mergeCell ref="C23:D24"/>
    <mergeCell ref="F23:G24"/>
    <mergeCell ref="C17:D18"/>
    <mergeCell ref="F17:G18"/>
    <mergeCell ref="C20:D21"/>
    <mergeCell ref="F20:G21"/>
  </mergeCells>
  <conditionalFormatting sqref="C8">
    <cfRule type="expression" dxfId="39" priority="45">
      <formula>#REF!=""</formula>
    </cfRule>
  </conditionalFormatting>
  <conditionalFormatting sqref="F8">
    <cfRule type="expression" dxfId="35" priority="41">
      <formula>#REF!=""</formula>
    </cfRule>
  </conditionalFormatting>
  <conditionalFormatting sqref="C11">
    <cfRule type="expression" dxfId="31" priority="37">
      <formula>#REF!=""</formula>
    </cfRule>
  </conditionalFormatting>
  <conditionalFormatting sqref="F11">
    <cfRule type="expression" dxfId="27" priority="33">
      <formula>#REF!=""</formula>
    </cfRule>
  </conditionalFormatting>
  <conditionalFormatting sqref="C14">
    <cfRule type="expression" dxfId="23" priority="29">
      <formula>#REF!=""</formula>
    </cfRule>
  </conditionalFormatting>
  <conditionalFormatting sqref="F14">
    <cfRule type="expression" dxfId="19" priority="25">
      <formula>#REF!=""</formula>
    </cfRule>
  </conditionalFormatting>
  <conditionalFormatting sqref="C17">
    <cfRule type="expression" dxfId="15" priority="21">
      <formula>#REF!=""</formula>
    </cfRule>
  </conditionalFormatting>
  <conditionalFormatting sqref="F17">
    <cfRule type="expression" dxfId="11" priority="17">
      <formula>#REF!=""</formula>
    </cfRule>
  </conditionalFormatting>
  <conditionalFormatting sqref="C20 C23 C26 C29 C32 C35 C38 C41 C44 C47 C50 C53 C56 C59 C62 C65 C68 C71 C74 C77 C80 C83 C86 C89 C92 C95">
    <cfRule type="expression" dxfId="7" priority="13">
      <formula>#REF!=""</formula>
    </cfRule>
  </conditionalFormatting>
  <conditionalFormatting sqref="F20 F23 F26 F29 F32 F35 F38 F41 F44 F47 F50 F53 F56 F59 F62 F65 F68 F71 F74 F77 F80 F83 F86 F89 F92 F95">
    <cfRule type="expression" dxfId="3" priority="9">
      <formula>#REF!=""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BCBEE567-D994-459D-BFFD-47B0AADEC611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47" id="{5259CA07-B99C-4071-BD55-EA3485B054EC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8" id="{322F69A5-2331-4F37-92FE-1D8D74FC0F91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expression" priority="42" id="{04CE73F6-23A3-405D-BDD0-96BBD16AE622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43" id="{3B163D92-B4F7-4011-8AB9-1880DE1A73BD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4" id="{DBF6BB64-7785-4572-83AA-59F3E030820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F8</xm:sqref>
        </x14:conditionalFormatting>
        <x14:conditionalFormatting xmlns:xm="http://schemas.microsoft.com/office/excel/2006/main">
          <x14:cfRule type="expression" priority="38" id="{ED24D02F-BDDA-4AEE-B466-41A40FB2800D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9" id="{3CDBD29D-B808-4A6E-BDA7-12FDF5414E48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0" id="{1BA08D87-8E81-4EE5-B8A2-5A0A1763E945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C11</xm:sqref>
        </x14:conditionalFormatting>
        <x14:conditionalFormatting xmlns:xm="http://schemas.microsoft.com/office/excel/2006/main">
          <x14:cfRule type="expression" priority="34" id="{73BD23E9-0DCD-4AFE-A7EB-EC50F7D30D0B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5" id="{AB84C11E-46FA-4AA4-8A03-10498E606512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36" id="{CAD024F3-B690-48C9-AD3D-B27772B93C81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expression" priority="30" id="{E4C27388-9F2D-4968-9200-6D0BD6D9FEE6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1" id="{2757AF9C-2F46-4DB8-8714-1EF00974C8B8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32" id="{D2C3BDAD-B3F2-4768-B55B-1B63C359279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C14</xm:sqref>
        </x14:conditionalFormatting>
        <x14:conditionalFormatting xmlns:xm="http://schemas.microsoft.com/office/excel/2006/main">
          <x14:cfRule type="expression" priority="26" id="{F09279FE-A0AA-48B0-BE00-DA1670F5EE60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27" id="{88859B60-480B-496E-953F-B66B8666D64B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8" id="{29F56D79-3981-440D-8312-5FBB44AA0FF5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F14</xm:sqref>
        </x14:conditionalFormatting>
        <x14:conditionalFormatting xmlns:xm="http://schemas.microsoft.com/office/excel/2006/main">
          <x14:cfRule type="expression" priority="22" id="{820B18AD-303D-4BDB-B682-BE5DC80C41FE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23" id="{6B0CD796-1D06-4B1B-A0F6-74E527EFEE34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4" id="{F5ABD472-EC8C-4F36-99FD-D2A2F7C9F8F0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18" id="{5EA9DCE5-F658-4A85-AA98-A9B816E523FA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9" id="{CD39BF8C-1DCD-4A13-8DA7-0427E34020A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0" id="{2E086D72-E0BD-4369-8D1B-811E9685D77A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F17</xm:sqref>
        </x14:conditionalFormatting>
        <x14:conditionalFormatting xmlns:xm="http://schemas.microsoft.com/office/excel/2006/main">
          <x14:cfRule type="expression" priority="14" id="{D5B5D556-9FF0-47E6-9106-44B7608776AC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5" id="{537354DF-2702-4811-9CA8-FCF54C3B01CF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6" id="{CFDE33ED-1EF7-4F56-B116-C90F355445F5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C20 C23 C26 C29 C32 C35 C38 C41 C44 C47 C50 C53 C56 C59 C62 C65 C68 C71 C74 C77 C80 C83 C86 C89 C92 C95</xm:sqref>
        </x14:conditionalFormatting>
        <x14:conditionalFormatting xmlns:xm="http://schemas.microsoft.com/office/excel/2006/main">
          <x14:cfRule type="expression" priority="10" id="{6A5BACB0-BFF8-4875-8DC9-8977BA217103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1" id="{CD73A069-2008-45FA-94D2-819AD10BB535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2" id="{7F847288-62A0-43A9-A038-3D16EDE37756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F20 F23 F26 F29 F32 F35 F38 F41 F44 F47 F50 F53 F56 F59 F62 F65 F68 F71 F74 F77 F80 F83 F86 F89 F92 F95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5:O17"/>
  <sheetViews>
    <sheetView workbookViewId="0">
      <selection activeCell="E15" sqref="E15:E16"/>
    </sheetView>
  </sheetViews>
  <sheetFormatPr defaultColWidth="8.88671875" defaultRowHeight="14.4" x14ac:dyDescent="0.3"/>
  <cols>
    <col min="2" max="2" width="17.21875" bestFit="1" customWidth="1"/>
    <col min="3" max="3" width="10.77734375" bestFit="1" customWidth="1"/>
    <col min="4" max="4" width="17.21875" bestFit="1" customWidth="1"/>
    <col min="5" max="5" width="17.21875" customWidth="1"/>
    <col min="6" max="8" width="17.21875" bestFit="1" customWidth="1"/>
    <col min="9" max="9" width="20.21875" bestFit="1" customWidth="1"/>
    <col min="10" max="10" width="19.44140625" bestFit="1" customWidth="1"/>
    <col min="11" max="11" width="11.77734375" bestFit="1" customWidth="1"/>
    <col min="12" max="12" width="9.109375" bestFit="1" customWidth="1"/>
    <col min="13" max="13" width="8.5546875" bestFit="1" customWidth="1"/>
    <col min="14" max="14" width="11.77734375" bestFit="1" customWidth="1"/>
    <col min="15" max="15" width="10.77734375" bestFit="1" customWidth="1"/>
  </cols>
  <sheetData>
    <row r="5" spans="2:15" x14ac:dyDescent="0.3">
      <c r="B5" t="s">
        <v>0</v>
      </c>
      <c r="C5" t="s">
        <v>1</v>
      </c>
    </row>
    <row r="7" spans="2:15" x14ac:dyDescent="0.3">
      <c r="B7" s="1" t="s">
        <v>2</v>
      </c>
      <c r="C7" s="1" t="s">
        <v>3</v>
      </c>
      <c r="D7" s="1" t="s">
        <v>4</v>
      </c>
      <c r="E7" s="1" t="s">
        <v>17</v>
      </c>
      <c r="F7" s="1" t="s">
        <v>5</v>
      </c>
      <c r="G7" s="1"/>
      <c r="H7" s="1"/>
      <c r="I7" s="1"/>
      <c r="J7" s="1"/>
      <c r="K7" s="1"/>
      <c r="L7" s="1"/>
      <c r="M7" s="1"/>
      <c r="N7" s="1"/>
      <c r="O7" s="1"/>
    </row>
    <row r="8" spans="2:15" x14ac:dyDescent="0.3">
      <c r="B8" t="s">
        <v>6</v>
      </c>
      <c r="C8" t="s">
        <v>7</v>
      </c>
      <c r="D8">
        <v>44055</v>
      </c>
      <c r="E8" s="27" t="s">
        <v>18</v>
      </c>
      <c r="F8">
        <v>1</v>
      </c>
    </row>
    <row r="9" spans="2:15" x14ac:dyDescent="0.3">
      <c r="B9" t="s">
        <v>8</v>
      </c>
      <c r="C9" t="s">
        <v>7</v>
      </c>
      <c r="D9">
        <v>44420</v>
      </c>
      <c r="E9" s="27" t="s">
        <v>18</v>
      </c>
      <c r="F9">
        <v>1</v>
      </c>
    </row>
    <row r="10" spans="2:15" x14ac:dyDescent="0.3">
      <c r="B10" t="s">
        <v>9</v>
      </c>
      <c r="C10" t="s">
        <v>7</v>
      </c>
      <c r="D10">
        <v>44785</v>
      </c>
      <c r="E10" s="15" t="s">
        <v>19</v>
      </c>
      <c r="F10">
        <v>1</v>
      </c>
    </row>
    <row r="11" spans="2:15" x14ac:dyDescent="0.3">
      <c r="B11" t="s">
        <v>10</v>
      </c>
      <c r="C11" t="s">
        <v>7</v>
      </c>
      <c r="D11">
        <v>45150</v>
      </c>
      <c r="E11" s="27" t="s">
        <v>18</v>
      </c>
      <c r="F11">
        <v>1</v>
      </c>
    </row>
    <row r="12" spans="2:15" x14ac:dyDescent="0.3">
      <c r="B12" t="s">
        <v>11</v>
      </c>
      <c r="C12" t="s">
        <v>7</v>
      </c>
      <c r="D12">
        <v>45516</v>
      </c>
      <c r="E12" s="16" t="s">
        <v>20</v>
      </c>
      <c r="F12">
        <v>1</v>
      </c>
    </row>
    <row r="13" spans="2:15" x14ac:dyDescent="0.3">
      <c r="B13" t="s">
        <v>12</v>
      </c>
      <c r="C13" t="s">
        <v>7</v>
      </c>
      <c r="D13">
        <v>45881</v>
      </c>
      <c r="E13" s="16" t="s">
        <v>20</v>
      </c>
      <c r="F13">
        <v>1</v>
      </c>
    </row>
    <row r="14" spans="2:15" x14ac:dyDescent="0.3">
      <c r="B14" t="s">
        <v>13</v>
      </c>
      <c r="C14" t="s">
        <v>7</v>
      </c>
      <c r="D14">
        <v>46246</v>
      </c>
      <c r="E14" s="27" t="s">
        <v>18</v>
      </c>
      <c r="F14">
        <v>1</v>
      </c>
    </row>
    <row r="15" spans="2:15" x14ac:dyDescent="0.3">
      <c r="B15" t="s">
        <v>14</v>
      </c>
      <c r="C15" t="s">
        <v>7</v>
      </c>
      <c r="D15">
        <v>46611</v>
      </c>
      <c r="E15" s="17" t="s">
        <v>21</v>
      </c>
      <c r="F15">
        <v>1</v>
      </c>
    </row>
    <row r="16" spans="2:15" x14ac:dyDescent="0.3">
      <c r="B16" t="s">
        <v>15</v>
      </c>
      <c r="C16" t="s">
        <v>7</v>
      </c>
      <c r="D16">
        <v>46977</v>
      </c>
      <c r="E16" s="18" t="s">
        <v>22</v>
      </c>
      <c r="F16">
        <v>1</v>
      </c>
    </row>
    <row r="17" spans="2:6" x14ac:dyDescent="0.3">
      <c r="B17" t="s">
        <v>16</v>
      </c>
      <c r="C17" t="s">
        <v>7</v>
      </c>
      <c r="D17">
        <v>47342</v>
      </c>
      <c r="E17" s="27" t="s">
        <v>18</v>
      </c>
      <c r="F1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Michael</cp:lastModifiedBy>
  <dcterms:created xsi:type="dcterms:W3CDTF">2020-01-12T02:22:18Z</dcterms:created>
  <dcterms:modified xsi:type="dcterms:W3CDTF">2020-01-15T20:47:45Z</dcterms:modified>
</cp:coreProperties>
</file>