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.martins\Desktop\"/>
    </mc:Choice>
  </mc:AlternateContent>
  <bookViews>
    <workbookView xWindow="0" yWindow="0" windowWidth="12135" windowHeight="4335"/>
  </bookViews>
  <sheets>
    <sheet name="AOUT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5" i="4" l="1"/>
  <c r="W6" i="4"/>
  <c r="W7" i="4"/>
  <c r="W8" i="4"/>
  <c r="W9" i="4"/>
  <c r="W10" i="4"/>
  <c r="W11" i="4"/>
  <c r="T5" i="4"/>
  <c r="T6" i="4"/>
  <c r="T7" i="4"/>
  <c r="T8" i="4"/>
  <c r="T9" i="4"/>
  <c r="T10" i="4"/>
  <c r="T11" i="4"/>
  <c r="Q5" i="4"/>
  <c r="Q6" i="4"/>
  <c r="Q7" i="4"/>
  <c r="Q8" i="4"/>
  <c r="Q9" i="4"/>
  <c r="Q10" i="4"/>
  <c r="Q11" i="4"/>
  <c r="N5" i="4"/>
  <c r="N6" i="4"/>
  <c r="N7" i="4"/>
  <c r="N8" i="4"/>
  <c r="N9" i="4"/>
  <c r="N10" i="4"/>
  <c r="N11" i="4"/>
  <c r="K5" i="4"/>
  <c r="K6" i="4"/>
  <c r="K7" i="4"/>
  <c r="K8" i="4"/>
  <c r="K9" i="4"/>
  <c r="K10" i="4"/>
  <c r="K11" i="4"/>
  <c r="H5" i="4"/>
  <c r="H6" i="4"/>
  <c r="H7" i="4"/>
  <c r="H8" i="4"/>
  <c r="H9" i="4"/>
  <c r="H10" i="4"/>
  <c r="H11" i="4"/>
  <c r="E5" i="4"/>
  <c r="E6" i="4"/>
  <c r="E7" i="4"/>
  <c r="E8" i="4"/>
  <c r="E9" i="4"/>
  <c r="E10" i="4"/>
  <c r="E11" i="4"/>
  <c r="W4" i="4"/>
  <c r="T4" i="4"/>
  <c r="Q4" i="4"/>
  <c r="N4" i="4"/>
  <c r="K4" i="4"/>
  <c r="H4" i="4" l="1"/>
  <c r="E4" i="4"/>
  <c r="X4" i="4" s="1"/>
</calcChain>
</file>

<file path=xl/sharedStrings.xml><?xml version="1.0" encoding="utf-8"?>
<sst xmlns="http://schemas.openxmlformats.org/spreadsheetml/2006/main" count="54" uniqueCount="18">
  <si>
    <t>L</t>
  </si>
  <si>
    <t>M</t>
  </si>
  <si>
    <t>J</t>
  </si>
  <si>
    <t>V</t>
  </si>
  <si>
    <t>S</t>
  </si>
  <si>
    <t>D</t>
  </si>
  <si>
    <t>RH</t>
  </si>
  <si>
    <t>14H-21H30</t>
  </si>
  <si>
    <t>37H</t>
  </si>
  <si>
    <t>TOTAL</t>
  </si>
  <si>
    <t>AMP</t>
  </si>
  <si>
    <t>AS</t>
  </si>
  <si>
    <t>44H</t>
  </si>
  <si>
    <t>SALARIES</t>
  </si>
  <si>
    <t>CP</t>
  </si>
  <si>
    <t>35H</t>
  </si>
  <si>
    <t>E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</si>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</sst>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strike/>
      <sz val="11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6" borderId="0" xfId="0" applyNumberFormat="1" applyFont="1" applyFill="1" applyBorder="1" applyAlignment="1" applyProtection="1"/>
    <xf numFmtId="0" fontId="0" fillId="0" borderId="3" xfId="0" applyBorder="1"/>
    <xf numFmtId="0" fontId="1" fillId="2" borderId="6" xfId="0" applyNumberFormat="1" applyFont="1" applyFill="1" applyBorder="1" applyAlignment="1" applyProtection="1"/>
    <xf numFmtId="0" fontId="0" fillId="0" borderId="9" xfId="0" applyBorder="1"/>
    <xf numFmtId="0" fontId="0" fillId="0" borderId="4" xfId="0" applyBorder="1"/>
    <xf numFmtId="0" fontId="0" fillId="0" borderId="10" xfId="0" applyBorder="1"/>
    <xf numFmtId="0" fontId="1" fillId="4" borderId="13" xfId="0" applyNumberFormat="1" applyFont="1" applyFill="1" applyBorder="1" applyAlignment="1" applyProtection="1"/>
    <xf numFmtId="0" fontId="1" fillId="2" borderId="16" xfId="0" applyNumberFormat="1" applyFont="1" applyFill="1" applyBorder="1" applyAlignment="1" applyProtection="1"/>
    <xf numFmtId="0" fontId="1" fillId="2" borderId="17" xfId="0" applyNumberFormat="1" applyFont="1" applyFill="1" applyBorder="1" applyAlignment="1" applyProtection="1"/>
    <xf numFmtId="0" fontId="2" fillId="2" borderId="16" xfId="0" applyNumberFormat="1" applyFont="1" applyFill="1" applyBorder="1" applyAlignment="1" applyProtection="1"/>
    <xf numFmtId="0" fontId="1" fillId="2" borderId="5" xfId="0" applyNumberFormat="1" applyFont="1" applyFill="1" applyBorder="1" applyAlignment="1" applyProtection="1"/>
    <xf numFmtId="0" fontId="0" fillId="0" borderId="14" xfId="0" applyBorder="1"/>
    <xf numFmtId="0" fontId="2" fillId="2" borderId="17" xfId="0" applyNumberFormat="1" applyFont="1" applyFill="1" applyBorder="1" applyAlignment="1" applyProtection="1"/>
    <xf numFmtId="0" fontId="0" fillId="3" borderId="15" xfId="0" applyFill="1" applyBorder="1"/>
    <xf numFmtId="0" fontId="2" fillId="4" borderId="17" xfId="0" applyNumberFormat="1" applyFont="1" applyFill="1" applyBorder="1" applyAlignment="1" applyProtection="1"/>
    <xf numFmtId="0" fontId="1" fillId="3" borderId="23" xfId="0" applyNumberFormat="1" applyFont="1" applyFill="1" applyBorder="1" applyAlignment="1" applyProtection="1"/>
    <xf numFmtId="0" fontId="1" fillId="2" borderId="1" xfId="0" applyNumberFormat="1" applyFont="1" applyFill="1" applyBorder="1" applyAlignment="1" applyProtection="1"/>
    <xf numFmtId="0" fontId="2" fillId="6" borderId="16" xfId="0" applyNumberFormat="1" applyFont="1" applyFill="1" applyBorder="1" applyAlignment="1" applyProtection="1"/>
    <xf numFmtId="0" fontId="0" fillId="0" borderId="17" xfId="0" applyBorder="1"/>
    <xf numFmtId="0" fontId="1" fillId="7" borderId="10" xfId="0" applyNumberFormat="1" applyFont="1" applyFill="1" applyBorder="1" applyAlignment="1" applyProtection="1"/>
    <xf numFmtId="0" fontId="1" fillId="7" borderId="13" xfId="0" applyNumberFormat="1" applyFont="1" applyFill="1" applyBorder="1" applyAlignment="1" applyProtection="1"/>
    <xf numFmtId="0" fontId="0" fillId="0" borderId="13" xfId="0" applyBorder="1"/>
    <xf numFmtId="0" fontId="1" fillId="4" borderId="10" xfId="0" applyNumberFormat="1" applyFont="1" applyFill="1" applyBorder="1" applyAlignment="1" applyProtection="1"/>
    <xf numFmtId="0" fontId="3" fillId="0" borderId="17" xfId="0" applyFont="1" applyBorder="1"/>
    <xf numFmtId="0" fontId="4" fillId="6" borderId="19" xfId="0" applyNumberFormat="1" applyFont="1" applyFill="1" applyBorder="1" applyAlignment="1" applyProtection="1"/>
    <xf numFmtId="0" fontId="4" fillId="6" borderId="17" xfId="0" applyNumberFormat="1" applyFont="1" applyFill="1" applyBorder="1" applyAlignment="1" applyProtection="1"/>
    <xf numFmtId="0" fontId="4" fillId="6" borderId="18" xfId="0" applyNumberFormat="1" applyFont="1" applyFill="1" applyBorder="1" applyAlignment="1" applyProtection="1"/>
    <xf numFmtId="20" fontId="0" fillId="0" borderId="0" xfId="0" applyNumberFormat="1"/>
    <xf numFmtId="0" fontId="2" fillId="6" borderId="21" xfId="0" applyNumberFormat="1" applyFont="1" applyFill="1" applyBorder="1" applyAlignment="1" applyProtection="1"/>
    <xf numFmtId="20" fontId="2" fillId="4" borderId="18" xfId="0" applyNumberFormat="1" applyFont="1" applyFill="1" applyBorder="1" applyAlignment="1" applyProtection="1"/>
    <xf numFmtId="0" fontId="0" fillId="6" borderId="20" xfId="0" applyFill="1" applyBorder="1" applyAlignment="1">
      <alignment horizontal="center"/>
    </xf>
    <xf numFmtId="0" fontId="1" fillId="6" borderId="2" xfId="0" applyNumberFormat="1" applyFont="1" applyFill="1" applyBorder="1" applyAlignment="1" applyProtection="1">
      <alignment horizontal="center"/>
    </xf>
    <xf numFmtId="0" fontId="0" fillId="6" borderId="11" xfId="0" applyFill="1" applyBorder="1" applyAlignment="1">
      <alignment horizontal="center"/>
    </xf>
    <xf numFmtId="0" fontId="0" fillId="6" borderId="20" xfId="0" applyFill="1" applyBorder="1" applyAlignment="1">
      <alignment horizontal="center"/>
    </xf>
    <xf numFmtId="0" fontId="1" fillId="6" borderId="22" xfId="0" applyNumberFormat="1" applyFont="1" applyFill="1" applyBorder="1" applyAlignment="1" applyProtection="1">
      <alignment horizontal="center"/>
    </xf>
    <xf numFmtId="0" fontId="1" fillId="6" borderId="2" xfId="0" applyNumberFormat="1" applyFont="1" applyFill="1" applyBorder="1" applyAlignment="1" applyProtection="1">
      <alignment horizontal="center"/>
    </xf>
    <xf numFmtId="20" fontId="1" fillId="5" borderId="16" xfId="0" applyNumberFormat="1" applyFont="1" applyFill="1" applyBorder="1" applyAlignment="1" applyProtection="1"/>
    <xf numFmtId="0" fontId="0" fillId="0" borderId="15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2" borderId="23" xfId="0" applyNumberFormat="1" applyFont="1" applyFill="1" applyBorder="1" applyAlignment="1" applyProtection="1">
      <alignment horizontal="center"/>
    </xf>
    <xf numFmtId="0" fontId="1" fillId="2" borderId="24" xfId="0" applyNumberFormat="1" applyFont="1" applyFill="1" applyBorder="1" applyAlignment="1" applyProtection="1">
      <alignment horizontal="center"/>
    </xf>
    <xf numFmtId="20" fontId="2" fillId="4" borderId="16" xfId="0" applyNumberFormat="1" applyFont="1" applyFill="1" applyBorder="1" applyAlignment="1" applyProtection="1"/>
    <xf numFmtId="0" fontId="4" fillId="6" borderId="8" xfId="0" applyNumberFormat="1" applyFont="1" applyFill="1" applyBorder="1" applyAlignment="1" applyProtection="1"/>
    <xf numFmtId="0" fontId="0" fillId="3" borderId="3" xfId="0" applyFill="1" applyBorder="1"/>
    <xf numFmtId="0" fontId="1" fillId="3" borderId="26" xfId="0" applyNumberFormat="1" applyFont="1" applyFill="1" applyBorder="1" applyAlignment="1" applyProtection="1"/>
    <xf numFmtId="20" fontId="2" fillId="4" borderId="17" xfId="0" applyNumberFormat="1" applyFont="1" applyFill="1" applyBorder="1" applyAlignment="1" applyProtection="1"/>
    <xf numFmtId="20" fontId="2" fillId="4" borderId="7" xfId="0" applyNumberFormat="1" applyFont="1" applyFill="1" applyBorder="1" applyAlignment="1" applyProtection="1"/>
    <xf numFmtId="0" fontId="0" fillId="3" borderId="1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1" fillId="3" borderId="25" xfId="0" applyNumberFormat="1" applyFont="1" applyFill="1" applyBorder="1" applyAlignment="1" applyProtection="1">
      <alignment horizontal="center"/>
    </xf>
    <xf numFmtId="0" fontId="1" fillId="3" borderId="26" xfId="0" applyNumberFormat="1" applyFont="1" applyFill="1" applyBorder="1" applyAlignment="1" applyProtection="1">
      <alignment horizontal="center"/>
    </xf>
    <xf numFmtId="0" fontId="0" fillId="3" borderId="15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1" fillId="3" borderId="23" xfId="0" applyNumberFormat="1" applyFont="1" applyFill="1" applyBorder="1" applyAlignment="1" applyProtection="1">
      <alignment horizontal="center"/>
    </xf>
    <xf numFmtId="0" fontId="1" fillId="3" borderId="24" xfId="0" applyNumberFormat="1" applyFont="1" applyFill="1" applyBorder="1" applyAlignment="1" applyProtection="1">
      <alignment horizontal="center"/>
    </xf>
    <xf numFmtId="20" fontId="3" fillId="0" borderId="15" xfId="0" applyNumberFormat="1" applyFont="1" applyBorder="1"/>
    <xf numFmtId="20" fontId="2" fillId="4" borderId="21" xfId="0" applyNumberFormat="1" applyFont="1" applyFill="1" applyBorder="1" applyAlignment="1" applyProtection="1"/>
    <xf numFmtId="20" fontId="1" fillId="4" borderId="16" xfId="0" applyNumberFormat="1" applyFont="1" applyFill="1" applyBorder="1" applyAlignment="1" applyProtection="1"/>
    <xf numFmtId="20" fontId="2" fillId="8" borderId="18" xfId="0" applyNumberFormat="1" applyFont="1" applyFill="1" applyBorder="1" applyAlignment="1" applyProtection="1"/>
    <xf numFmtId="20" fontId="1" fillId="8" borderId="16" xfId="0" applyNumberFormat="1" applyFont="1" applyFill="1" applyBorder="1" applyAlignment="1" applyProtection="1"/>
    <xf numFmtId="20" fontId="2" fillId="8" borderId="16" xfId="0" applyNumberFormat="1" applyFont="1" applyFill="1" applyBorder="1" applyAlignment="1" applyProtection="1"/>
    <xf numFmtId="20" fontId="2" fillId="8" borderId="17" xfId="0" applyNumberFormat="1" applyFont="1" applyFill="1" applyBorder="1" applyAlignment="1" applyProtection="1"/>
    <xf numFmtId="20" fontId="2" fillId="8" borderId="7" xfId="0" applyNumberFormat="1" applyFont="1" applyFill="1" applyBorder="1" applyAlignment="1" applyProtection="1"/>
    <xf numFmtId="20" fontId="1" fillId="4" borderId="6" xfId="0" applyNumberFormat="1" applyFont="1" applyFill="1" applyBorder="1" applyAlignment="1" applyProtection="1"/>
    <xf numFmtId="20" fontId="1" fillId="2" borderId="16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CC"/>
      <color rgb="FFE777CC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2"/>
  <sheetViews>
    <sheetView tabSelected="1" zoomScale="80" zoomScaleNormal="80" workbookViewId="0">
      <selection activeCell="V21" sqref="V21"/>
    </sheetView>
  </sheetViews>
  <sheetFormatPr baseColWidth="10" defaultRowHeight="15" x14ac:dyDescent="0.25"/>
  <cols>
    <col min="1" max="1" width="8.5703125" customWidth="1"/>
    <col min="2" max="2" width="23.140625" customWidth="1"/>
    <col min="3" max="4" width="5.7109375" customWidth="1"/>
    <col min="5" max="5" width="10.42578125" customWidth="1"/>
    <col min="6" max="7" width="5.7109375" customWidth="1"/>
    <col min="8" max="8" width="7.42578125" customWidth="1"/>
    <col min="9" max="10" width="5.7109375" customWidth="1"/>
    <col min="11" max="11" width="9.42578125" customWidth="1"/>
    <col min="12" max="13" width="5.7109375" customWidth="1"/>
    <col min="14" max="14" width="11.140625" customWidth="1"/>
    <col min="15" max="16" width="5.7109375" customWidth="1"/>
    <col min="17" max="17" width="8.7109375" customWidth="1"/>
    <col min="18" max="19" width="5.7109375" customWidth="1"/>
    <col min="20" max="20" width="8.140625" customWidth="1"/>
    <col min="21" max="22" width="5.7109375" customWidth="1"/>
    <col min="23" max="23" width="7" customWidth="1"/>
    <col min="24" max="24" width="11.140625" customWidth="1"/>
  </cols>
  <sheetData>
    <row r="1" spans="1:24" ht="15.75" thickBo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5.75" thickBot="1" x14ac:dyDescent="0.3">
      <c r="B2" s="1"/>
      <c r="C2" s="33" t="s">
        <v>0</v>
      </c>
      <c r="D2" s="34"/>
      <c r="E2" s="31"/>
      <c r="F2" s="33" t="s">
        <v>1</v>
      </c>
      <c r="G2" s="34"/>
      <c r="H2" s="31"/>
      <c r="I2" s="38" t="s">
        <v>1</v>
      </c>
      <c r="J2" s="39"/>
      <c r="K2" s="12"/>
      <c r="L2" s="38" t="s">
        <v>2</v>
      </c>
      <c r="M2" s="39"/>
      <c r="N2" s="12"/>
      <c r="O2" s="12" t="s">
        <v>3</v>
      </c>
      <c r="P2" s="12"/>
      <c r="Q2" s="12"/>
      <c r="R2" s="52" t="s">
        <v>4</v>
      </c>
      <c r="S2" s="53"/>
      <c r="T2" s="14"/>
      <c r="U2" s="48" t="s">
        <v>5</v>
      </c>
      <c r="V2" s="49"/>
      <c r="W2" s="44"/>
      <c r="X2" s="2"/>
    </row>
    <row r="3" spans="1:24" ht="15.75" thickBot="1" x14ac:dyDescent="0.3">
      <c r="A3" s="5"/>
      <c r="B3" s="4" t="s">
        <v>13</v>
      </c>
      <c r="C3" s="35">
        <v>31</v>
      </c>
      <c r="D3" s="36"/>
      <c r="E3" s="32"/>
      <c r="F3" s="35">
        <v>1</v>
      </c>
      <c r="G3" s="36"/>
      <c r="H3" s="32"/>
      <c r="I3" s="40">
        <v>2</v>
      </c>
      <c r="J3" s="41"/>
      <c r="K3" s="11"/>
      <c r="L3" s="40">
        <v>3</v>
      </c>
      <c r="M3" s="41"/>
      <c r="N3" s="11"/>
      <c r="O3" s="11">
        <v>4</v>
      </c>
      <c r="P3" s="11"/>
      <c r="Q3" s="11"/>
      <c r="R3" s="54">
        <v>5</v>
      </c>
      <c r="S3" s="55"/>
      <c r="T3" s="16"/>
      <c r="U3" s="50">
        <v>6</v>
      </c>
      <c r="V3" s="51"/>
      <c r="W3" s="45"/>
      <c r="X3" s="17" t="s">
        <v>9</v>
      </c>
    </row>
    <row r="4" spans="1:24" x14ac:dyDescent="0.25">
      <c r="A4" s="6" t="s">
        <v>11</v>
      </c>
      <c r="B4" s="20" t="s">
        <v>16</v>
      </c>
      <c r="C4" s="30">
        <v>0.58333333333333337</v>
      </c>
      <c r="D4" s="30">
        <v>0.89583333333333337</v>
      </c>
      <c r="E4" s="59">
        <f>SUM(D4-C4)</f>
        <v>0.3125</v>
      </c>
      <c r="F4" s="30">
        <v>0.58333333333333337</v>
      </c>
      <c r="G4" s="30">
        <v>0.89583333333333337</v>
      </c>
      <c r="H4" s="59">
        <f>SUM(G4-F4)</f>
        <v>0.3125</v>
      </c>
      <c r="I4" s="37">
        <v>0.375</v>
      </c>
      <c r="J4" s="37">
        <v>0.6875</v>
      </c>
      <c r="K4" s="60">
        <f>SUM(J4-I4)</f>
        <v>0.3125</v>
      </c>
      <c r="L4" s="65" t="s">
        <v>6</v>
      </c>
      <c r="M4" s="65" t="s">
        <v>6</v>
      </c>
      <c r="N4" s="59" t="e">
        <f>SUM(M4-L4)</f>
        <v>#VALUE!</v>
      </c>
      <c r="O4" s="42">
        <v>0.58333333333333337</v>
      </c>
      <c r="P4" s="42">
        <v>0.89583333333333337</v>
      </c>
      <c r="Q4" s="61">
        <f>SUM(P4-O4)</f>
        <v>0.3125</v>
      </c>
      <c r="R4" s="42">
        <v>0.58333333333333337</v>
      </c>
      <c r="S4" s="46">
        <v>0.89583333333333337</v>
      </c>
      <c r="T4" s="62">
        <f>SUM(S4-R4)</f>
        <v>0.3125</v>
      </c>
      <c r="U4" s="46">
        <v>0.58333333333333337</v>
      </c>
      <c r="V4" s="47">
        <v>0.89583333333333337</v>
      </c>
      <c r="W4" s="63">
        <f>SUM(V4-U4)</f>
        <v>0.3125</v>
      </c>
      <c r="X4" s="56" t="e">
        <f>SUM(E4+H4+N4+Q4+T4+W4)</f>
        <v>#VALUE!</v>
      </c>
    </row>
    <row r="5" spans="1:24" x14ac:dyDescent="0.25">
      <c r="A5" s="22" t="s">
        <v>10</v>
      </c>
      <c r="B5" s="7" t="s">
        <v>4</v>
      </c>
      <c r="C5" s="37">
        <v>0.375</v>
      </c>
      <c r="D5" s="37">
        <v>0.6875</v>
      </c>
      <c r="E5" s="59">
        <f t="shared" ref="E5:E11" si="0">SUM(D5-C5)</f>
        <v>0.3125</v>
      </c>
      <c r="F5" s="18" t="s">
        <v>6</v>
      </c>
      <c r="G5" s="18"/>
      <c r="H5" s="59" t="e">
        <f t="shared" ref="H5:H11" si="1">SUM(G5-F5)</f>
        <v>#VALUE!</v>
      </c>
      <c r="I5" s="42">
        <v>0.58333333333333337</v>
      </c>
      <c r="J5" s="42">
        <v>0.89583333333333337</v>
      </c>
      <c r="K5" s="60">
        <f t="shared" ref="K5:K11" si="2">SUM(J5-I5)</f>
        <v>0.3125</v>
      </c>
      <c r="L5" s="42">
        <v>0.58333333333333337</v>
      </c>
      <c r="M5" s="42">
        <v>0.89583333333333337</v>
      </c>
      <c r="N5" s="59">
        <f t="shared" ref="N5:N11" si="3">SUM(M5-L5)</f>
        <v>0.3125</v>
      </c>
      <c r="O5" s="37">
        <v>0.375</v>
      </c>
      <c r="P5" s="37">
        <v>0.6875</v>
      </c>
      <c r="Q5" s="61">
        <f t="shared" ref="Q5:Q11" si="4">SUM(P5-O5)</f>
        <v>0.3125</v>
      </c>
      <c r="R5" s="8" t="s">
        <v>6</v>
      </c>
      <c r="S5" s="9"/>
      <c r="T5" s="62" t="e">
        <f t="shared" ref="T5:T11" si="5">SUM(S5-R5)</f>
        <v>#VALUE!</v>
      </c>
      <c r="U5" s="9" t="s">
        <v>6</v>
      </c>
      <c r="V5" s="9"/>
      <c r="W5" s="63" t="e">
        <f t="shared" ref="W5:W11" si="6">SUM(V5-U5)</f>
        <v>#VALUE!</v>
      </c>
      <c r="X5" s="24" t="s">
        <v>8</v>
      </c>
    </row>
    <row r="6" spans="1:24" x14ac:dyDescent="0.25">
      <c r="A6" s="22" t="s">
        <v>11</v>
      </c>
      <c r="B6" s="21" t="s">
        <v>17</v>
      </c>
      <c r="C6" s="18" t="s">
        <v>6</v>
      </c>
      <c r="D6" s="29"/>
      <c r="E6" s="59" t="e">
        <f t="shared" si="0"/>
        <v>#VALUE!</v>
      </c>
      <c r="F6" s="30">
        <v>0.58333333333333337</v>
      </c>
      <c r="G6" s="57">
        <v>0.89583333333333337</v>
      </c>
      <c r="H6" s="59">
        <f t="shared" si="1"/>
        <v>0.3125</v>
      </c>
      <c r="I6" s="42">
        <v>0.58333333333333337</v>
      </c>
      <c r="J6" s="42">
        <v>0.89583333333333337</v>
      </c>
      <c r="K6" s="60">
        <f t="shared" si="2"/>
        <v>0.3125</v>
      </c>
      <c r="L6" s="37">
        <v>0.375</v>
      </c>
      <c r="M6" s="37">
        <v>0.6875</v>
      </c>
      <c r="N6" s="59">
        <f t="shared" si="3"/>
        <v>0.3125</v>
      </c>
      <c r="O6" s="58">
        <v>0.29166666666666669</v>
      </c>
      <c r="P6" s="58">
        <v>0.60416666666666663</v>
      </c>
      <c r="Q6" s="61">
        <f t="shared" si="4"/>
        <v>0.31249999999999994</v>
      </c>
      <c r="R6" s="10" t="s">
        <v>6</v>
      </c>
      <c r="S6" s="13"/>
      <c r="T6" s="62" t="e">
        <f t="shared" si="5"/>
        <v>#VALUE!</v>
      </c>
      <c r="U6" s="13" t="s">
        <v>6</v>
      </c>
      <c r="V6" s="13"/>
      <c r="W6" s="63" t="e">
        <f t="shared" si="6"/>
        <v>#VALUE!</v>
      </c>
      <c r="X6" s="24" t="s">
        <v>8</v>
      </c>
    </row>
    <row r="7" spans="1:24" x14ac:dyDescent="0.25">
      <c r="A7" s="22" t="s">
        <v>10</v>
      </c>
      <c r="B7" s="7" t="s">
        <v>4</v>
      </c>
      <c r="C7" s="27" t="s">
        <v>14</v>
      </c>
      <c r="D7" s="27"/>
      <c r="E7" s="59" t="e">
        <f t="shared" si="0"/>
        <v>#VALUE!</v>
      </c>
      <c r="F7" s="27" t="s">
        <v>14</v>
      </c>
      <c r="G7" s="27"/>
      <c r="H7" s="59" t="e">
        <f t="shared" si="1"/>
        <v>#VALUE!</v>
      </c>
      <c r="I7" s="27" t="s">
        <v>14</v>
      </c>
      <c r="J7" s="27"/>
      <c r="K7" s="60" t="e">
        <f t="shared" si="2"/>
        <v>#VALUE!</v>
      </c>
      <c r="L7" s="27" t="s">
        <v>14</v>
      </c>
      <c r="M7" s="27"/>
      <c r="N7" s="59" t="e">
        <f t="shared" si="3"/>
        <v>#VALUE!</v>
      </c>
      <c r="O7" s="27" t="s">
        <v>14</v>
      </c>
      <c r="P7" s="27"/>
      <c r="Q7" s="61" t="e">
        <f t="shared" si="4"/>
        <v>#VALUE!</v>
      </c>
      <c r="R7" s="27" t="s">
        <v>14</v>
      </c>
      <c r="S7" s="43"/>
      <c r="T7" s="62" t="e">
        <f t="shared" si="5"/>
        <v>#VALUE!</v>
      </c>
      <c r="U7" s="25" t="s">
        <v>6</v>
      </c>
      <c r="V7" s="26"/>
      <c r="W7" s="63" t="e">
        <f t="shared" si="6"/>
        <v>#VALUE!</v>
      </c>
      <c r="X7" s="24" t="s">
        <v>15</v>
      </c>
    </row>
    <row r="8" spans="1:24" x14ac:dyDescent="0.25">
      <c r="A8" s="22" t="s">
        <v>10</v>
      </c>
      <c r="B8" s="21" t="s">
        <v>17</v>
      </c>
      <c r="C8" s="42">
        <v>0.58333333333333337</v>
      </c>
      <c r="D8" s="42">
        <v>0.89583333333333337</v>
      </c>
      <c r="E8" s="59">
        <f t="shared" si="0"/>
        <v>0.3125</v>
      </c>
      <c r="F8" s="37">
        <v>0.375</v>
      </c>
      <c r="G8" s="37">
        <v>0.6875</v>
      </c>
      <c r="H8" s="59">
        <f t="shared" si="1"/>
        <v>0.3125</v>
      </c>
      <c r="I8" s="3" t="s">
        <v>6</v>
      </c>
      <c r="J8" s="3"/>
      <c r="K8" s="60" t="e">
        <f t="shared" si="2"/>
        <v>#VALUE!</v>
      </c>
      <c r="L8" s="64">
        <v>0.29166666666666669</v>
      </c>
      <c r="M8" s="64">
        <v>0.58333333333333337</v>
      </c>
      <c r="N8" s="59">
        <f t="shared" si="3"/>
        <v>0.29166666666666669</v>
      </c>
      <c r="O8" s="64">
        <v>0.29166666666666669</v>
      </c>
      <c r="P8" s="64">
        <v>0.58333333333333337</v>
      </c>
      <c r="Q8" s="61">
        <f t="shared" si="4"/>
        <v>0.29166666666666669</v>
      </c>
      <c r="R8" s="64">
        <v>0.29166666666666669</v>
      </c>
      <c r="S8" s="64">
        <v>0.60416666666666663</v>
      </c>
      <c r="T8" s="62">
        <f t="shared" si="5"/>
        <v>0.31249999999999994</v>
      </c>
      <c r="U8" s="64">
        <v>0.29166666666666669</v>
      </c>
      <c r="V8" s="64">
        <v>0.60416666666666663</v>
      </c>
      <c r="W8" s="63">
        <f t="shared" si="6"/>
        <v>0.31249999999999994</v>
      </c>
      <c r="X8" s="19" t="s">
        <v>12</v>
      </c>
    </row>
    <row r="9" spans="1:24" x14ac:dyDescent="0.25">
      <c r="A9" s="22" t="s">
        <v>10</v>
      </c>
      <c r="B9" s="7" t="s">
        <v>17</v>
      </c>
      <c r="C9" s="64">
        <v>0.29166666666666669</v>
      </c>
      <c r="D9" s="64">
        <v>0.58333333333333337</v>
      </c>
      <c r="E9" s="59">
        <f t="shared" si="0"/>
        <v>0.29166666666666669</v>
      </c>
      <c r="F9" s="64">
        <v>0.29166666666666669</v>
      </c>
      <c r="G9" s="64">
        <v>0.60416666666666663</v>
      </c>
      <c r="H9" s="59">
        <f t="shared" si="1"/>
        <v>0.31249999999999994</v>
      </c>
      <c r="I9" s="64">
        <v>0.29166666666666669</v>
      </c>
      <c r="J9" s="64">
        <v>0.58333333333333337</v>
      </c>
      <c r="K9" s="60">
        <f t="shared" si="2"/>
        <v>0.29166666666666669</v>
      </c>
      <c r="L9" s="8" t="s">
        <v>6</v>
      </c>
      <c r="M9" s="8"/>
      <c r="N9" s="59" t="e">
        <f t="shared" si="3"/>
        <v>#VALUE!</v>
      </c>
      <c r="O9" s="42">
        <v>0.58333333333333337</v>
      </c>
      <c r="P9" s="42">
        <v>0.89583333333333337</v>
      </c>
      <c r="Q9" s="61">
        <f t="shared" si="4"/>
        <v>0.3125</v>
      </c>
      <c r="R9" s="42">
        <v>0.58333333333333337</v>
      </c>
      <c r="S9" s="42">
        <v>0.89583333333333337</v>
      </c>
      <c r="T9" s="62">
        <f t="shared" si="5"/>
        <v>0.3125</v>
      </c>
      <c r="U9" s="15" t="s">
        <v>7</v>
      </c>
      <c r="V9" s="15"/>
      <c r="W9" s="63" t="e">
        <f t="shared" si="6"/>
        <v>#VALUE!</v>
      </c>
      <c r="X9" s="19" t="s">
        <v>12</v>
      </c>
    </row>
    <row r="10" spans="1:24" x14ac:dyDescent="0.25">
      <c r="A10" s="22" t="s">
        <v>11</v>
      </c>
      <c r="B10" s="20" t="s">
        <v>0</v>
      </c>
      <c r="C10" s="64">
        <v>0.29166666666666669</v>
      </c>
      <c r="D10" s="64">
        <v>0.60416666666666663</v>
      </c>
      <c r="E10" s="59">
        <f t="shared" si="0"/>
        <v>0.31249999999999994</v>
      </c>
      <c r="F10" s="64">
        <v>0.29166666666666669</v>
      </c>
      <c r="G10" s="64">
        <v>0.60416666666666663</v>
      </c>
      <c r="H10" s="59">
        <f t="shared" si="1"/>
        <v>0.31249999999999994</v>
      </c>
      <c r="I10" s="64">
        <v>0.29166666666666669</v>
      </c>
      <c r="J10" s="64">
        <v>0.60416666666666663</v>
      </c>
      <c r="K10" s="60">
        <f t="shared" si="2"/>
        <v>0.31249999999999994</v>
      </c>
      <c r="L10" s="64">
        <v>0.29166666666666669</v>
      </c>
      <c r="M10" s="64">
        <v>0.58333333333333337</v>
      </c>
      <c r="N10" s="59">
        <f t="shared" si="3"/>
        <v>0.29166666666666669</v>
      </c>
      <c r="O10" s="8" t="s">
        <v>6</v>
      </c>
      <c r="P10" s="8"/>
      <c r="Q10" s="61" t="e">
        <f t="shared" si="4"/>
        <v>#VALUE!</v>
      </c>
      <c r="R10" s="64">
        <v>0.29166666666666669</v>
      </c>
      <c r="S10" s="64">
        <v>0.60416666666666663</v>
      </c>
      <c r="T10" s="62">
        <f t="shared" si="5"/>
        <v>0.31249999999999994</v>
      </c>
      <c r="U10" s="64">
        <v>0.29166666666666669</v>
      </c>
      <c r="V10" s="64">
        <v>0.60416666666666663</v>
      </c>
      <c r="W10" s="63">
        <f t="shared" si="6"/>
        <v>0.31249999999999994</v>
      </c>
      <c r="X10" s="19" t="s">
        <v>12</v>
      </c>
    </row>
    <row r="11" spans="1:24" x14ac:dyDescent="0.25">
      <c r="A11" s="22" t="s">
        <v>11</v>
      </c>
      <c r="B11" s="23" t="s">
        <v>1</v>
      </c>
      <c r="C11" s="37">
        <v>0.375</v>
      </c>
      <c r="D11" s="37">
        <v>0.6875</v>
      </c>
      <c r="E11" s="59">
        <f t="shared" si="0"/>
        <v>0.3125</v>
      </c>
      <c r="F11" s="18" t="s">
        <v>6</v>
      </c>
      <c r="G11" s="18"/>
      <c r="H11" s="59" t="e">
        <f t="shared" si="1"/>
        <v>#VALUE!</v>
      </c>
      <c r="I11" s="64">
        <v>0.29166666666666669</v>
      </c>
      <c r="J11" s="64">
        <v>0.60416666666666663</v>
      </c>
      <c r="K11" s="60">
        <f t="shared" si="2"/>
        <v>0.31249999999999994</v>
      </c>
      <c r="L11" s="42">
        <v>0.58333333333333337</v>
      </c>
      <c r="M11" s="42">
        <v>0.89583333333333337</v>
      </c>
      <c r="N11" s="59">
        <f t="shared" si="3"/>
        <v>0.3125</v>
      </c>
      <c r="O11" s="37">
        <v>0.375</v>
      </c>
      <c r="P11" s="37">
        <v>0.6875</v>
      </c>
      <c r="Q11" s="61">
        <f t="shared" si="4"/>
        <v>0.3125</v>
      </c>
      <c r="R11" s="8" t="s">
        <v>6</v>
      </c>
      <c r="S11" s="9"/>
      <c r="T11" s="62" t="e">
        <f t="shared" si="5"/>
        <v>#VALUE!</v>
      </c>
      <c r="U11" s="9" t="s">
        <v>6</v>
      </c>
      <c r="V11" s="9"/>
      <c r="W11" s="63" t="e">
        <f t="shared" si="6"/>
        <v>#VALUE!</v>
      </c>
      <c r="X11" s="19" t="s">
        <v>12</v>
      </c>
    </row>
    <row r="12" spans="1:24" x14ac:dyDescent="0.25">
      <c r="C12" s="28"/>
      <c r="D12" s="28"/>
      <c r="E12" s="28"/>
      <c r="F12" s="28"/>
      <c r="G12" s="28"/>
      <c r="H12" s="28"/>
      <c r="I12" s="28"/>
      <c r="J12" s="28"/>
      <c r="K12" s="28"/>
    </row>
  </sheetData>
  <mergeCells count="12">
    <mergeCell ref="L2:M2"/>
    <mergeCell ref="L3:M3"/>
    <mergeCell ref="U2:V2"/>
    <mergeCell ref="U3:V3"/>
    <mergeCell ref="R2:S2"/>
    <mergeCell ref="R3:S3"/>
    <mergeCell ref="C2:D2"/>
    <mergeCell ref="C3:D3"/>
    <mergeCell ref="F2:G2"/>
    <mergeCell ref="F3:G3"/>
    <mergeCell ref="I2:J2"/>
    <mergeCell ref="I3:J3"/>
  </mergeCells>
  <pageMargins left="0.25" right="0.25" top="0.75" bottom="0.75" header="0.3" footer="0.3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AOUT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Aline CHOQUET</dc:creator>
  <cp:lastModifiedBy>Laure MARTINS</cp:lastModifiedBy>
  <cp:lastPrinted>2017-07-13T14:33:42Z</cp:lastPrinted>
  <dcterms:created xsi:type="dcterms:W3CDTF">2017-04-10T12:24:27Z</dcterms:created>
  <dcterms:modified xsi:type="dcterms:W3CDTF">2017-08-11T10:42:26Z</dcterms:modified>
</cp:coreProperties>
</file>