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45" windowWidth="20730" windowHeight="3300"/>
  </bookViews>
  <sheets>
    <sheet name="Calcul" sheetId="5" r:id="rId1"/>
  </sheets>
  <calcPr calcId="145621"/>
</workbook>
</file>

<file path=xl/calcChain.xml><?xml version="1.0" encoding="utf-8"?>
<calcChain xmlns="http://schemas.openxmlformats.org/spreadsheetml/2006/main">
  <c r="F20" i="5" l="1"/>
  <c r="G20" i="5"/>
  <c r="H20" i="5"/>
  <c r="I20" i="5"/>
  <c r="J20" i="5"/>
  <c r="K20" i="5"/>
  <c r="L20" i="5"/>
  <c r="M20" i="5"/>
  <c r="F21" i="5"/>
  <c r="G21" i="5"/>
  <c r="H21" i="5"/>
  <c r="I21" i="5"/>
  <c r="J21" i="5"/>
  <c r="K21" i="5"/>
  <c r="L21" i="5"/>
  <c r="M21" i="5"/>
  <c r="F22" i="5"/>
  <c r="G22" i="5"/>
  <c r="H22" i="5"/>
  <c r="I22" i="5"/>
  <c r="J22" i="5"/>
  <c r="K22" i="5"/>
  <c r="L22" i="5"/>
  <c r="M22" i="5"/>
  <c r="F23" i="5"/>
  <c r="G23" i="5"/>
  <c r="H23" i="5"/>
  <c r="I23" i="5"/>
  <c r="J23" i="5"/>
  <c r="K23" i="5"/>
  <c r="L23" i="5"/>
  <c r="M23" i="5"/>
  <c r="F24" i="5"/>
  <c r="G24" i="5"/>
  <c r="H24" i="5"/>
  <c r="I24" i="5"/>
  <c r="J24" i="5"/>
  <c r="K24" i="5"/>
  <c r="L24" i="5"/>
  <c r="M24" i="5"/>
  <c r="F25" i="5"/>
  <c r="G25" i="5"/>
  <c r="H25" i="5"/>
  <c r="I25" i="5"/>
  <c r="J25" i="5"/>
  <c r="K25" i="5"/>
  <c r="L25" i="5"/>
  <c r="M25" i="5"/>
  <c r="F26" i="5"/>
  <c r="G26" i="5"/>
  <c r="H26" i="5"/>
  <c r="I26" i="5"/>
  <c r="J26" i="5"/>
  <c r="K26" i="5"/>
  <c r="L26" i="5"/>
  <c r="M26" i="5"/>
  <c r="F27" i="5"/>
  <c r="G27" i="5"/>
  <c r="H27" i="5"/>
  <c r="I27" i="5"/>
  <c r="J27" i="5"/>
  <c r="K27" i="5"/>
  <c r="L27" i="5"/>
  <c r="M27" i="5"/>
  <c r="F28" i="5"/>
  <c r="G28" i="5"/>
  <c r="H28" i="5"/>
  <c r="I28" i="5"/>
  <c r="J28" i="5"/>
  <c r="K28" i="5"/>
  <c r="L28" i="5"/>
  <c r="M28" i="5"/>
  <c r="F29" i="5"/>
  <c r="G29" i="5"/>
  <c r="H29" i="5"/>
  <c r="I29" i="5"/>
  <c r="J29" i="5"/>
  <c r="K29" i="5"/>
  <c r="L29" i="5"/>
  <c r="M29" i="5"/>
  <c r="M19" i="5"/>
  <c r="L19" i="5"/>
  <c r="K19" i="5"/>
  <c r="J19" i="5"/>
  <c r="I19" i="5"/>
  <c r="H19" i="5"/>
  <c r="G19" i="5"/>
  <c r="F19" i="5"/>
  <c r="N20" i="5"/>
  <c r="O20" i="5"/>
  <c r="P20" i="5"/>
  <c r="Q20" i="5"/>
  <c r="R20" i="5"/>
  <c r="S20" i="5"/>
  <c r="T20" i="5"/>
  <c r="U20" i="5"/>
  <c r="V20" i="5"/>
  <c r="W20" i="5"/>
  <c r="X20" i="5"/>
  <c r="Y20" i="5"/>
  <c r="Z20" i="5"/>
  <c r="AA20" i="5"/>
  <c r="AB20" i="5"/>
  <c r="AC20" i="5"/>
  <c r="AD20" i="5"/>
  <c r="AE20" i="5"/>
  <c r="AF20" i="5"/>
  <c r="AG20" i="5"/>
  <c r="AH20" i="5"/>
  <c r="AI20" i="5"/>
  <c r="AJ20" i="5"/>
  <c r="AK20" i="5"/>
  <c r="N21" i="5"/>
  <c r="O21" i="5"/>
  <c r="P21" i="5"/>
  <c r="Q21" i="5"/>
  <c r="R21" i="5"/>
  <c r="S21" i="5"/>
  <c r="T21" i="5"/>
  <c r="U21" i="5"/>
  <c r="V21" i="5"/>
  <c r="W21" i="5"/>
  <c r="X21" i="5"/>
  <c r="Y21" i="5"/>
  <c r="Z21" i="5"/>
  <c r="AA21" i="5"/>
  <c r="AB21" i="5"/>
  <c r="AC21" i="5"/>
  <c r="AD21" i="5"/>
  <c r="AE21" i="5"/>
  <c r="AF21" i="5"/>
  <c r="AG21" i="5"/>
  <c r="AH21" i="5"/>
  <c r="AI21" i="5"/>
  <c r="AJ21" i="5"/>
  <c r="AK21" i="5"/>
  <c r="N22" i="5"/>
  <c r="O22" i="5"/>
  <c r="P22" i="5"/>
  <c r="Q22" i="5"/>
  <c r="R22" i="5"/>
  <c r="S22" i="5"/>
  <c r="T22" i="5"/>
  <c r="U22" i="5"/>
  <c r="V22" i="5"/>
  <c r="W22" i="5"/>
  <c r="X22" i="5"/>
  <c r="Y22" i="5"/>
  <c r="Z22" i="5"/>
  <c r="AA22" i="5"/>
  <c r="AB22" i="5"/>
  <c r="AC22" i="5"/>
  <c r="AD22" i="5"/>
  <c r="AE22" i="5"/>
  <c r="AF22" i="5"/>
  <c r="AG22" i="5"/>
  <c r="AH22" i="5"/>
  <c r="AI22" i="5"/>
  <c r="AJ22" i="5"/>
  <c r="AK22" i="5"/>
  <c r="N23" i="5"/>
  <c r="O23" i="5"/>
  <c r="P23" i="5"/>
  <c r="Q23" i="5"/>
  <c r="R23" i="5"/>
  <c r="S23" i="5"/>
  <c r="T23" i="5"/>
  <c r="U23" i="5"/>
  <c r="V23" i="5"/>
  <c r="W23" i="5"/>
  <c r="X23" i="5"/>
  <c r="Y23" i="5"/>
  <c r="Z23" i="5"/>
  <c r="AA23" i="5"/>
  <c r="AB23" i="5"/>
  <c r="AC23" i="5"/>
  <c r="AD23" i="5"/>
  <c r="AE23" i="5"/>
  <c r="AF23" i="5"/>
  <c r="AG23" i="5"/>
  <c r="AH23" i="5"/>
  <c r="AI23" i="5"/>
  <c r="AJ23" i="5"/>
  <c r="AK23" i="5"/>
  <c r="N24" i="5"/>
  <c r="O24" i="5"/>
  <c r="P24" i="5"/>
  <c r="Q24" i="5"/>
  <c r="R24" i="5"/>
  <c r="S24" i="5"/>
  <c r="T24" i="5"/>
  <c r="U24" i="5"/>
  <c r="V24" i="5"/>
  <c r="W24" i="5"/>
  <c r="X24" i="5"/>
  <c r="Y24" i="5"/>
  <c r="Z24" i="5"/>
  <c r="AA24" i="5"/>
  <c r="AB24" i="5"/>
  <c r="AC24" i="5"/>
  <c r="AD24" i="5"/>
  <c r="AE24" i="5"/>
  <c r="AF24" i="5"/>
  <c r="AG24" i="5"/>
  <c r="AH24" i="5"/>
  <c r="AI24" i="5"/>
  <c r="AJ24" i="5"/>
  <c r="AK24" i="5"/>
  <c r="N25" i="5"/>
  <c r="O25" i="5"/>
  <c r="P25" i="5"/>
  <c r="Q25" i="5"/>
  <c r="R25" i="5"/>
  <c r="S25" i="5"/>
  <c r="T25" i="5"/>
  <c r="U25" i="5"/>
  <c r="V25" i="5"/>
  <c r="W25" i="5"/>
  <c r="X25" i="5"/>
  <c r="Y25" i="5"/>
  <c r="Z25" i="5"/>
  <c r="AA25" i="5"/>
  <c r="AB25" i="5"/>
  <c r="AC25" i="5"/>
  <c r="AD25" i="5"/>
  <c r="AE25" i="5"/>
  <c r="AF25" i="5"/>
  <c r="AG25" i="5"/>
  <c r="AH25" i="5"/>
  <c r="AI25" i="5"/>
  <c r="AJ25" i="5"/>
  <c r="AK25" i="5"/>
  <c r="N26" i="5"/>
  <c r="O26" i="5"/>
  <c r="P26" i="5"/>
  <c r="Q26" i="5"/>
  <c r="R26" i="5"/>
  <c r="S26" i="5"/>
  <c r="T26" i="5"/>
  <c r="U26" i="5"/>
  <c r="V26" i="5"/>
  <c r="W26" i="5"/>
  <c r="X26" i="5"/>
  <c r="Y26" i="5"/>
  <c r="Z26" i="5"/>
  <c r="AA26" i="5"/>
  <c r="AB26" i="5"/>
  <c r="AC26" i="5"/>
  <c r="AD26" i="5"/>
  <c r="AE26" i="5"/>
  <c r="AF26" i="5"/>
  <c r="AG26" i="5"/>
  <c r="AH26" i="5"/>
  <c r="AI26" i="5"/>
  <c r="AJ26" i="5"/>
  <c r="AK26" i="5"/>
  <c r="N27" i="5"/>
  <c r="O27" i="5"/>
  <c r="P27" i="5"/>
  <c r="Q27" i="5"/>
  <c r="R27" i="5"/>
  <c r="S27" i="5"/>
  <c r="T27" i="5"/>
  <c r="U27" i="5"/>
  <c r="V27" i="5"/>
  <c r="W27" i="5"/>
  <c r="X27" i="5"/>
  <c r="Y27" i="5"/>
  <c r="Z27" i="5"/>
  <c r="AA27" i="5"/>
  <c r="AB27" i="5"/>
  <c r="AC27" i="5"/>
  <c r="AD27" i="5"/>
  <c r="AE27" i="5"/>
  <c r="AF27" i="5"/>
  <c r="AG27" i="5"/>
  <c r="AH27" i="5"/>
  <c r="AI27" i="5"/>
  <c r="AJ27" i="5"/>
  <c r="AK27" i="5"/>
  <c r="N28" i="5"/>
  <c r="O28" i="5"/>
  <c r="P28" i="5"/>
  <c r="Q28" i="5"/>
  <c r="R28" i="5"/>
  <c r="S28" i="5"/>
  <c r="T28" i="5"/>
  <c r="U28" i="5"/>
  <c r="V28" i="5"/>
  <c r="W28" i="5"/>
  <c r="X28" i="5"/>
  <c r="Y28" i="5"/>
  <c r="Z28" i="5"/>
  <c r="AA28" i="5"/>
  <c r="AB28" i="5"/>
  <c r="AC28" i="5"/>
  <c r="AD28" i="5"/>
  <c r="AE28" i="5"/>
  <c r="AF28" i="5"/>
  <c r="AG28" i="5"/>
  <c r="AH28" i="5"/>
  <c r="AI28" i="5"/>
  <c r="AJ28" i="5"/>
  <c r="AK28" i="5"/>
  <c r="N29" i="5"/>
  <c r="O29" i="5"/>
  <c r="P29" i="5"/>
  <c r="Q29" i="5"/>
  <c r="R29" i="5"/>
  <c r="S29" i="5"/>
  <c r="T29" i="5"/>
  <c r="U29" i="5"/>
  <c r="V29" i="5"/>
  <c r="W29" i="5"/>
  <c r="X29" i="5"/>
  <c r="Y29" i="5"/>
  <c r="Z29" i="5"/>
  <c r="AA29" i="5"/>
  <c r="AB29" i="5"/>
  <c r="AC29" i="5"/>
  <c r="AD29" i="5"/>
  <c r="AE29" i="5"/>
  <c r="AF29" i="5"/>
  <c r="AG29" i="5"/>
  <c r="AH29" i="5"/>
  <c r="AI29" i="5"/>
  <c r="AJ29" i="5"/>
  <c r="AK29" i="5"/>
  <c r="AI19" i="5" l="1"/>
  <c r="N19" i="5"/>
  <c r="X19" i="5" l="1"/>
  <c r="S19" i="5"/>
  <c r="AD19" i="5"/>
  <c r="Y19" i="5"/>
  <c r="R19" i="5"/>
  <c r="W19" i="5"/>
  <c r="AB19" i="5"/>
  <c r="AC19" i="5"/>
  <c r="V19" i="5"/>
  <c r="AA19" i="5"/>
  <c r="P19" i="5"/>
  <c r="AF19" i="5"/>
  <c r="Q19" i="5"/>
  <c r="AG19" i="5"/>
  <c r="AH19" i="5"/>
  <c r="Z19" i="5"/>
  <c r="O19" i="5"/>
  <c r="AE19" i="5"/>
  <c r="T19" i="5"/>
  <c r="AJ19" i="5"/>
  <c r="U19" i="5"/>
  <c r="AK19" i="5"/>
</calcChain>
</file>

<file path=xl/sharedStrings.xml><?xml version="1.0" encoding="utf-8"?>
<sst xmlns="http://schemas.openxmlformats.org/spreadsheetml/2006/main" count="59" uniqueCount="42">
  <si>
    <t>REPERTOIRES (Niveau 01)</t>
  </si>
  <si>
    <t>SOUS-REPERTOIRE (Niveau 02)</t>
  </si>
  <si>
    <t>SOUS-REPERTOIRE (Niveau 03)</t>
  </si>
  <si>
    <t>C:\Users\BERNARD.DA\Documents\Dossier_racine\</t>
  </si>
  <si>
    <t>SOUS-REPERTOIRE (Niveau 04)</t>
  </si>
  <si>
    <t>Numero de consultation</t>
  </si>
  <si>
    <t>JBR2045</t>
  </si>
  <si>
    <t>Numero marché/Libellé marché</t>
  </si>
  <si>
    <t>Numero Lot/Libellé Lot</t>
  </si>
  <si>
    <t>DAD1756</t>
  </si>
  <si>
    <t>Repertoire 1</t>
  </si>
  <si>
    <t>Repertoire 2</t>
  </si>
  <si>
    <t>Repertoire 3</t>
  </si>
  <si>
    <t>Repertoire 4</t>
  </si>
  <si>
    <t>Repertoire 5</t>
  </si>
  <si>
    <t>Repertoire 6</t>
  </si>
  <si>
    <t>Repertoire 7</t>
  </si>
  <si>
    <t>Repertoire 8</t>
  </si>
  <si>
    <t xml:space="preserve">Chemin </t>
  </si>
  <si>
    <t>Repertoire 9</t>
  </si>
  <si>
    <t>Repertoire 10</t>
  </si>
  <si>
    <t>Repertoire 11</t>
  </si>
  <si>
    <t>Repertoire 12</t>
  </si>
  <si>
    <t>Repertoire 14</t>
  </si>
  <si>
    <t>Repertoire 15</t>
  </si>
  <si>
    <t>Document à mettre au niveau du marché</t>
  </si>
  <si>
    <t>Document à mettre au niveau des lots</t>
  </si>
  <si>
    <t>Repertoire 13</t>
  </si>
  <si>
    <t>MARCHE_170569_Achat ordi</t>
  </si>
  <si>
    <t>LOT_1_Piece A</t>
  </si>
  <si>
    <t>LOT_3_Piece B</t>
  </si>
  <si>
    <t>LOT_5_Piece C</t>
  </si>
  <si>
    <t>LOT_9_Piece D</t>
  </si>
  <si>
    <t>LOT_18_Piece E</t>
  </si>
  <si>
    <t>MARCHE_170585</t>
  </si>
  <si>
    <t>LOT_2_Maintenance A_B</t>
  </si>
  <si>
    <t>LOT_4_Maintenance C</t>
  </si>
  <si>
    <t>LOT_15</t>
  </si>
  <si>
    <t>MARCHE_170999_achat ecran</t>
  </si>
  <si>
    <t>LOT_1</t>
  </si>
  <si>
    <t>LOT_2</t>
  </si>
  <si>
    <t>LOT_3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</si>
</sst>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342900</xdr:colOff>
      <xdr:row>64</xdr:row>
      <xdr:rowOff>0</xdr:rowOff>
    </xdr:from>
    <xdr:to>
      <xdr:col>39</xdr:col>
      <xdr:colOff>704850</xdr:colOff>
      <xdr:row>65</xdr:row>
      <xdr:rowOff>28575</xdr:rowOff>
    </xdr:to>
    <xdr:sp macro="" textlink="">
      <xdr:nvSpPr>
        <xdr:cNvPr id="21" name="Flèche à angle droit 20"/>
        <xdr:cNvSpPr/>
      </xdr:nvSpPr>
      <xdr:spPr>
        <a:xfrm rot="5400000">
          <a:off x="51196875" y="7286625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333375</xdr:colOff>
      <xdr:row>65</xdr:row>
      <xdr:rowOff>38100</xdr:rowOff>
    </xdr:from>
    <xdr:to>
      <xdr:col>41</xdr:col>
      <xdr:colOff>695325</xdr:colOff>
      <xdr:row>67</xdr:row>
      <xdr:rowOff>19050</xdr:rowOff>
    </xdr:to>
    <xdr:sp macro="" textlink="">
      <xdr:nvSpPr>
        <xdr:cNvPr id="22" name="Flèche à angle droit 21"/>
        <xdr:cNvSpPr/>
      </xdr:nvSpPr>
      <xdr:spPr>
        <a:xfrm rot="5400000">
          <a:off x="52425600" y="7658100"/>
          <a:ext cx="361950" cy="36195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AX69"/>
  <sheetViews>
    <sheetView tabSelected="1" topLeftCell="A13" workbookViewId="0">
      <selection activeCell="D25" sqref="D25"/>
    </sheetView>
  </sheetViews>
  <sheetFormatPr baseColWidth="10" defaultRowHeight="15" x14ac:dyDescent="0.25"/>
  <cols>
    <col min="1" max="1" width="42.7109375" customWidth="1"/>
    <col min="2" max="2" width="22.7109375" bestFit="1" customWidth="1"/>
    <col min="3" max="4" width="51.42578125" bestFit="1" customWidth="1"/>
    <col min="5" max="5" width="51.42578125" customWidth="1"/>
    <col min="6" max="7" width="58.85546875" bestFit="1" customWidth="1"/>
    <col min="8" max="13" width="89.85546875" customWidth="1"/>
    <col min="14" max="14" width="37" customWidth="1"/>
    <col min="15" max="15" width="34.42578125" customWidth="1"/>
    <col min="16" max="16" width="46.5703125" customWidth="1"/>
    <col min="17" max="17" width="44.42578125" customWidth="1"/>
    <col min="18" max="23" width="89.85546875" customWidth="1"/>
    <col min="24" max="24" width="85" bestFit="1" customWidth="1"/>
    <col min="25" max="25" width="87.5703125" bestFit="1" customWidth="1"/>
    <col min="26" max="27" width="91" bestFit="1" customWidth="1"/>
    <col min="28" max="28" width="86" bestFit="1" customWidth="1"/>
    <col min="29" max="29" width="91" bestFit="1" customWidth="1"/>
    <col min="30" max="31" width="99.140625" bestFit="1" customWidth="1"/>
    <col min="32" max="32" width="86" bestFit="1" customWidth="1"/>
    <col min="33" max="34" width="46.42578125" customWidth="1"/>
    <col min="35" max="35" width="11.42578125" style="2"/>
    <col min="36" max="36" width="16.28515625" style="2" customWidth="1"/>
    <col min="37" max="37" width="62" style="2" bestFit="1" customWidth="1"/>
    <col min="38" max="38" width="29.5703125" style="2" bestFit="1" customWidth="1"/>
    <col min="39" max="39" width="2.7109375" style="2" customWidth="1"/>
    <col min="40" max="40" width="15.85546875" style="2" customWidth="1"/>
    <col min="41" max="41" width="2.7109375" style="2" customWidth="1"/>
    <col min="42" max="42" width="11.42578125" style="2"/>
    <col min="43" max="43" width="2.7109375" style="2" customWidth="1"/>
    <col min="44" max="44" width="13.140625" style="2" bestFit="1" customWidth="1"/>
    <col min="45" max="45" width="2.7109375" style="2" customWidth="1"/>
    <col min="46" max="46" width="11.42578125" style="2"/>
    <col min="47" max="47" width="2.7109375" style="2" customWidth="1"/>
    <col min="48" max="48" width="11.42578125" style="2"/>
  </cols>
  <sheetData>
    <row r="5" spans="3:35" x14ac:dyDescent="0.25">
      <c r="AI5" s="3"/>
    </row>
    <row r="6" spans="3:35" ht="42.75" customHeight="1" x14ac:dyDescent="0.25">
      <c r="C6" s="7" t="s">
        <v>25</v>
      </c>
      <c r="D6" s="7" t="s">
        <v>26</v>
      </c>
      <c r="E6" s="7"/>
      <c r="AI6" s="3"/>
    </row>
    <row r="7" spans="3:35" x14ac:dyDescent="0.25">
      <c r="C7" t="s">
        <v>10</v>
      </c>
      <c r="D7" t="s">
        <v>17</v>
      </c>
      <c r="AI7" s="3"/>
    </row>
    <row r="8" spans="3:35" x14ac:dyDescent="0.25">
      <c r="C8" t="s">
        <v>11</v>
      </c>
      <c r="D8" t="s">
        <v>19</v>
      </c>
      <c r="AI8" s="3"/>
    </row>
    <row r="9" spans="3:35" x14ac:dyDescent="0.25">
      <c r="C9" t="s">
        <v>12</v>
      </c>
      <c r="D9" t="s">
        <v>20</v>
      </c>
      <c r="AI9" s="3"/>
    </row>
    <row r="10" spans="3:35" x14ac:dyDescent="0.25">
      <c r="C10" t="s">
        <v>13</v>
      </c>
      <c r="D10" t="s">
        <v>21</v>
      </c>
      <c r="AI10" s="3"/>
    </row>
    <row r="11" spans="3:35" x14ac:dyDescent="0.25">
      <c r="C11" t="s">
        <v>14</v>
      </c>
      <c r="D11" t="s">
        <v>22</v>
      </c>
      <c r="AI11" s="3"/>
    </row>
    <row r="12" spans="3:35" x14ac:dyDescent="0.25">
      <c r="C12" t="s">
        <v>15</v>
      </c>
      <c r="D12" t="s">
        <v>27</v>
      </c>
      <c r="AI12" s="3"/>
    </row>
    <row r="13" spans="3:35" x14ac:dyDescent="0.25">
      <c r="C13" t="s">
        <v>16</v>
      </c>
      <c r="D13" t="s">
        <v>23</v>
      </c>
      <c r="AI13" s="3"/>
    </row>
    <row r="14" spans="3:35" x14ac:dyDescent="0.25">
      <c r="D14" t="s">
        <v>24</v>
      </c>
      <c r="AI14" s="3"/>
    </row>
    <row r="16" spans="3:35" x14ac:dyDescent="0.25">
      <c r="AI16" s="3"/>
    </row>
    <row r="17" spans="1:50" x14ac:dyDescent="0.25">
      <c r="A17" t="s">
        <v>18</v>
      </c>
      <c r="B17" t="s">
        <v>0</v>
      </c>
      <c r="C17" t="s">
        <v>1</v>
      </c>
      <c r="D17" t="s">
        <v>2</v>
      </c>
      <c r="E17" t="s">
        <v>4</v>
      </c>
      <c r="AW17" s="2"/>
      <c r="AX17" s="2"/>
    </row>
    <row r="18" spans="1:50" x14ac:dyDescent="0.25">
      <c r="B18" t="s">
        <v>5</v>
      </c>
      <c r="C18" s="1" t="s">
        <v>7</v>
      </c>
      <c r="D18" s="1" t="s">
        <v>8</v>
      </c>
      <c r="AW18" s="2"/>
      <c r="AX18" s="2"/>
    </row>
    <row r="19" spans="1:50" x14ac:dyDescent="0.25">
      <c r="B19" s="4" t="s">
        <v>6</v>
      </c>
      <c r="C19" s="5" t="s">
        <v>28</v>
      </c>
      <c r="D19" s="5" t="s">
        <v>29</v>
      </c>
      <c r="F19" t="str">
        <f t="shared" ref="F19:F29" si="0">CONCATENATE($A$19,B19,"\",$C$7)</f>
        <v>JBR2045\Repertoire 1</v>
      </c>
      <c r="G19" t="str">
        <f t="shared" ref="G19:G29" si="1">CONCATENATE($A$19,B19,"\",$C$8)</f>
        <v>JBR2045\Repertoire 2</v>
      </c>
      <c r="H19" t="str">
        <f t="shared" ref="H19:H29" si="2">CONCATENATE($A$19,B19,"\",$C$9)</f>
        <v>JBR2045\Repertoire 3</v>
      </c>
      <c r="I19" t="str">
        <f t="shared" ref="I19:I29" si="3">CONCATENATE($A$19,B19,"\",$C$10)</f>
        <v>JBR2045\Repertoire 4</v>
      </c>
      <c r="J19" t="str">
        <f t="shared" ref="J19:J29" si="4">CONCATENATE($A$19,B19,"\",$C$11)</f>
        <v>JBR2045\Repertoire 5</v>
      </c>
      <c r="K19" t="str">
        <f t="shared" ref="K19:K29" si="5">CONCATENATE($A$19,B19,"\",$C$12)</f>
        <v>JBR2045\Repertoire 6</v>
      </c>
      <c r="L19" t="str">
        <f t="shared" ref="L19:L29" si="6">CONCATENATE($A$19,B19,"\",$C$13)</f>
        <v>JBR2045\Repertoire 7</v>
      </c>
      <c r="M19" t="str">
        <f t="shared" ref="M19:M29" si="7">CONCATENATE($A$19,B19,"\",$C$14)</f>
        <v>JBR2045\</v>
      </c>
      <c r="N19" t="str">
        <f t="shared" ref="N19:N29" si="8">CONCATENATE($A$19,B19,"\",C19,"\",$C$7)</f>
        <v>JBR2045\MARCHE_170569_Achat ordi\Repertoire 1</v>
      </c>
      <c r="O19" t="str">
        <f t="shared" ref="O19:O29" si="9">CONCATENATE($A$19,B19,"\",C19,"\",$C$8)</f>
        <v>JBR2045\MARCHE_170569_Achat ordi\Repertoire 2</v>
      </c>
      <c r="P19" t="str">
        <f t="shared" ref="P19:P29" si="10">CONCATENATE($A$19,B19,"\",C19,"\",$C$9)</f>
        <v>JBR2045\MARCHE_170569_Achat ordi\Repertoire 3</v>
      </c>
      <c r="Q19" t="str">
        <f t="shared" ref="Q19:Q29" si="11">CONCATENATE($A$19,B19,"\",C19,"\",$C$10)</f>
        <v>JBR2045\MARCHE_170569_Achat ordi\Repertoire 4</v>
      </c>
      <c r="R19" t="str">
        <f t="shared" ref="R19:R29" si="12">CONCATENATE($A$19,B19,"\",C19,"\",$C$11)</f>
        <v>JBR2045\MARCHE_170569_Achat ordi\Repertoire 5</v>
      </c>
      <c r="S19" t="str">
        <f t="shared" ref="S19:S29" si="13">CONCATENATE($A$19,B19,"\",C19,"\",$C$12)</f>
        <v>JBR2045\MARCHE_170569_Achat ordi\Repertoire 6</v>
      </c>
      <c r="T19" t="str">
        <f t="shared" ref="T19:T29" si="14">CONCATENATE($A$19,B19,"\",C19,"\",$C$13)</f>
        <v>JBR2045\MARCHE_170569_Achat ordi\Repertoire 7</v>
      </c>
      <c r="U19" t="str">
        <f t="shared" ref="U19:U29" si="15">CONCATENATE($A$19,B19,"\",C19,"\",$C$14)</f>
        <v>JBR2045\MARCHE_170569_Achat ordi\</v>
      </c>
      <c r="V19" t="str">
        <f t="shared" ref="V19:V29" si="16">CONCATENATE($A$19,B19,"\",C19,"\",$D$7)</f>
        <v>JBR2045\MARCHE_170569_Achat ordi\Repertoire 8</v>
      </c>
      <c r="W19" t="str">
        <f t="shared" ref="W19:W29" si="17">CONCATENATE($A$19,B19,"\",C19,"\",$D$8)</f>
        <v>JBR2045\MARCHE_170569_Achat ordi\Repertoire 9</v>
      </c>
      <c r="X19" t="str">
        <f t="shared" ref="X19:X29" si="18">CONCATENATE($A$19,B19,"\",C19,"\",$D$9)</f>
        <v>JBR2045\MARCHE_170569_Achat ordi\Repertoire 10</v>
      </c>
      <c r="Y19" t="str">
        <f t="shared" ref="Y19:Y29" si="19">CONCATENATE($A$19,B19,"\",C19,"\",$D$10)</f>
        <v>JBR2045\MARCHE_170569_Achat ordi\Repertoire 11</v>
      </c>
      <c r="Z19" t="str">
        <f t="shared" ref="Z19:Z29" si="20">CONCATENATE($A$19,B19,"\",C19,"\",$D$11)</f>
        <v>JBR2045\MARCHE_170569_Achat ordi\Repertoire 12</v>
      </c>
      <c r="AA19" t="str">
        <f t="shared" ref="AA19:AA29" si="21">CONCATENATE($A$19,B19,"\",C19,"\",$D$12)</f>
        <v>JBR2045\MARCHE_170569_Achat ordi\Repertoire 13</v>
      </c>
      <c r="AB19" t="str">
        <f t="shared" ref="AB19:AB29" si="22">CONCATENATE($A$19,B19,"\",C19,"\",$D$13)</f>
        <v>JBR2045\MARCHE_170569_Achat ordi\Repertoire 14</v>
      </c>
      <c r="AC19" t="str">
        <f t="shared" ref="AC19:AC29" si="23">CONCATENATE($A$19,B19,"\",C19,"\",$D$14)</f>
        <v>JBR2045\MARCHE_170569_Achat ordi\Repertoire 15</v>
      </c>
      <c r="AD19" t="str">
        <f t="shared" ref="AD19:AD29" si="24">CONCATENATE($A$19,B19,"\",C19,"\",D19,"\",$D$7)</f>
        <v>JBR2045\MARCHE_170569_Achat ordi\LOT_1_Piece A\Repertoire 8</v>
      </c>
      <c r="AE19" t="str">
        <f t="shared" ref="AE19:AE29" si="25">CONCATENATE($A$19,B19,"\",C19,"\",D19,"\",$D$8)</f>
        <v>JBR2045\MARCHE_170569_Achat ordi\LOT_1_Piece A\Repertoire 9</v>
      </c>
      <c r="AF19" t="str">
        <f t="shared" ref="AF19:AF29" si="26">CONCATENATE($A$19,B19,"\",C19,"\",D19,"\",$D$9)</f>
        <v>JBR2045\MARCHE_170569_Achat ordi\LOT_1_Piece A\Repertoire 10</v>
      </c>
      <c r="AG19" t="str">
        <f t="shared" ref="AG19:AG29" si="27">CONCATENATE($A$19,B19,"\",C19,"\",D19,"\",$D$10)</f>
        <v>JBR2045\MARCHE_170569_Achat ordi\LOT_1_Piece A\Repertoire 11</v>
      </c>
      <c r="AH19" t="str">
        <f t="shared" ref="AH19:AH29" si="28">CONCATENATE($A$19,B19,"\",C19,"\",D19,"\",$D$11)</f>
        <v>JBR2045\MARCHE_170569_Achat ordi\LOT_1_Piece A\Repertoire 12</v>
      </c>
      <c r="AI19" s="2" t="str">
        <f t="shared" ref="AI19:AI29" si="29">CONCATENATE($A$19,B19,"\",C19,"\",D19,"\",$D$12)</f>
        <v>JBR2045\MARCHE_170569_Achat ordi\LOT_1_Piece A\Repertoire 13</v>
      </c>
      <c r="AJ19" s="2" t="str">
        <f t="shared" ref="AJ19:AJ29" si="30">CONCATENATE($A$19,B19,"\",C19,"\",D19,"\",$D$13)</f>
        <v>JBR2045\MARCHE_170569_Achat ordi\LOT_1_Piece A\Repertoire 14</v>
      </c>
      <c r="AK19" s="2" t="str">
        <f t="shared" ref="AK19:AK29" si="31">CONCATENATE($A$19,B19,"\",C19,"\",D19,"\",$D$14)</f>
        <v>JBR2045\MARCHE_170569_Achat ordi\LOT_1_Piece A\Repertoire 15</v>
      </c>
      <c r="AW19" s="2"/>
      <c r="AX19" s="2"/>
    </row>
    <row r="20" spans="1:50" x14ac:dyDescent="0.25">
      <c r="A20" t="s">
        <v>3</v>
      </c>
      <c r="B20" s="4" t="s">
        <v>6</v>
      </c>
      <c r="C20" s="5" t="s">
        <v>28</v>
      </c>
      <c r="D20" s="5" t="s">
        <v>30</v>
      </c>
      <c r="F20" t="str">
        <f t="shared" si="0"/>
        <v>JBR2045\Repertoire 1</v>
      </c>
      <c r="G20" t="str">
        <f t="shared" si="1"/>
        <v>JBR2045\Repertoire 2</v>
      </c>
      <c r="H20" t="str">
        <f t="shared" si="2"/>
        <v>JBR2045\Repertoire 3</v>
      </c>
      <c r="I20" t="str">
        <f t="shared" si="3"/>
        <v>JBR2045\Repertoire 4</v>
      </c>
      <c r="J20" t="str">
        <f t="shared" si="4"/>
        <v>JBR2045\Repertoire 5</v>
      </c>
      <c r="K20" t="str">
        <f t="shared" si="5"/>
        <v>JBR2045\Repertoire 6</v>
      </c>
      <c r="L20" t="str">
        <f t="shared" si="6"/>
        <v>JBR2045\Repertoire 7</v>
      </c>
      <c r="M20" t="str">
        <f t="shared" si="7"/>
        <v>JBR2045\</v>
      </c>
      <c r="N20" t="str">
        <f t="shared" si="8"/>
        <v>JBR2045\MARCHE_170569_Achat ordi\Repertoire 1</v>
      </c>
      <c r="O20" t="str">
        <f t="shared" si="9"/>
        <v>JBR2045\MARCHE_170569_Achat ordi\Repertoire 2</v>
      </c>
      <c r="P20" t="str">
        <f t="shared" si="10"/>
        <v>JBR2045\MARCHE_170569_Achat ordi\Repertoire 3</v>
      </c>
      <c r="Q20" t="str">
        <f t="shared" si="11"/>
        <v>JBR2045\MARCHE_170569_Achat ordi\Repertoire 4</v>
      </c>
      <c r="R20" t="str">
        <f t="shared" si="12"/>
        <v>JBR2045\MARCHE_170569_Achat ordi\Repertoire 5</v>
      </c>
      <c r="S20" t="str">
        <f t="shared" si="13"/>
        <v>JBR2045\MARCHE_170569_Achat ordi\Repertoire 6</v>
      </c>
      <c r="T20" t="str">
        <f t="shared" si="14"/>
        <v>JBR2045\MARCHE_170569_Achat ordi\Repertoire 7</v>
      </c>
      <c r="U20" t="str">
        <f t="shared" si="15"/>
        <v>JBR2045\MARCHE_170569_Achat ordi\</v>
      </c>
      <c r="V20" t="str">
        <f t="shared" si="16"/>
        <v>JBR2045\MARCHE_170569_Achat ordi\Repertoire 8</v>
      </c>
      <c r="W20" t="str">
        <f t="shared" si="17"/>
        <v>JBR2045\MARCHE_170569_Achat ordi\Repertoire 9</v>
      </c>
      <c r="X20" t="str">
        <f t="shared" si="18"/>
        <v>JBR2045\MARCHE_170569_Achat ordi\Repertoire 10</v>
      </c>
      <c r="Y20" t="str">
        <f t="shared" si="19"/>
        <v>JBR2045\MARCHE_170569_Achat ordi\Repertoire 11</v>
      </c>
      <c r="Z20" t="str">
        <f t="shared" si="20"/>
        <v>JBR2045\MARCHE_170569_Achat ordi\Repertoire 12</v>
      </c>
      <c r="AA20" t="str">
        <f t="shared" si="21"/>
        <v>JBR2045\MARCHE_170569_Achat ordi\Repertoire 13</v>
      </c>
      <c r="AB20" t="str">
        <f t="shared" si="22"/>
        <v>JBR2045\MARCHE_170569_Achat ordi\Repertoire 14</v>
      </c>
      <c r="AC20" t="str">
        <f t="shared" si="23"/>
        <v>JBR2045\MARCHE_170569_Achat ordi\Repertoire 15</v>
      </c>
      <c r="AD20" t="str">
        <f t="shared" si="24"/>
        <v>JBR2045\MARCHE_170569_Achat ordi\LOT_3_Piece B\Repertoire 8</v>
      </c>
      <c r="AE20" t="str">
        <f t="shared" si="25"/>
        <v>JBR2045\MARCHE_170569_Achat ordi\LOT_3_Piece B\Repertoire 9</v>
      </c>
      <c r="AF20" t="str">
        <f t="shared" si="26"/>
        <v>JBR2045\MARCHE_170569_Achat ordi\LOT_3_Piece B\Repertoire 10</v>
      </c>
      <c r="AG20" t="str">
        <f t="shared" si="27"/>
        <v>JBR2045\MARCHE_170569_Achat ordi\LOT_3_Piece B\Repertoire 11</v>
      </c>
      <c r="AH20" t="str">
        <f t="shared" si="28"/>
        <v>JBR2045\MARCHE_170569_Achat ordi\LOT_3_Piece B\Repertoire 12</v>
      </c>
      <c r="AI20" s="2" t="str">
        <f t="shared" si="29"/>
        <v>JBR2045\MARCHE_170569_Achat ordi\LOT_3_Piece B\Repertoire 13</v>
      </c>
      <c r="AJ20" s="2" t="str">
        <f t="shared" si="30"/>
        <v>JBR2045\MARCHE_170569_Achat ordi\LOT_3_Piece B\Repertoire 14</v>
      </c>
      <c r="AK20" s="2" t="str">
        <f t="shared" si="31"/>
        <v>JBR2045\MARCHE_170569_Achat ordi\LOT_3_Piece B\Repertoire 15</v>
      </c>
      <c r="AW20" s="2"/>
      <c r="AX20" s="2"/>
    </row>
    <row r="21" spans="1:50" x14ac:dyDescent="0.25">
      <c r="B21" s="4" t="s">
        <v>6</v>
      </c>
      <c r="C21" s="5" t="s">
        <v>28</v>
      </c>
      <c r="D21" s="5" t="s">
        <v>31</v>
      </c>
      <c r="F21" t="str">
        <f t="shared" si="0"/>
        <v>JBR2045\Repertoire 1</v>
      </c>
      <c r="G21" t="str">
        <f t="shared" si="1"/>
        <v>JBR2045\Repertoire 2</v>
      </c>
      <c r="H21" t="str">
        <f t="shared" si="2"/>
        <v>JBR2045\Repertoire 3</v>
      </c>
      <c r="I21" t="str">
        <f t="shared" si="3"/>
        <v>JBR2045\Repertoire 4</v>
      </c>
      <c r="J21" t="str">
        <f t="shared" si="4"/>
        <v>JBR2045\Repertoire 5</v>
      </c>
      <c r="K21" t="str">
        <f t="shared" si="5"/>
        <v>JBR2045\Repertoire 6</v>
      </c>
      <c r="L21" t="str">
        <f t="shared" si="6"/>
        <v>JBR2045\Repertoire 7</v>
      </c>
      <c r="M21" t="str">
        <f t="shared" si="7"/>
        <v>JBR2045\</v>
      </c>
      <c r="N21" t="str">
        <f t="shared" si="8"/>
        <v>JBR2045\MARCHE_170569_Achat ordi\Repertoire 1</v>
      </c>
      <c r="O21" t="str">
        <f t="shared" si="9"/>
        <v>JBR2045\MARCHE_170569_Achat ordi\Repertoire 2</v>
      </c>
      <c r="P21" t="str">
        <f t="shared" si="10"/>
        <v>JBR2045\MARCHE_170569_Achat ordi\Repertoire 3</v>
      </c>
      <c r="Q21" t="str">
        <f t="shared" si="11"/>
        <v>JBR2045\MARCHE_170569_Achat ordi\Repertoire 4</v>
      </c>
      <c r="R21" t="str">
        <f t="shared" si="12"/>
        <v>JBR2045\MARCHE_170569_Achat ordi\Repertoire 5</v>
      </c>
      <c r="S21" t="str">
        <f t="shared" si="13"/>
        <v>JBR2045\MARCHE_170569_Achat ordi\Repertoire 6</v>
      </c>
      <c r="T21" t="str">
        <f t="shared" si="14"/>
        <v>JBR2045\MARCHE_170569_Achat ordi\Repertoire 7</v>
      </c>
      <c r="U21" t="str">
        <f t="shared" si="15"/>
        <v>JBR2045\MARCHE_170569_Achat ordi\</v>
      </c>
      <c r="V21" t="str">
        <f t="shared" si="16"/>
        <v>JBR2045\MARCHE_170569_Achat ordi\Repertoire 8</v>
      </c>
      <c r="W21" t="str">
        <f t="shared" si="17"/>
        <v>JBR2045\MARCHE_170569_Achat ordi\Repertoire 9</v>
      </c>
      <c r="X21" t="str">
        <f t="shared" si="18"/>
        <v>JBR2045\MARCHE_170569_Achat ordi\Repertoire 10</v>
      </c>
      <c r="Y21" t="str">
        <f t="shared" si="19"/>
        <v>JBR2045\MARCHE_170569_Achat ordi\Repertoire 11</v>
      </c>
      <c r="Z21" t="str">
        <f t="shared" si="20"/>
        <v>JBR2045\MARCHE_170569_Achat ordi\Repertoire 12</v>
      </c>
      <c r="AA21" t="str">
        <f t="shared" si="21"/>
        <v>JBR2045\MARCHE_170569_Achat ordi\Repertoire 13</v>
      </c>
      <c r="AB21" t="str">
        <f t="shared" si="22"/>
        <v>JBR2045\MARCHE_170569_Achat ordi\Repertoire 14</v>
      </c>
      <c r="AC21" t="str">
        <f t="shared" si="23"/>
        <v>JBR2045\MARCHE_170569_Achat ordi\Repertoire 15</v>
      </c>
      <c r="AD21" t="str">
        <f t="shared" si="24"/>
        <v>JBR2045\MARCHE_170569_Achat ordi\LOT_5_Piece C\Repertoire 8</v>
      </c>
      <c r="AE21" t="str">
        <f t="shared" si="25"/>
        <v>JBR2045\MARCHE_170569_Achat ordi\LOT_5_Piece C\Repertoire 9</v>
      </c>
      <c r="AF21" t="str">
        <f t="shared" si="26"/>
        <v>JBR2045\MARCHE_170569_Achat ordi\LOT_5_Piece C\Repertoire 10</v>
      </c>
      <c r="AG21" t="str">
        <f t="shared" si="27"/>
        <v>JBR2045\MARCHE_170569_Achat ordi\LOT_5_Piece C\Repertoire 11</v>
      </c>
      <c r="AH21" t="str">
        <f t="shared" si="28"/>
        <v>JBR2045\MARCHE_170569_Achat ordi\LOT_5_Piece C\Repertoire 12</v>
      </c>
      <c r="AI21" s="2" t="str">
        <f t="shared" si="29"/>
        <v>JBR2045\MARCHE_170569_Achat ordi\LOT_5_Piece C\Repertoire 13</v>
      </c>
      <c r="AJ21" s="2" t="str">
        <f t="shared" si="30"/>
        <v>JBR2045\MARCHE_170569_Achat ordi\LOT_5_Piece C\Repertoire 14</v>
      </c>
      <c r="AK21" s="2" t="str">
        <f t="shared" si="31"/>
        <v>JBR2045\MARCHE_170569_Achat ordi\LOT_5_Piece C\Repertoire 15</v>
      </c>
      <c r="AW21" s="2"/>
      <c r="AX21" s="2"/>
    </row>
    <row r="22" spans="1:50" x14ac:dyDescent="0.25">
      <c r="B22" s="4" t="s">
        <v>6</v>
      </c>
      <c r="C22" s="5" t="s">
        <v>28</v>
      </c>
      <c r="D22" s="5" t="s">
        <v>32</v>
      </c>
      <c r="F22" t="str">
        <f t="shared" si="0"/>
        <v>JBR2045\Repertoire 1</v>
      </c>
      <c r="G22" t="str">
        <f t="shared" si="1"/>
        <v>JBR2045\Repertoire 2</v>
      </c>
      <c r="H22" t="str">
        <f t="shared" si="2"/>
        <v>JBR2045\Repertoire 3</v>
      </c>
      <c r="I22" t="str">
        <f t="shared" si="3"/>
        <v>JBR2045\Repertoire 4</v>
      </c>
      <c r="J22" t="str">
        <f t="shared" si="4"/>
        <v>JBR2045\Repertoire 5</v>
      </c>
      <c r="K22" t="str">
        <f t="shared" si="5"/>
        <v>JBR2045\Repertoire 6</v>
      </c>
      <c r="L22" t="str">
        <f t="shared" si="6"/>
        <v>JBR2045\Repertoire 7</v>
      </c>
      <c r="M22" t="str">
        <f t="shared" si="7"/>
        <v>JBR2045\</v>
      </c>
      <c r="N22" t="str">
        <f t="shared" si="8"/>
        <v>JBR2045\MARCHE_170569_Achat ordi\Repertoire 1</v>
      </c>
      <c r="O22" t="str">
        <f t="shared" si="9"/>
        <v>JBR2045\MARCHE_170569_Achat ordi\Repertoire 2</v>
      </c>
      <c r="P22" t="str">
        <f t="shared" si="10"/>
        <v>JBR2045\MARCHE_170569_Achat ordi\Repertoire 3</v>
      </c>
      <c r="Q22" t="str">
        <f t="shared" si="11"/>
        <v>JBR2045\MARCHE_170569_Achat ordi\Repertoire 4</v>
      </c>
      <c r="R22" t="str">
        <f t="shared" si="12"/>
        <v>JBR2045\MARCHE_170569_Achat ordi\Repertoire 5</v>
      </c>
      <c r="S22" t="str">
        <f t="shared" si="13"/>
        <v>JBR2045\MARCHE_170569_Achat ordi\Repertoire 6</v>
      </c>
      <c r="T22" t="str">
        <f t="shared" si="14"/>
        <v>JBR2045\MARCHE_170569_Achat ordi\Repertoire 7</v>
      </c>
      <c r="U22" t="str">
        <f t="shared" si="15"/>
        <v>JBR2045\MARCHE_170569_Achat ordi\</v>
      </c>
      <c r="V22" t="str">
        <f t="shared" si="16"/>
        <v>JBR2045\MARCHE_170569_Achat ordi\Repertoire 8</v>
      </c>
      <c r="W22" t="str">
        <f t="shared" si="17"/>
        <v>JBR2045\MARCHE_170569_Achat ordi\Repertoire 9</v>
      </c>
      <c r="X22" t="str">
        <f t="shared" si="18"/>
        <v>JBR2045\MARCHE_170569_Achat ordi\Repertoire 10</v>
      </c>
      <c r="Y22" t="str">
        <f t="shared" si="19"/>
        <v>JBR2045\MARCHE_170569_Achat ordi\Repertoire 11</v>
      </c>
      <c r="Z22" t="str">
        <f t="shared" si="20"/>
        <v>JBR2045\MARCHE_170569_Achat ordi\Repertoire 12</v>
      </c>
      <c r="AA22" t="str">
        <f t="shared" si="21"/>
        <v>JBR2045\MARCHE_170569_Achat ordi\Repertoire 13</v>
      </c>
      <c r="AB22" t="str">
        <f t="shared" si="22"/>
        <v>JBR2045\MARCHE_170569_Achat ordi\Repertoire 14</v>
      </c>
      <c r="AC22" t="str">
        <f t="shared" si="23"/>
        <v>JBR2045\MARCHE_170569_Achat ordi\Repertoire 15</v>
      </c>
      <c r="AD22" t="str">
        <f t="shared" si="24"/>
        <v>JBR2045\MARCHE_170569_Achat ordi\LOT_9_Piece D\Repertoire 8</v>
      </c>
      <c r="AE22" t="str">
        <f t="shared" si="25"/>
        <v>JBR2045\MARCHE_170569_Achat ordi\LOT_9_Piece D\Repertoire 9</v>
      </c>
      <c r="AF22" t="str">
        <f t="shared" si="26"/>
        <v>JBR2045\MARCHE_170569_Achat ordi\LOT_9_Piece D\Repertoire 10</v>
      </c>
      <c r="AG22" t="str">
        <f t="shared" si="27"/>
        <v>JBR2045\MARCHE_170569_Achat ordi\LOT_9_Piece D\Repertoire 11</v>
      </c>
      <c r="AH22" t="str">
        <f t="shared" si="28"/>
        <v>JBR2045\MARCHE_170569_Achat ordi\LOT_9_Piece D\Repertoire 12</v>
      </c>
      <c r="AI22" s="2" t="str">
        <f t="shared" si="29"/>
        <v>JBR2045\MARCHE_170569_Achat ordi\LOT_9_Piece D\Repertoire 13</v>
      </c>
      <c r="AJ22" s="2" t="str">
        <f t="shared" si="30"/>
        <v>JBR2045\MARCHE_170569_Achat ordi\LOT_9_Piece D\Repertoire 14</v>
      </c>
      <c r="AK22" s="2" t="str">
        <f t="shared" si="31"/>
        <v>JBR2045\MARCHE_170569_Achat ordi\LOT_9_Piece D\Repertoire 15</v>
      </c>
      <c r="AW22" s="2"/>
      <c r="AX22" s="2"/>
    </row>
    <row r="23" spans="1:50" x14ac:dyDescent="0.25">
      <c r="B23" s="4" t="s">
        <v>6</v>
      </c>
      <c r="C23" s="5" t="s">
        <v>28</v>
      </c>
      <c r="D23" s="5" t="s">
        <v>33</v>
      </c>
      <c r="F23" t="str">
        <f t="shared" si="0"/>
        <v>JBR2045\Repertoire 1</v>
      </c>
      <c r="G23" t="str">
        <f t="shared" si="1"/>
        <v>JBR2045\Repertoire 2</v>
      </c>
      <c r="H23" t="str">
        <f t="shared" si="2"/>
        <v>JBR2045\Repertoire 3</v>
      </c>
      <c r="I23" t="str">
        <f t="shared" si="3"/>
        <v>JBR2045\Repertoire 4</v>
      </c>
      <c r="J23" t="str">
        <f t="shared" si="4"/>
        <v>JBR2045\Repertoire 5</v>
      </c>
      <c r="K23" t="str">
        <f t="shared" si="5"/>
        <v>JBR2045\Repertoire 6</v>
      </c>
      <c r="L23" t="str">
        <f t="shared" si="6"/>
        <v>JBR2045\Repertoire 7</v>
      </c>
      <c r="M23" t="str">
        <f t="shared" si="7"/>
        <v>JBR2045\</v>
      </c>
      <c r="N23" t="str">
        <f t="shared" si="8"/>
        <v>JBR2045\MARCHE_170569_Achat ordi\Repertoire 1</v>
      </c>
      <c r="O23" t="str">
        <f t="shared" si="9"/>
        <v>JBR2045\MARCHE_170569_Achat ordi\Repertoire 2</v>
      </c>
      <c r="P23" t="str">
        <f t="shared" si="10"/>
        <v>JBR2045\MARCHE_170569_Achat ordi\Repertoire 3</v>
      </c>
      <c r="Q23" t="str">
        <f t="shared" si="11"/>
        <v>JBR2045\MARCHE_170569_Achat ordi\Repertoire 4</v>
      </c>
      <c r="R23" t="str">
        <f t="shared" si="12"/>
        <v>JBR2045\MARCHE_170569_Achat ordi\Repertoire 5</v>
      </c>
      <c r="S23" t="str">
        <f t="shared" si="13"/>
        <v>JBR2045\MARCHE_170569_Achat ordi\Repertoire 6</v>
      </c>
      <c r="T23" t="str">
        <f t="shared" si="14"/>
        <v>JBR2045\MARCHE_170569_Achat ordi\Repertoire 7</v>
      </c>
      <c r="U23" t="str">
        <f t="shared" si="15"/>
        <v>JBR2045\MARCHE_170569_Achat ordi\</v>
      </c>
      <c r="V23" t="str">
        <f t="shared" si="16"/>
        <v>JBR2045\MARCHE_170569_Achat ordi\Repertoire 8</v>
      </c>
      <c r="W23" t="str">
        <f t="shared" si="17"/>
        <v>JBR2045\MARCHE_170569_Achat ordi\Repertoire 9</v>
      </c>
      <c r="X23" t="str">
        <f t="shared" si="18"/>
        <v>JBR2045\MARCHE_170569_Achat ordi\Repertoire 10</v>
      </c>
      <c r="Y23" t="str">
        <f t="shared" si="19"/>
        <v>JBR2045\MARCHE_170569_Achat ordi\Repertoire 11</v>
      </c>
      <c r="Z23" t="str">
        <f t="shared" si="20"/>
        <v>JBR2045\MARCHE_170569_Achat ordi\Repertoire 12</v>
      </c>
      <c r="AA23" t="str">
        <f t="shared" si="21"/>
        <v>JBR2045\MARCHE_170569_Achat ordi\Repertoire 13</v>
      </c>
      <c r="AB23" t="str">
        <f t="shared" si="22"/>
        <v>JBR2045\MARCHE_170569_Achat ordi\Repertoire 14</v>
      </c>
      <c r="AC23" t="str">
        <f t="shared" si="23"/>
        <v>JBR2045\MARCHE_170569_Achat ordi\Repertoire 15</v>
      </c>
      <c r="AD23" t="str">
        <f t="shared" si="24"/>
        <v>JBR2045\MARCHE_170569_Achat ordi\LOT_18_Piece E\Repertoire 8</v>
      </c>
      <c r="AE23" t="str">
        <f t="shared" si="25"/>
        <v>JBR2045\MARCHE_170569_Achat ordi\LOT_18_Piece E\Repertoire 9</v>
      </c>
      <c r="AF23" t="str">
        <f t="shared" si="26"/>
        <v>JBR2045\MARCHE_170569_Achat ordi\LOT_18_Piece E\Repertoire 10</v>
      </c>
      <c r="AG23" t="str">
        <f t="shared" si="27"/>
        <v>JBR2045\MARCHE_170569_Achat ordi\LOT_18_Piece E\Repertoire 11</v>
      </c>
      <c r="AH23" t="str">
        <f t="shared" si="28"/>
        <v>JBR2045\MARCHE_170569_Achat ordi\LOT_18_Piece E\Repertoire 12</v>
      </c>
      <c r="AI23" s="2" t="str">
        <f t="shared" si="29"/>
        <v>JBR2045\MARCHE_170569_Achat ordi\LOT_18_Piece E\Repertoire 13</v>
      </c>
      <c r="AJ23" s="2" t="str">
        <f t="shared" si="30"/>
        <v>JBR2045\MARCHE_170569_Achat ordi\LOT_18_Piece E\Repertoire 14</v>
      </c>
      <c r="AK23" s="2" t="str">
        <f t="shared" si="31"/>
        <v>JBR2045\MARCHE_170569_Achat ordi\LOT_18_Piece E\Repertoire 15</v>
      </c>
      <c r="AW23" s="2"/>
      <c r="AX23" s="2"/>
    </row>
    <row r="24" spans="1:50" x14ac:dyDescent="0.25">
      <c r="B24" s="4" t="s">
        <v>6</v>
      </c>
      <c r="C24" s="5" t="s">
        <v>34</v>
      </c>
      <c r="D24" s="5" t="s">
        <v>35</v>
      </c>
      <c r="F24" t="str">
        <f t="shared" si="0"/>
        <v>JBR2045\Repertoire 1</v>
      </c>
      <c r="G24" t="str">
        <f t="shared" si="1"/>
        <v>JBR2045\Repertoire 2</v>
      </c>
      <c r="H24" t="str">
        <f t="shared" si="2"/>
        <v>JBR2045\Repertoire 3</v>
      </c>
      <c r="I24" t="str">
        <f t="shared" si="3"/>
        <v>JBR2045\Repertoire 4</v>
      </c>
      <c r="J24" t="str">
        <f t="shared" si="4"/>
        <v>JBR2045\Repertoire 5</v>
      </c>
      <c r="K24" t="str">
        <f t="shared" si="5"/>
        <v>JBR2045\Repertoire 6</v>
      </c>
      <c r="L24" t="str">
        <f t="shared" si="6"/>
        <v>JBR2045\Repertoire 7</v>
      </c>
      <c r="M24" t="str">
        <f t="shared" si="7"/>
        <v>JBR2045\</v>
      </c>
      <c r="N24" t="str">
        <f t="shared" si="8"/>
        <v>JBR2045\MARCHE_170585\Repertoire 1</v>
      </c>
      <c r="O24" t="str">
        <f t="shared" si="9"/>
        <v>JBR2045\MARCHE_170585\Repertoire 2</v>
      </c>
      <c r="P24" t="str">
        <f t="shared" si="10"/>
        <v>JBR2045\MARCHE_170585\Repertoire 3</v>
      </c>
      <c r="Q24" t="str">
        <f t="shared" si="11"/>
        <v>JBR2045\MARCHE_170585\Repertoire 4</v>
      </c>
      <c r="R24" t="str">
        <f t="shared" si="12"/>
        <v>JBR2045\MARCHE_170585\Repertoire 5</v>
      </c>
      <c r="S24" t="str">
        <f t="shared" si="13"/>
        <v>JBR2045\MARCHE_170585\Repertoire 6</v>
      </c>
      <c r="T24" t="str">
        <f t="shared" si="14"/>
        <v>JBR2045\MARCHE_170585\Repertoire 7</v>
      </c>
      <c r="U24" t="str">
        <f t="shared" si="15"/>
        <v>JBR2045\MARCHE_170585\</v>
      </c>
      <c r="V24" t="str">
        <f t="shared" si="16"/>
        <v>JBR2045\MARCHE_170585\Repertoire 8</v>
      </c>
      <c r="W24" t="str">
        <f t="shared" si="17"/>
        <v>JBR2045\MARCHE_170585\Repertoire 9</v>
      </c>
      <c r="X24" t="str">
        <f t="shared" si="18"/>
        <v>JBR2045\MARCHE_170585\Repertoire 10</v>
      </c>
      <c r="Y24" t="str">
        <f t="shared" si="19"/>
        <v>JBR2045\MARCHE_170585\Repertoire 11</v>
      </c>
      <c r="Z24" t="str">
        <f t="shared" si="20"/>
        <v>JBR2045\MARCHE_170585\Repertoire 12</v>
      </c>
      <c r="AA24" t="str">
        <f t="shared" si="21"/>
        <v>JBR2045\MARCHE_170585\Repertoire 13</v>
      </c>
      <c r="AB24" t="str">
        <f t="shared" si="22"/>
        <v>JBR2045\MARCHE_170585\Repertoire 14</v>
      </c>
      <c r="AC24" t="str">
        <f t="shared" si="23"/>
        <v>JBR2045\MARCHE_170585\Repertoire 15</v>
      </c>
      <c r="AD24" t="str">
        <f t="shared" si="24"/>
        <v>JBR2045\MARCHE_170585\LOT_2_Maintenance A_B\Repertoire 8</v>
      </c>
      <c r="AE24" t="str">
        <f t="shared" si="25"/>
        <v>JBR2045\MARCHE_170585\LOT_2_Maintenance A_B\Repertoire 9</v>
      </c>
      <c r="AF24" t="str">
        <f t="shared" si="26"/>
        <v>JBR2045\MARCHE_170585\LOT_2_Maintenance A_B\Repertoire 10</v>
      </c>
      <c r="AG24" t="str">
        <f t="shared" si="27"/>
        <v>JBR2045\MARCHE_170585\LOT_2_Maintenance A_B\Repertoire 11</v>
      </c>
      <c r="AH24" t="str">
        <f t="shared" si="28"/>
        <v>JBR2045\MARCHE_170585\LOT_2_Maintenance A_B\Repertoire 12</v>
      </c>
      <c r="AI24" s="2" t="str">
        <f t="shared" si="29"/>
        <v>JBR2045\MARCHE_170585\LOT_2_Maintenance A_B\Repertoire 13</v>
      </c>
      <c r="AJ24" s="2" t="str">
        <f t="shared" si="30"/>
        <v>JBR2045\MARCHE_170585\LOT_2_Maintenance A_B\Repertoire 14</v>
      </c>
      <c r="AK24" s="2" t="str">
        <f t="shared" si="31"/>
        <v>JBR2045\MARCHE_170585\LOT_2_Maintenance A_B\Repertoire 15</v>
      </c>
      <c r="AW24" s="2"/>
      <c r="AX24" s="2"/>
    </row>
    <row r="25" spans="1:50" x14ac:dyDescent="0.25">
      <c r="B25" s="4" t="s">
        <v>6</v>
      </c>
      <c r="C25" s="5" t="s">
        <v>34</v>
      </c>
      <c r="D25" s="5" t="s">
        <v>36</v>
      </c>
      <c r="F25" t="str">
        <f t="shared" si="0"/>
        <v>JBR2045\Repertoire 1</v>
      </c>
      <c r="G25" t="str">
        <f t="shared" si="1"/>
        <v>JBR2045\Repertoire 2</v>
      </c>
      <c r="H25" t="str">
        <f t="shared" si="2"/>
        <v>JBR2045\Repertoire 3</v>
      </c>
      <c r="I25" t="str">
        <f t="shared" si="3"/>
        <v>JBR2045\Repertoire 4</v>
      </c>
      <c r="J25" t="str">
        <f t="shared" si="4"/>
        <v>JBR2045\Repertoire 5</v>
      </c>
      <c r="K25" t="str">
        <f t="shared" si="5"/>
        <v>JBR2045\Repertoire 6</v>
      </c>
      <c r="L25" t="str">
        <f t="shared" si="6"/>
        <v>JBR2045\Repertoire 7</v>
      </c>
      <c r="M25" t="str">
        <f t="shared" si="7"/>
        <v>JBR2045\</v>
      </c>
      <c r="N25" t="str">
        <f t="shared" si="8"/>
        <v>JBR2045\MARCHE_170585\Repertoire 1</v>
      </c>
      <c r="O25" t="str">
        <f t="shared" si="9"/>
        <v>JBR2045\MARCHE_170585\Repertoire 2</v>
      </c>
      <c r="P25" t="str">
        <f t="shared" si="10"/>
        <v>JBR2045\MARCHE_170585\Repertoire 3</v>
      </c>
      <c r="Q25" t="str">
        <f t="shared" si="11"/>
        <v>JBR2045\MARCHE_170585\Repertoire 4</v>
      </c>
      <c r="R25" t="str">
        <f t="shared" si="12"/>
        <v>JBR2045\MARCHE_170585\Repertoire 5</v>
      </c>
      <c r="S25" t="str">
        <f t="shared" si="13"/>
        <v>JBR2045\MARCHE_170585\Repertoire 6</v>
      </c>
      <c r="T25" t="str">
        <f t="shared" si="14"/>
        <v>JBR2045\MARCHE_170585\Repertoire 7</v>
      </c>
      <c r="U25" t="str">
        <f t="shared" si="15"/>
        <v>JBR2045\MARCHE_170585\</v>
      </c>
      <c r="V25" t="str">
        <f t="shared" si="16"/>
        <v>JBR2045\MARCHE_170585\Repertoire 8</v>
      </c>
      <c r="W25" t="str">
        <f t="shared" si="17"/>
        <v>JBR2045\MARCHE_170585\Repertoire 9</v>
      </c>
      <c r="X25" t="str">
        <f t="shared" si="18"/>
        <v>JBR2045\MARCHE_170585\Repertoire 10</v>
      </c>
      <c r="Y25" t="str">
        <f t="shared" si="19"/>
        <v>JBR2045\MARCHE_170585\Repertoire 11</v>
      </c>
      <c r="Z25" t="str">
        <f t="shared" si="20"/>
        <v>JBR2045\MARCHE_170585\Repertoire 12</v>
      </c>
      <c r="AA25" t="str">
        <f t="shared" si="21"/>
        <v>JBR2045\MARCHE_170585\Repertoire 13</v>
      </c>
      <c r="AB25" t="str">
        <f t="shared" si="22"/>
        <v>JBR2045\MARCHE_170585\Repertoire 14</v>
      </c>
      <c r="AC25" t="str">
        <f t="shared" si="23"/>
        <v>JBR2045\MARCHE_170585\Repertoire 15</v>
      </c>
      <c r="AD25" t="str">
        <f t="shared" si="24"/>
        <v>JBR2045\MARCHE_170585\LOT_4_Maintenance C\Repertoire 8</v>
      </c>
      <c r="AE25" t="str">
        <f t="shared" si="25"/>
        <v>JBR2045\MARCHE_170585\LOT_4_Maintenance C\Repertoire 9</v>
      </c>
      <c r="AF25" t="str">
        <f t="shared" si="26"/>
        <v>JBR2045\MARCHE_170585\LOT_4_Maintenance C\Repertoire 10</v>
      </c>
      <c r="AG25" t="str">
        <f t="shared" si="27"/>
        <v>JBR2045\MARCHE_170585\LOT_4_Maintenance C\Repertoire 11</v>
      </c>
      <c r="AH25" t="str">
        <f t="shared" si="28"/>
        <v>JBR2045\MARCHE_170585\LOT_4_Maintenance C\Repertoire 12</v>
      </c>
      <c r="AI25" s="2" t="str">
        <f t="shared" si="29"/>
        <v>JBR2045\MARCHE_170585\LOT_4_Maintenance C\Repertoire 13</v>
      </c>
      <c r="AJ25" s="2" t="str">
        <f t="shared" si="30"/>
        <v>JBR2045\MARCHE_170585\LOT_4_Maintenance C\Repertoire 14</v>
      </c>
      <c r="AK25" s="2" t="str">
        <f t="shared" si="31"/>
        <v>JBR2045\MARCHE_170585\LOT_4_Maintenance C\Repertoire 15</v>
      </c>
      <c r="AW25" s="2"/>
      <c r="AX25" s="2"/>
    </row>
    <row r="26" spans="1:50" x14ac:dyDescent="0.25">
      <c r="B26" s="4" t="s">
        <v>6</v>
      </c>
      <c r="C26" s="5" t="s">
        <v>34</v>
      </c>
      <c r="D26" s="5" t="s">
        <v>37</v>
      </c>
      <c r="F26" t="str">
        <f t="shared" si="0"/>
        <v>JBR2045\Repertoire 1</v>
      </c>
      <c r="G26" t="str">
        <f t="shared" si="1"/>
        <v>JBR2045\Repertoire 2</v>
      </c>
      <c r="H26" t="str">
        <f t="shared" si="2"/>
        <v>JBR2045\Repertoire 3</v>
      </c>
      <c r="I26" t="str">
        <f t="shared" si="3"/>
        <v>JBR2045\Repertoire 4</v>
      </c>
      <c r="J26" t="str">
        <f t="shared" si="4"/>
        <v>JBR2045\Repertoire 5</v>
      </c>
      <c r="K26" t="str">
        <f t="shared" si="5"/>
        <v>JBR2045\Repertoire 6</v>
      </c>
      <c r="L26" t="str">
        <f t="shared" si="6"/>
        <v>JBR2045\Repertoire 7</v>
      </c>
      <c r="M26" t="str">
        <f t="shared" si="7"/>
        <v>JBR2045\</v>
      </c>
      <c r="N26" t="str">
        <f t="shared" si="8"/>
        <v>JBR2045\MARCHE_170585\Repertoire 1</v>
      </c>
      <c r="O26" t="str">
        <f t="shared" si="9"/>
        <v>JBR2045\MARCHE_170585\Repertoire 2</v>
      </c>
      <c r="P26" t="str">
        <f t="shared" si="10"/>
        <v>JBR2045\MARCHE_170585\Repertoire 3</v>
      </c>
      <c r="Q26" t="str">
        <f t="shared" si="11"/>
        <v>JBR2045\MARCHE_170585\Repertoire 4</v>
      </c>
      <c r="R26" t="str">
        <f t="shared" si="12"/>
        <v>JBR2045\MARCHE_170585\Repertoire 5</v>
      </c>
      <c r="S26" t="str">
        <f t="shared" si="13"/>
        <v>JBR2045\MARCHE_170585\Repertoire 6</v>
      </c>
      <c r="T26" t="str">
        <f t="shared" si="14"/>
        <v>JBR2045\MARCHE_170585\Repertoire 7</v>
      </c>
      <c r="U26" t="str">
        <f t="shared" si="15"/>
        <v>JBR2045\MARCHE_170585\</v>
      </c>
      <c r="V26" t="str">
        <f t="shared" si="16"/>
        <v>JBR2045\MARCHE_170585\Repertoire 8</v>
      </c>
      <c r="W26" t="str">
        <f t="shared" si="17"/>
        <v>JBR2045\MARCHE_170585\Repertoire 9</v>
      </c>
      <c r="X26" t="str">
        <f t="shared" si="18"/>
        <v>JBR2045\MARCHE_170585\Repertoire 10</v>
      </c>
      <c r="Y26" t="str">
        <f t="shared" si="19"/>
        <v>JBR2045\MARCHE_170585\Repertoire 11</v>
      </c>
      <c r="Z26" t="str">
        <f t="shared" si="20"/>
        <v>JBR2045\MARCHE_170585\Repertoire 12</v>
      </c>
      <c r="AA26" t="str">
        <f t="shared" si="21"/>
        <v>JBR2045\MARCHE_170585\Repertoire 13</v>
      </c>
      <c r="AB26" t="str">
        <f t="shared" si="22"/>
        <v>JBR2045\MARCHE_170585\Repertoire 14</v>
      </c>
      <c r="AC26" t="str">
        <f t="shared" si="23"/>
        <v>JBR2045\MARCHE_170585\Repertoire 15</v>
      </c>
      <c r="AD26" t="str">
        <f t="shared" si="24"/>
        <v>JBR2045\MARCHE_170585\LOT_15\Repertoire 8</v>
      </c>
      <c r="AE26" t="str">
        <f t="shared" si="25"/>
        <v>JBR2045\MARCHE_170585\LOT_15\Repertoire 9</v>
      </c>
      <c r="AF26" t="str">
        <f t="shared" si="26"/>
        <v>JBR2045\MARCHE_170585\LOT_15\Repertoire 10</v>
      </c>
      <c r="AG26" t="str">
        <f t="shared" si="27"/>
        <v>JBR2045\MARCHE_170585\LOT_15\Repertoire 11</v>
      </c>
      <c r="AH26" t="str">
        <f t="shared" si="28"/>
        <v>JBR2045\MARCHE_170585\LOT_15\Repertoire 12</v>
      </c>
      <c r="AI26" s="2" t="str">
        <f t="shared" si="29"/>
        <v>JBR2045\MARCHE_170585\LOT_15\Repertoire 13</v>
      </c>
      <c r="AJ26" s="2" t="str">
        <f t="shared" si="30"/>
        <v>JBR2045\MARCHE_170585\LOT_15\Repertoire 14</v>
      </c>
      <c r="AK26" s="2" t="str">
        <f t="shared" si="31"/>
        <v>JBR2045\MARCHE_170585\LOT_15\Repertoire 15</v>
      </c>
      <c r="AW26" s="2"/>
      <c r="AX26" s="2"/>
    </row>
    <row r="27" spans="1:50" x14ac:dyDescent="0.25">
      <c r="B27" s="4" t="s">
        <v>9</v>
      </c>
      <c r="C27" s="5" t="s">
        <v>38</v>
      </c>
      <c r="D27" s="5" t="s">
        <v>39</v>
      </c>
      <c r="F27" t="str">
        <f t="shared" si="0"/>
        <v>DAD1756\Repertoire 1</v>
      </c>
      <c r="G27" t="str">
        <f t="shared" si="1"/>
        <v>DAD1756\Repertoire 2</v>
      </c>
      <c r="H27" t="str">
        <f t="shared" si="2"/>
        <v>DAD1756\Repertoire 3</v>
      </c>
      <c r="I27" t="str">
        <f t="shared" si="3"/>
        <v>DAD1756\Repertoire 4</v>
      </c>
      <c r="J27" t="str">
        <f t="shared" si="4"/>
        <v>DAD1756\Repertoire 5</v>
      </c>
      <c r="K27" t="str">
        <f t="shared" si="5"/>
        <v>DAD1756\Repertoire 6</v>
      </c>
      <c r="L27" t="str">
        <f t="shared" si="6"/>
        <v>DAD1756\Repertoire 7</v>
      </c>
      <c r="M27" t="str">
        <f t="shared" si="7"/>
        <v>DAD1756\</v>
      </c>
      <c r="N27" t="str">
        <f t="shared" si="8"/>
        <v>DAD1756\MARCHE_170999_achat ecran\Repertoire 1</v>
      </c>
      <c r="O27" t="str">
        <f t="shared" si="9"/>
        <v>DAD1756\MARCHE_170999_achat ecran\Repertoire 2</v>
      </c>
      <c r="P27" t="str">
        <f t="shared" si="10"/>
        <v>DAD1756\MARCHE_170999_achat ecran\Repertoire 3</v>
      </c>
      <c r="Q27" t="str">
        <f t="shared" si="11"/>
        <v>DAD1756\MARCHE_170999_achat ecran\Repertoire 4</v>
      </c>
      <c r="R27" t="str">
        <f t="shared" si="12"/>
        <v>DAD1756\MARCHE_170999_achat ecran\Repertoire 5</v>
      </c>
      <c r="S27" t="str">
        <f t="shared" si="13"/>
        <v>DAD1756\MARCHE_170999_achat ecran\Repertoire 6</v>
      </c>
      <c r="T27" t="str">
        <f t="shared" si="14"/>
        <v>DAD1756\MARCHE_170999_achat ecran\Repertoire 7</v>
      </c>
      <c r="U27" t="str">
        <f t="shared" si="15"/>
        <v>DAD1756\MARCHE_170999_achat ecran\</v>
      </c>
      <c r="V27" t="str">
        <f t="shared" si="16"/>
        <v>DAD1756\MARCHE_170999_achat ecran\Repertoire 8</v>
      </c>
      <c r="W27" t="str">
        <f t="shared" si="17"/>
        <v>DAD1756\MARCHE_170999_achat ecran\Repertoire 9</v>
      </c>
      <c r="X27" t="str">
        <f t="shared" si="18"/>
        <v>DAD1756\MARCHE_170999_achat ecran\Repertoire 10</v>
      </c>
      <c r="Y27" t="str">
        <f t="shared" si="19"/>
        <v>DAD1756\MARCHE_170999_achat ecran\Repertoire 11</v>
      </c>
      <c r="Z27" t="str">
        <f t="shared" si="20"/>
        <v>DAD1756\MARCHE_170999_achat ecran\Repertoire 12</v>
      </c>
      <c r="AA27" t="str">
        <f t="shared" si="21"/>
        <v>DAD1756\MARCHE_170999_achat ecran\Repertoire 13</v>
      </c>
      <c r="AB27" t="str">
        <f t="shared" si="22"/>
        <v>DAD1756\MARCHE_170999_achat ecran\Repertoire 14</v>
      </c>
      <c r="AC27" t="str">
        <f t="shared" si="23"/>
        <v>DAD1756\MARCHE_170999_achat ecran\Repertoire 15</v>
      </c>
      <c r="AD27" t="str">
        <f t="shared" si="24"/>
        <v>DAD1756\MARCHE_170999_achat ecran\LOT_1\Repertoire 8</v>
      </c>
      <c r="AE27" t="str">
        <f t="shared" si="25"/>
        <v>DAD1756\MARCHE_170999_achat ecran\LOT_1\Repertoire 9</v>
      </c>
      <c r="AF27" t="str">
        <f t="shared" si="26"/>
        <v>DAD1756\MARCHE_170999_achat ecran\LOT_1\Repertoire 10</v>
      </c>
      <c r="AG27" t="str">
        <f t="shared" si="27"/>
        <v>DAD1756\MARCHE_170999_achat ecran\LOT_1\Repertoire 11</v>
      </c>
      <c r="AH27" t="str">
        <f t="shared" si="28"/>
        <v>DAD1756\MARCHE_170999_achat ecran\LOT_1\Repertoire 12</v>
      </c>
      <c r="AI27" s="2" t="str">
        <f t="shared" si="29"/>
        <v>DAD1756\MARCHE_170999_achat ecran\LOT_1\Repertoire 13</v>
      </c>
      <c r="AJ27" s="2" t="str">
        <f t="shared" si="30"/>
        <v>DAD1756\MARCHE_170999_achat ecran\LOT_1\Repertoire 14</v>
      </c>
      <c r="AK27" s="2" t="str">
        <f t="shared" si="31"/>
        <v>DAD1756\MARCHE_170999_achat ecran\LOT_1\Repertoire 15</v>
      </c>
    </row>
    <row r="28" spans="1:50" x14ac:dyDescent="0.25">
      <c r="B28" s="4" t="s">
        <v>9</v>
      </c>
      <c r="C28" s="5" t="s">
        <v>38</v>
      </c>
      <c r="D28" s="5" t="s">
        <v>40</v>
      </c>
      <c r="F28" t="str">
        <f t="shared" si="0"/>
        <v>DAD1756\Repertoire 1</v>
      </c>
      <c r="G28" t="str">
        <f t="shared" si="1"/>
        <v>DAD1756\Repertoire 2</v>
      </c>
      <c r="H28" t="str">
        <f t="shared" si="2"/>
        <v>DAD1756\Repertoire 3</v>
      </c>
      <c r="I28" t="str">
        <f t="shared" si="3"/>
        <v>DAD1756\Repertoire 4</v>
      </c>
      <c r="J28" t="str">
        <f t="shared" si="4"/>
        <v>DAD1756\Repertoire 5</v>
      </c>
      <c r="K28" t="str">
        <f t="shared" si="5"/>
        <v>DAD1756\Repertoire 6</v>
      </c>
      <c r="L28" t="str">
        <f t="shared" si="6"/>
        <v>DAD1756\Repertoire 7</v>
      </c>
      <c r="M28" t="str">
        <f t="shared" si="7"/>
        <v>DAD1756\</v>
      </c>
      <c r="N28" t="str">
        <f t="shared" si="8"/>
        <v>DAD1756\MARCHE_170999_achat ecran\Repertoire 1</v>
      </c>
      <c r="O28" t="str">
        <f t="shared" si="9"/>
        <v>DAD1756\MARCHE_170999_achat ecran\Repertoire 2</v>
      </c>
      <c r="P28" t="str">
        <f t="shared" si="10"/>
        <v>DAD1756\MARCHE_170999_achat ecran\Repertoire 3</v>
      </c>
      <c r="Q28" t="str">
        <f t="shared" si="11"/>
        <v>DAD1756\MARCHE_170999_achat ecran\Repertoire 4</v>
      </c>
      <c r="R28" t="str">
        <f t="shared" si="12"/>
        <v>DAD1756\MARCHE_170999_achat ecran\Repertoire 5</v>
      </c>
      <c r="S28" t="str">
        <f t="shared" si="13"/>
        <v>DAD1756\MARCHE_170999_achat ecran\Repertoire 6</v>
      </c>
      <c r="T28" t="str">
        <f t="shared" si="14"/>
        <v>DAD1756\MARCHE_170999_achat ecran\Repertoire 7</v>
      </c>
      <c r="U28" t="str">
        <f t="shared" si="15"/>
        <v>DAD1756\MARCHE_170999_achat ecran\</v>
      </c>
      <c r="V28" t="str">
        <f t="shared" si="16"/>
        <v>DAD1756\MARCHE_170999_achat ecran\Repertoire 8</v>
      </c>
      <c r="W28" t="str">
        <f t="shared" si="17"/>
        <v>DAD1756\MARCHE_170999_achat ecran\Repertoire 9</v>
      </c>
      <c r="X28" t="str">
        <f t="shared" si="18"/>
        <v>DAD1756\MARCHE_170999_achat ecran\Repertoire 10</v>
      </c>
      <c r="Y28" t="str">
        <f t="shared" si="19"/>
        <v>DAD1756\MARCHE_170999_achat ecran\Repertoire 11</v>
      </c>
      <c r="Z28" t="str">
        <f t="shared" si="20"/>
        <v>DAD1756\MARCHE_170999_achat ecran\Repertoire 12</v>
      </c>
      <c r="AA28" t="str">
        <f t="shared" si="21"/>
        <v>DAD1756\MARCHE_170999_achat ecran\Repertoire 13</v>
      </c>
      <c r="AB28" t="str">
        <f t="shared" si="22"/>
        <v>DAD1756\MARCHE_170999_achat ecran\Repertoire 14</v>
      </c>
      <c r="AC28" t="str">
        <f t="shared" si="23"/>
        <v>DAD1756\MARCHE_170999_achat ecran\Repertoire 15</v>
      </c>
      <c r="AD28" t="str">
        <f t="shared" si="24"/>
        <v>DAD1756\MARCHE_170999_achat ecran\LOT_2\Repertoire 8</v>
      </c>
      <c r="AE28" t="str">
        <f t="shared" si="25"/>
        <v>DAD1756\MARCHE_170999_achat ecran\LOT_2\Repertoire 9</v>
      </c>
      <c r="AF28" t="str">
        <f t="shared" si="26"/>
        <v>DAD1756\MARCHE_170999_achat ecran\LOT_2\Repertoire 10</v>
      </c>
      <c r="AG28" t="str">
        <f t="shared" si="27"/>
        <v>DAD1756\MARCHE_170999_achat ecran\LOT_2\Repertoire 11</v>
      </c>
      <c r="AH28" t="str">
        <f t="shared" si="28"/>
        <v>DAD1756\MARCHE_170999_achat ecran\LOT_2\Repertoire 12</v>
      </c>
      <c r="AI28" s="2" t="str">
        <f t="shared" si="29"/>
        <v>DAD1756\MARCHE_170999_achat ecran\LOT_2\Repertoire 13</v>
      </c>
      <c r="AJ28" s="2" t="str">
        <f t="shared" si="30"/>
        <v>DAD1756\MARCHE_170999_achat ecran\LOT_2\Repertoire 14</v>
      </c>
      <c r="AK28" s="2" t="str">
        <f t="shared" si="31"/>
        <v>DAD1756\MARCHE_170999_achat ecran\LOT_2\Repertoire 15</v>
      </c>
    </row>
    <row r="29" spans="1:50" x14ac:dyDescent="0.25">
      <c r="B29" s="4" t="s">
        <v>9</v>
      </c>
      <c r="C29" s="5" t="s">
        <v>38</v>
      </c>
      <c r="D29" s="5" t="s">
        <v>41</v>
      </c>
      <c r="F29" t="str">
        <f t="shared" si="0"/>
        <v>DAD1756\Repertoire 1</v>
      </c>
      <c r="G29" t="str">
        <f t="shared" si="1"/>
        <v>DAD1756\Repertoire 2</v>
      </c>
      <c r="H29" t="str">
        <f t="shared" si="2"/>
        <v>DAD1756\Repertoire 3</v>
      </c>
      <c r="I29" t="str">
        <f t="shared" si="3"/>
        <v>DAD1756\Repertoire 4</v>
      </c>
      <c r="J29" t="str">
        <f t="shared" si="4"/>
        <v>DAD1756\Repertoire 5</v>
      </c>
      <c r="K29" t="str">
        <f t="shared" si="5"/>
        <v>DAD1756\Repertoire 6</v>
      </c>
      <c r="L29" t="str">
        <f t="shared" si="6"/>
        <v>DAD1756\Repertoire 7</v>
      </c>
      <c r="M29" t="str">
        <f t="shared" si="7"/>
        <v>DAD1756\</v>
      </c>
      <c r="N29" t="str">
        <f t="shared" si="8"/>
        <v>DAD1756\MARCHE_170999_achat ecran\Repertoire 1</v>
      </c>
      <c r="O29" t="str">
        <f t="shared" si="9"/>
        <v>DAD1756\MARCHE_170999_achat ecran\Repertoire 2</v>
      </c>
      <c r="P29" t="str">
        <f t="shared" si="10"/>
        <v>DAD1756\MARCHE_170999_achat ecran\Repertoire 3</v>
      </c>
      <c r="Q29" t="str">
        <f t="shared" si="11"/>
        <v>DAD1756\MARCHE_170999_achat ecran\Repertoire 4</v>
      </c>
      <c r="R29" t="str">
        <f t="shared" si="12"/>
        <v>DAD1756\MARCHE_170999_achat ecran\Repertoire 5</v>
      </c>
      <c r="S29" t="str">
        <f t="shared" si="13"/>
        <v>DAD1756\MARCHE_170999_achat ecran\Repertoire 6</v>
      </c>
      <c r="T29" t="str">
        <f t="shared" si="14"/>
        <v>DAD1756\MARCHE_170999_achat ecran\Repertoire 7</v>
      </c>
      <c r="U29" t="str">
        <f t="shared" si="15"/>
        <v>DAD1756\MARCHE_170999_achat ecran\</v>
      </c>
      <c r="V29" t="str">
        <f t="shared" si="16"/>
        <v>DAD1756\MARCHE_170999_achat ecran\Repertoire 8</v>
      </c>
      <c r="W29" t="str">
        <f t="shared" si="17"/>
        <v>DAD1756\MARCHE_170999_achat ecran\Repertoire 9</v>
      </c>
      <c r="X29" t="str">
        <f t="shared" si="18"/>
        <v>DAD1756\MARCHE_170999_achat ecran\Repertoire 10</v>
      </c>
      <c r="Y29" t="str">
        <f t="shared" si="19"/>
        <v>DAD1756\MARCHE_170999_achat ecran\Repertoire 11</v>
      </c>
      <c r="Z29" t="str">
        <f t="shared" si="20"/>
        <v>DAD1756\MARCHE_170999_achat ecran\Repertoire 12</v>
      </c>
      <c r="AA29" t="str">
        <f t="shared" si="21"/>
        <v>DAD1756\MARCHE_170999_achat ecran\Repertoire 13</v>
      </c>
      <c r="AB29" t="str">
        <f t="shared" si="22"/>
        <v>DAD1756\MARCHE_170999_achat ecran\Repertoire 14</v>
      </c>
      <c r="AC29" t="str">
        <f t="shared" si="23"/>
        <v>DAD1756\MARCHE_170999_achat ecran\Repertoire 15</v>
      </c>
      <c r="AD29" t="str">
        <f t="shared" si="24"/>
        <v>DAD1756\MARCHE_170999_achat ecran\LOT_3\Repertoire 8</v>
      </c>
      <c r="AE29" t="str">
        <f t="shared" si="25"/>
        <v>DAD1756\MARCHE_170999_achat ecran\LOT_3\Repertoire 9</v>
      </c>
      <c r="AF29" t="str">
        <f t="shared" si="26"/>
        <v>DAD1756\MARCHE_170999_achat ecran\LOT_3\Repertoire 10</v>
      </c>
      <c r="AG29" t="str">
        <f t="shared" si="27"/>
        <v>DAD1756\MARCHE_170999_achat ecran\LOT_3\Repertoire 11</v>
      </c>
      <c r="AH29" t="str">
        <f t="shared" si="28"/>
        <v>DAD1756\MARCHE_170999_achat ecran\LOT_3\Repertoire 12</v>
      </c>
      <c r="AI29" s="2" t="str">
        <f t="shared" si="29"/>
        <v>DAD1756\MARCHE_170999_achat ecran\LOT_3\Repertoire 13</v>
      </c>
      <c r="AJ29" s="2" t="str">
        <f t="shared" si="30"/>
        <v>DAD1756\MARCHE_170999_achat ecran\LOT_3\Repertoire 14</v>
      </c>
      <c r="AK29" s="2" t="str">
        <f t="shared" si="31"/>
        <v>DAD1756\MARCHE_170999_achat ecran\LOT_3\Repertoire 15</v>
      </c>
    </row>
    <row r="30" spans="1:50" x14ac:dyDescent="0.25">
      <c r="B30" s="4"/>
      <c r="C30" s="5"/>
      <c r="D30" s="5"/>
      <c r="E30" s="5"/>
    </row>
    <row r="31" spans="1:50" x14ac:dyDescent="0.25">
      <c r="B31" s="4"/>
      <c r="C31" s="5"/>
      <c r="D31" s="5"/>
      <c r="E31" s="5"/>
    </row>
    <row r="32" spans="1:50" x14ac:dyDescent="0.25">
      <c r="B32" s="4"/>
      <c r="C32" s="5"/>
      <c r="D32" s="5"/>
      <c r="E32" s="5"/>
    </row>
    <row r="33" spans="2:5" x14ac:dyDescent="0.25">
      <c r="B33" s="4"/>
      <c r="C33" s="5"/>
      <c r="D33" s="5"/>
      <c r="E33" s="5"/>
    </row>
    <row r="34" spans="2:5" x14ac:dyDescent="0.25">
      <c r="B34" s="4"/>
      <c r="D34" s="5"/>
      <c r="E34" s="5"/>
    </row>
    <row r="65" spans="2:48" x14ac:dyDescent="0.25">
      <c r="B65" s="6"/>
      <c r="AN65"/>
      <c r="AO65"/>
      <c r="AP65" s="3"/>
      <c r="AS65"/>
      <c r="AT65"/>
      <c r="AU65"/>
      <c r="AV65"/>
    </row>
    <row r="66" spans="2:48" x14ac:dyDescent="0.25">
      <c r="B66" s="6"/>
    </row>
    <row r="67" spans="2:48" x14ac:dyDescent="0.25">
      <c r="B67" s="6"/>
      <c r="AN67"/>
      <c r="AO67"/>
      <c r="AR67" s="3"/>
      <c r="AS67"/>
      <c r="AT67"/>
      <c r="AU67"/>
      <c r="AV67"/>
    </row>
    <row r="68" spans="2:48" x14ac:dyDescent="0.25">
      <c r="B68" s="6"/>
    </row>
    <row r="69" spans="2:48" x14ac:dyDescent="0.25">
      <c r="B69" s="6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>INEXIA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ylenoc1</dc:creator>
  <cp:lastModifiedBy>temp</cp:lastModifiedBy>
  <dcterms:created xsi:type="dcterms:W3CDTF">2012-07-11T09:39:30Z</dcterms:created>
  <dcterms:modified xsi:type="dcterms:W3CDTF">2017-07-11T13:44:05Z</dcterms:modified>
</cp:coreProperties>
</file>