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8800" windowHeight="12810"/>
  </bookViews>
  <sheets>
    <sheet name="Com contrat  2019 " sheetId="14" r:id="rId1"/>
  </sheets>
  <definedNames>
    <definedName name="_xlnm._FilterDatabase" localSheetId="0" hidden="1">'Com contrat  2019 '!$B$2:$F$11</definedName>
  </definedNames>
  <calcPr calcId="145621"/>
</workbook>
</file>

<file path=xl/calcChain.xml><?xml version="1.0" encoding="utf-8"?>
<calcChain xmlns="http://schemas.openxmlformats.org/spreadsheetml/2006/main">
  <c r="F4" i="14" l="1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P4" i="14"/>
  <c r="P5" i="14"/>
  <c r="P6" i="14"/>
  <c r="P7" i="14"/>
  <c r="P8" i="14"/>
  <c r="P9" i="14"/>
  <c r="P10" i="14"/>
  <c r="P11" i="14"/>
  <c r="P12" i="14"/>
  <c r="P13" i="14"/>
  <c r="P14" i="14"/>
  <c r="P15" i="14"/>
  <c r="P16" i="14"/>
  <c r="P17" i="14"/>
  <c r="P18" i="14"/>
  <c r="P19" i="14"/>
  <c r="P20" i="14"/>
  <c r="P21" i="14"/>
  <c r="P22" i="14"/>
  <c r="P23" i="14"/>
  <c r="P24" i="14"/>
  <c r="P25" i="14"/>
  <c r="P26" i="14"/>
  <c r="P27" i="14"/>
  <c r="P28" i="14"/>
  <c r="P29" i="14"/>
  <c r="P3" i="14"/>
  <c r="F3" i="14"/>
</calcChain>
</file>

<file path=xl/sharedStrings.xml><?xml version="1.0" encoding="utf-8"?>
<sst xmlns="http://schemas.openxmlformats.org/spreadsheetml/2006/main" count="19" uniqueCount="10">
  <si>
    <t xml:space="preserve">NOM CLIENT </t>
  </si>
  <si>
    <t xml:space="preserve">MONTANT HT </t>
  </si>
  <si>
    <t xml:space="preserve">COM </t>
  </si>
  <si>
    <t xml:space="preserve">TYPE PROJET </t>
  </si>
  <si>
    <t>R %</t>
  </si>
  <si>
    <t>DATE</t>
  </si>
  <si>
    <t>COM</t>
  </si>
  <si>
    <t xml:space="preserve">TECH </t>
  </si>
  <si>
    <t xml:space="preserve">je souhaiterais avoir 2% et non 2,5% quand montant &lt;5000€ </t>
  </si>
  <si>
    <t>ok pour 2,5% quand montant&gt; 5000€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</si>
</sst>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8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4" fontId="1" fillId="0" borderId="1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5" fontId="2" fillId="0" borderId="0" xfId="0" applyNumberFormat="1" applyFont="1" applyFill="1" applyAlignment="1">
      <alignment horizontal="center"/>
    </xf>
    <xf numFmtId="7" fontId="1" fillId="0" borderId="1" xfId="1" applyNumberFormat="1" applyFont="1" applyFill="1" applyBorder="1" applyAlignment="1">
      <alignment horizontal="center" vertical="center" wrapText="1"/>
    </xf>
    <xf numFmtId="7" fontId="2" fillId="0" borderId="0" xfId="1" applyNumberFormat="1" applyFont="1" applyFill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7" fontId="3" fillId="0" borderId="1" xfId="1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/>
    </xf>
    <xf numFmtId="7" fontId="1" fillId="0" borderId="0" xfId="1" applyNumberFormat="1" applyFont="1" applyFill="1" applyBorder="1" applyAlignment="1">
      <alignment horizontal="center" vertical="center" wrapText="1"/>
    </xf>
    <xf numFmtId="7" fontId="3" fillId="0" borderId="0" xfId="1" applyNumberFormat="1" applyFont="1" applyFill="1" applyBorder="1" applyAlignment="1">
      <alignment horizontal="center"/>
    </xf>
    <xf numFmtId="7" fontId="5" fillId="0" borderId="1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1"/>
  <sheetViews>
    <sheetView tabSelected="1" topLeftCell="D1" zoomScale="120" zoomScaleNormal="120" workbookViewId="0">
      <selection activeCell="H38" sqref="H38"/>
    </sheetView>
  </sheetViews>
  <sheetFormatPr baseColWidth="10" defaultColWidth="11.42578125" defaultRowHeight="11.25" x14ac:dyDescent="0.2"/>
  <cols>
    <col min="1" max="1" width="3" style="5" customWidth="1"/>
    <col min="2" max="2" width="10.42578125" style="7" customWidth="1"/>
    <col min="3" max="3" width="12.28515625" style="5" customWidth="1"/>
    <col min="4" max="4" width="10.5703125" style="10" customWidth="1"/>
    <col min="5" max="5" width="6.5703125" style="5" customWidth="1"/>
    <col min="6" max="6" width="7.85546875" style="13" customWidth="1"/>
    <col min="7" max="7" width="45.140625" style="13" customWidth="1"/>
    <col min="8" max="8" width="11.42578125" style="11"/>
    <col min="9" max="9" width="0" style="11" hidden="1" customWidth="1"/>
    <col min="10" max="13" width="0" style="5" hidden="1" customWidth="1"/>
    <col min="14" max="16" width="11.42578125" style="5"/>
    <col min="17" max="17" width="41.85546875" style="5" customWidth="1"/>
    <col min="18" max="16384" width="11.42578125" style="5"/>
  </cols>
  <sheetData>
    <row r="2" spans="2:16" s="2" customFormat="1" ht="60.75" customHeight="1" x14ac:dyDescent="0.25">
      <c r="B2" s="6" t="s">
        <v>5</v>
      </c>
      <c r="C2" s="1" t="s">
        <v>0</v>
      </c>
      <c r="D2" s="8" t="s">
        <v>1</v>
      </c>
      <c r="E2" s="1" t="s">
        <v>4</v>
      </c>
      <c r="F2" s="12" t="s">
        <v>2</v>
      </c>
      <c r="G2" s="19"/>
      <c r="H2" s="17"/>
      <c r="I2" s="1" t="s">
        <v>6</v>
      </c>
      <c r="J2" s="1" t="s">
        <v>7</v>
      </c>
      <c r="K2" s="6" t="s">
        <v>5</v>
      </c>
      <c r="L2" s="1" t="s">
        <v>0</v>
      </c>
      <c r="M2" s="1" t="s">
        <v>3</v>
      </c>
      <c r="N2" s="8" t="s">
        <v>1</v>
      </c>
      <c r="O2" s="1" t="s">
        <v>4</v>
      </c>
      <c r="P2" s="12" t="s">
        <v>2</v>
      </c>
    </row>
    <row r="3" spans="2:16" x14ac:dyDescent="0.2">
      <c r="B3" s="4"/>
      <c r="C3" s="3"/>
      <c r="D3" s="9">
        <v>100</v>
      </c>
      <c r="E3" s="3">
        <v>0</v>
      </c>
      <c r="F3" s="16">
        <f>IF(E3&gt;25,0,IF(AND(D3&lt;5000,E3&gt;23),D3*0.01,IF(AND(D3&gt;=5000,E3&gt;23),D3*0.02,IF(E3&gt;20,D3*0.025,IF(E3&gt;15,D3*0.035,IF(E3&gt;10,D3*0.04,IF(E3&gt;5,D3*0.045,IF(E3&gt;0,D3*0.05,D3*0.055))))))))</f>
        <v>5.5</v>
      </c>
      <c r="G3" s="20"/>
      <c r="I3" s="3"/>
      <c r="J3" s="3"/>
      <c r="K3" s="4"/>
      <c r="L3" s="3"/>
      <c r="M3" s="3"/>
      <c r="N3" s="9">
        <v>10000</v>
      </c>
      <c r="O3" s="3">
        <v>0</v>
      </c>
      <c r="P3" s="16">
        <f>IF(O3&gt;25,0,IF(AND(N3&lt;5000,O3&gt;23),N3*0.01,IF(AND(N3&gt;=5000,O3&gt;23),N3*0.02,IF(O3&gt;20,N3*0.025,IF(O3&gt;15,N3*0.035,IF(O3&gt;10,N3*0.04,IF(O3&gt;5,N3*0.045,IF(O3&gt;0,N3*0.05,N3*0.055))))))))</f>
        <v>550</v>
      </c>
    </row>
    <row r="4" spans="2:16" x14ac:dyDescent="0.2">
      <c r="B4" s="4"/>
      <c r="C4" s="3"/>
      <c r="D4" s="9">
        <v>100</v>
      </c>
      <c r="E4" s="3">
        <v>1</v>
      </c>
      <c r="F4" s="16">
        <f t="shared" ref="F4:F29" si="0">IF(E4&gt;25,0,IF(AND(D4&lt;5000,E4&gt;23),D4*0.01,IF(AND(D4&gt;=5000,E4&gt;23),D4*0.02,IF(E4&gt;20,D4*0.025,IF(E4&gt;15,D4*0.035,IF(E4&gt;10,D4*0.04,IF(E4&gt;5,D4*0.045,IF(E4&gt;0,D4*0.05,D4*0.055))))))))</f>
        <v>5</v>
      </c>
      <c r="G4" s="20"/>
      <c r="I4" s="3"/>
      <c r="J4" s="3"/>
      <c r="K4" s="4"/>
      <c r="L4" s="3"/>
      <c r="M4" s="3"/>
      <c r="N4" s="9">
        <v>10000</v>
      </c>
      <c r="O4" s="3">
        <v>1</v>
      </c>
      <c r="P4" s="16">
        <f t="shared" ref="P4:P29" si="1">IF(O4&gt;25,0,IF(AND(N4&lt;5000,O4&gt;23),N4*0.01,IF(AND(N4&gt;=5000,O4&gt;23),N4*0.02,IF(O4&gt;20,N4*0.025,IF(O4&gt;15,N4*0.035,IF(O4&gt;10,N4*0.04,IF(O4&gt;5,N4*0.045,IF(O4&gt;0,N4*0.05,N4*0.055))))))))</f>
        <v>500</v>
      </c>
    </row>
    <row r="5" spans="2:16" x14ac:dyDescent="0.2">
      <c r="B5" s="4"/>
      <c r="C5" s="3"/>
      <c r="D5" s="9">
        <v>100</v>
      </c>
      <c r="E5" s="3">
        <v>2</v>
      </c>
      <c r="F5" s="16">
        <f t="shared" si="0"/>
        <v>5</v>
      </c>
      <c r="G5" s="20"/>
      <c r="I5" s="3"/>
      <c r="J5" s="3"/>
      <c r="K5" s="4"/>
      <c r="L5" s="3"/>
      <c r="M5" s="3"/>
      <c r="N5" s="9">
        <v>10000</v>
      </c>
      <c r="O5" s="3">
        <v>2</v>
      </c>
      <c r="P5" s="16">
        <f t="shared" si="1"/>
        <v>500</v>
      </c>
    </row>
    <row r="6" spans="2:16" x14ac:dyDescent="0.2">
      <c r="B6" s="4"/>
      <c r="C6" s="3"/>
      <c r="D6" s="9">
        <v>100</v>
      </c>
      <c r="E6" s="3">
        <v>3</v>
      </c>
      <c r="F6" s="16">
        <f t="shared" si="0"/>
        <v>5</v>
      </c>
      <c r="G6" s="20"/>
      <c r="I6" s="3"/>
      <c r="J6" s="3"/>
      <c r="K6" s="4"/>
      <c r="L6" s="3"/>
      <c r="M6" s="3"/>
      <c r="N6" s="9">
        <v>10000</v>
      </c>
      <c r="O6" s="3">
        <v>3</v>
      </c>
      <c r="P6" s="16">
        <f t="shared" si="1"/>
        <v>500</v>
      </c>
    </row>
    <row r="7" spans="2:16" x14ac:dyDescent="0.2">
      <c r="B7" s="4"/>
      <c r="C7" s="3"/>
      <c r="D7" s="9">
        <v>100</v>
      </c>
      <c r="E7" s="3">
        <v>4</v>
      </c>
      <c r="F7" s="16">
        <f t="shared" si="0"/>
        <v>5</v>
      </c>
      <c r="G7" s="20"/>
      <c r="I7" s="3"/>
      <c r="J7" s="3"/>
      <c r="K7" s="4"/>
      <c r="L7" s="3"/>
      <c r="M7" s="3"/>
      <c r="N7" s="9">
        <v>10000</v>
      </c>
      <c r="O7" s="3">
        <v>4</v>
      </c>
      <c r="P7" s="16">
        <f t="shared" si="1"/>
        <v>500</v>
      </c>
    </row>
    <row r="8" spans="2:16" x14ac:dyDescent="0.2">
      <c r="B8" s="4"/>
      <c r="C8" s="3"/>
      <c r="D8" s="9">
        <v>100</v>
      </c>
      <c r="E8" s="3">
        <v>5</v>
      </c>
      <c r="F8" s="16">
        <f t="shared" si="0"/>
        <v>5</v>
      </c>
      <c r="G8" s="20"/>
      <c r="I8" s="3"/>
      <c r="J8" s="3"/>
      <c r="K8" s="4"/>
      <c r="L8" s="3"/>
      <c r="M8" s="3"/>
      <c r="N8" s="9">
        <v>10000</v>
      </c>
      <c r="O8" s="3">
        <v>5</v>
      </c>
      <c r="P8" s="16">
        <f t="shared" si="1"/>
        <v>500</v>
      </c>
    </row>
    <row r="9" spans="2:16" x14ac:dyDescent="0.2">
      <c r="B9" s="4"/>
      <c r="C9" s="3"/>
      <c r="D9" s="9">
        <v>100</v>
      </c>
      <c r="E9" s="3">
        <v>6</v>
      </c>
      <c r="F9" s="16">
        <f t="shared" si="0"/>
        <v>4.5</v>
      </c>
      <c r="G9" s="20"/>
      <c r="I9" s="3"/>
      <c r="J9" s="3"/>
      <c r="K9" s="4"/>
      <c r="L9" s="3"/>
      <c r="M9" s="3"/>
      <c r="N9" s="9">
        <v>10000</v>
      </c>
      <c r="O9" s="3">
        <v>6</v>
      </c>
      <c r="P9" s="16">
        <f t="shared" si="1"/>
        <v>450</v>
      </c>
    </row>
    <row r="10" spans="2:16" x14ac:dyDescent="0.2">
      <c r="B10" s="4"/>
      <c r="C10" s="3"/>
      <c r="D10" s="9">
        <v>100</v>
      </c>
      <c r="E10" s="3">
        <v>7</v>
      </c>
      <c r="F10" s="16">
        <f t="shared" si="0"/>
        <v>4.5</v>
      </c>
      <c r="G10" s="20"/>
      <c r="I10" s="3"/>
      <c r="J10" s="3"/>
      <c r="K10" s="4"/>
      <c r="L10" s="3"/>
      <c r="M10" s="3"/>
      <c r="N10" s="9">
        <v>10000</v>
      </c>
      <c r="O10" s="3">
        <v>7</v>
      </c>
      <c r="P10" s="16">
        <f t="shared" si="1"/>
        <v>450</v>
      </c>
    </row>
    <row r="11" spans="2:16" x14ac:dyDescent="0.2">
      <c r="B11" s="4"/>
      <c r="C11" s="3"/>
      <c r="D11" s="9">
        <v>100</v>
      </c>
      <c r="E11" s="3">
        <v>8</v>
      </c>
      <c r="F11" s="16">
        <f t="shared" si="0"/>
        <v>4.5</v>
      </c>
      <c r="G11" s="20"/>
      <c r="I11" s="3"/>
      <c r="J11" s="3"/>
      <c r="K11" s="4"/>
      <c r="L11" s="3"/>
      <c r="M11" s="3"/>
      <c r="N11" s="9">
        <v>10000</v>
      </c>
      <c r="O11" s="3">
        <v>8</v>
      </c>
      <c r="P11" s="16">
        <f t="shared" si="1"/>
        <v>450</v>
      </c>
    </row>
    <row r="12" spans="2:16" x14ac:dyDescent="0.2">
      <c r="B12" s="4"/>
      <c r="C12" s="3"/>
      <c r="D12" s="9">
        <v>100</v>
      </c>
      <c r="E12" s="3">
        <v>9</v>
      </c>
      <c r="F12" s="16">
        <f t="shared" si="0"/>
        <v>4.5</v>
      </c>
      <c r="G12" s="20"/>
      <c r="I12" s="3"/>
      <c r="J12" s="3"/>
      <c r="K12" s="4"/>
      <c r="L12" s="3"/>
      <c r="M12" s="3"/>
      <c r="N12" s="9">
        <v>10000</v>
      </c>
      <c r="O12" s="3">
        <v>9</v>
      </c>
      <c r="P12" s="16">
        <f t="shared" si="1"/>
        <v>450</v>
      </c>
    </row>
    <row r="13" spans="2:16" x14ac:dyDescent="0.2">
      <c r="B13" s="4"/>
      <c r="C13" s="3"/>
      <c r="D13" s="9">
        <v>100</v>
      </c>
      <c r="E13" s="3">
        <v>10</v>
      </c>
      <c r="F13" s="16">
        <f t="shared" si="0"/>
        <v>4.5</v>
      </c>
      <c r="G13" s="20"/>
      <c r="I13" s="3"/>
      <c r="J13" s="3"/>
      <c r="K13" s="4"/>
      <c r="L13" s="3"/>
      <c r="M13" s="3"/>
      <c r="N13" s="9">
        <v>10000</v>
      </c>
      <c r="O13" s="3">
        <v>10</v>
      </c>
      <c r="P13" s="16">
        <f t="shared" si="1"/>
        <v>450</v>
      </c>
    </row>
    <row r="14" spans="2:16" x14ac:dyDescent="0.2">
      <c r="B14" s="4"/>
      <c r="C14" s="3"/>
      <c r="D14" s="9">
        <v>100</v>
      </c>
      <c r="E14" s="3">
        <v>11</v>
      </c>
      <c r="F14" s="16">
        <f t="shared" si="0"/>
        <v>4</v>
      </c>
      <c r="G14" s="20"/>
      <c r="I14" s="3"/>
      <c r="J14" s="3"/>
      <c r="K14" s="4"/>
      <c r="L14" s="3"/>
      <c r="M14" s="3"/>
      <c r="N14" s="9">
        <v>10000</v>
      </c>
      <c r="O14" s="3">
        <v>11</v>
      </c>
      <c r="P14" s="16">
        <f t="shared" si="1"/>
        <v>400</v>
      </c>
    </row>
    <row r="15" spans="2:16" x14ac:dyDescent="0.2">
      <c r="B15" s="4"/>
      <c r="C15" s="3"/>
      <c r="D15" s="9">
        <v>100</v>
      </c>
      <c r="E15" s="3">
        <v>12</v>
      </c>
      <c r="F15" s="16">
        <f t="shared" si="0"/>
        <v>4</v>
      </c>
      <c r="G15" s="20"/>
      <c r="I15" s="3"/>
      <c r="J15" s="3"/>
      <c r="K15" s="4"/>
      <c r="L15" s="3"/>
      <c r="M15" s="3"/>
      <c r="N15" s="9">
        <v>10000</v>
      </c>
      <c r="O15" s="3">
        <v>12</v>
      </c>
      <c r="P15" s="16">
        <f t="shared" si="1"/>
        <v>400</v>
      </c>
    </row>
    <row r="16" spans="2:16" x14ac:dyDescent="0.2">
      <c r="B16" s="4"/>
      <c r="C16" s="3"/>
      <c r="D16" s="9">
        <v>100</v>
      </c>
      <c r="E16" s="3">
        <v>13</v>
      </c>
      <c r="F16" s="16">
        <f t="shared" si="0"/>
        <v>4</v>
      </c>
      <c r="G16" s="20"/>
      <c r="I16" s="3"/>
      <c r="J16" s="3"/>
      <c r="K16" s="4"/>
      <c r="L16" s="3"/>
      <c r="M16" s="3"/>
      <c r="N16" s="9">
        <v>10000</v>
      </c>
      <c r="O16" s="3">
        <v>13</v>
      </c>
      <c r="P16" s="16">
        <f t="shared" si="1"/>
        <v>400</v>
      </c>
    </row>
    <row r="17" spans="2:17" x14ac:dyDescent="0.2">
      <c r="B17" s="4"/>
      <c r="C17" s="3"/>
      <c r="D17" s="9">
        <v>100</v>
      </c>
      <c r="E17" s="3">
        <v>14</v>
      </c>
      <c r="F17" s="16">
        <f t="shared" si="0"/>
        <v>4</v>
      </c>
      <c r="G17" s="20"/>
      <c r="I17" s="3"/>
      <c r="J17" s="3"/>
      <c r="K17" s="4"/>
      <c r="L17" s="3"/>
      <c r="M17" s="3"/>
      <c r="N17" s="9">
        <v>10000</v>
      </c>
      <c r="O17" s="3">
        <v>14</v>
      </c>
      <c r="P17" s="16">
        <f t="shared" si="1"/>
        <v>400</v>
      </c>
    </row>
    <row r="18" spans="2:17" x14ac:dyDescent="0.2">
      <c r="B18" s="4"/>
      <c r="C18" s="3"/>
      <c r="D18" s="9">
        <v>100</v>
      </c>
      <c r="E18" s="3">
        <v>15</v>
      </c>
      <c r="F18" s="16">
        <f t="shared" si="0"/>
        <v>4</v>
      </c>
      <c r="G18" s="20"/>
      <c r="I18" s="3"/>
      <c r="J18" s="3"/>
      <c r="K18" s="4"/>
      <c r="L18" s="3"/>
      <c r="M18" s="3"/>
      <c r="N18" s="9">
        <v>10000</v>
      </c>
      <c r="O18" s="3">
        <v>15</v>
      </c>
      <c r="P18" s="16">
        <f t="shared" si="1"/>
        <v>400</v>
      </c>
    </row>
    <row r="19" spans="2:17" x14ac:dyDescent="0.2">
      <c r="B19" s="4"/>
      <c r="C19" s="3"/>
      <c r="D19" s="9">
        <v>100</v>
      </c>
      <c r="E19" s="3">
        <v>16</v>
      </c>
      <c r="F19" s="16">
        <f t="shared" si="0"/>
        <v>3.5000000000000004</v>
      </c>
      <c r="G19" s="20"/>
      <c r="I19" s="3"/>
      <c r="J19" s="3"/>
      <c r="K19" s="4"/>
      <c r="L19" s="3"/>
      <c r="M19" s="3"/>
      <c r="N19" s="9">
        <v>10000</v>
      </c>
      <c r="O19" s="3">
        <v>16</v>
      </c>
      <c r="P19" s="16">
        <f t="shared" si="1"/>
        <v>350.00000000000006</v>
      </c>
    </row>
    <row r="20" spans="2:17" x14ac:dyDescent="0.2">
      <c r="B20" s="4"/>
      <c r="C20" s="3"/>
      <c r="D20" s="9">
        <v>100</v>
      </c>
      <c r="E20" s="3">
        <v>17</v>
      </c>
      <c r="F20" s="16">
        <f t="shared" si="0"/>
        <v>3.5000000000000004</v>
      </c>
      <c r="G20" s="20"/>
      <c r="I20" s="3"/>
      <c r="J20" s="3"/>
      <c r="K20" s="4"/>
      <c r="L20" s="3"/>
      <c r="M20" s="3"/>
      <c r="N20" s="9">
        <v>10000</v>
      </c>
      <c r="O20" s="3">
        <v>17</v>
      </c>
      <c r="P20" s="16">
        <f t="shared" si="1"/>
        <v>350.00000000000006</v>
      </c>
    </row>
    <row r="21" spans="2:17" x14ac:dyDescent="0.2">
      <c r="B21" s="4"/>
      <c r="C21" s="3"/>
      <c r="D21" s="9">
        <v>100</v>
      </c>
      <c r="E21" s="3">
        <v>18</v>
      </c>
      <c r="F21" s="16">
        <f t="shared" si="0"/>
        <v>3.5000000000000004</v>
      </c>
      <c r="G21" s="20"/>
      <c r="I21" s="3"/>
      <c r="J21" s="3"/>
      <c r="K21" s="4"/>
      <c r="L21" s="3"/>
      <c r="M21" s="3"/>
      <c r="N21" s="9">
        <v>10000</v>
      </c>
      <c r="O21" s="3">
        <v>18</v>
      </c>
      <c r="P21" s="16">
        <f t="shared" si="1"/>
        <v>350.00000000000006</v>
      </c>
    </row>
    <row r="22" spans="2:17" x14ac:dyDescent="0.2">
      <c r="B22" s="15"/>
      <c r="C22" s="14"/>
      <c r="D22" s="9">
        <v>100</v>
      </c>
      <c r="E22" s="3">
        <v>19</v>
      </c>
      <c r="F22" s="16">
        <f t="shared" si="0"/>
        <v>3.5000000000000004</v>
      </c>
      <c r="G22" s="20"/>
      <c r="I22" s="14"/>
      <c r="J22" s="14"/>
      <c r="K22" s="15"/>
      <c r="L22" s="14"/>
      <c r="M22" s="14"/>
      <c r="N22" s="9">
        <v>10000</v>
      </c>
      <c r="O22" s="3">
        <v>19</v>
      </c>
      <c r="P22" s="16">
        <f t="shared" si="1"/>
        <v>350.00000000000006</v>
      </c>
    </row>
    <row r="23" spans="2:17" ht="11.25" customHeight="1" x14ac:dyDescent="0.2">
      <c r="B23" s="4"/>
      <c r="C23" s="3"/>
      <c r="D23" s="9">
        <v>100</v>
      </c>
      <c r="E23" s="3">
        <v>20</v>
      </c>
      <c r="F23" s="16">
        <f t="shared" si="0"/>
        <v>3.5000000000000004</v>
      </c>
      <c r="G23" s="20"/>
      <c r="I23" s="3"/>
      <c r="J23" s="3"/>
      <c r="K23" s="18"/>
      <c r="L23" s="3"/>
      <c r="M23" s="3"/>
      <c r="N23" s="9">
        <v>10000</v>
      </c>
      <c r="O23" s="3">
        <v>20</v>
      </c>
      <c r="P23" s="16">
        <f t="shared" si="1"/>
        <v>350.00000000000006</v>
      </c>
    </row>
    <row r="24" spans="2:17" x14ac:dyDescent="0.2">
      <c r="B24" s="4"/>
      <c r="C24" s="3"/>
      <c r="D24" s="9">
        <v>100</v>
      </c>
      <c r="E24" s="3">
        <v>21</v>
      </c>
      <c r="F24" s="21">
        <f t="shared" si="0"/>
        <v>2.5</v>
      </c>
      <c r="G24" s="20" t="s">
        <v>8</v>
      </c>
      <c r="I24" s="3"/>
      <c r="J24" s="3"/>
      <c r="K24" s="4"/>
      <c r="L24" s="3"/>
      <c r="M24" s="3"/>
      <c r="N24" s="9">
        <v>10000</v>
      </c>
      <c r="O24" s="3">
        <v>21</v>
      </c>
      <c r="P24" s="16">
        <f t="shared" si="1"/>
        <v>250</v>
      </c>
      <c r="Q24" s="5" t="s">
        <v>9</v>
      </c>
    </row>
    <row r="25" spans="2:17" x14ac:dyDescent="0.2">
      <c r="B25" s="15"/>
      <c r="C25" s="14"/>
      <c r="D25" s="9">
        <v>100</v>
      </c>
      <c r="E25" s="3">
        <v>22</v>
      </c>
      <c r="F25" s="21">
        <f t="shared" si="0"/>
        <v>2.5</v>
      </c>
      <c r="G25" s="20" t="s">
        <v>8</v>
      </c>
      <c r="I25" s="14"/>
      <c r="J25" s="14"/>
      <c r="K25" s="15"/>
      <c r="L25" s="14"/>
      <c r="M25" s="14"/>
      <c r="N25" s="9">
        <v>10000</v>
      </c>
      <c r="O25" s="3">
        <v>22</v>
      </c>
      <c r="P25" s="16">
        <f t="shared" si="1"/>
        <v>250</v>
      </c>
      <c r="Q25" s="5" t="s">
        <v>9</v>
      </c>
    </row>
    <row r="26" spans="2:17" x14ac:dyDescent="0.2">
      <c r="B26" s="4"/>
      <c r="C26" s="3"/>
      <c r="D26" s="9">
        <v>100</v>
      </c>
      <c r="E26" s="3">
        <v>23</v>
      </c>
      <c r="F26" s="21">
        <f t="shared" si="0"/>
        <v>2.5</v>
      </c>
      <c r="G26" s="20" t="s">
        <v>8</v>
      </c>
      <c r="I26" s="3"/>
      <c r="J26" s="3"/>
      <c r="K26" s="4"/>
      <c r="L26" s="3"/>
      <c r="M26" s="3"/>
      <c r="N26" s="9">
        <v>10000</v>
      </c>
      <c r="O26" s="3">
        <v>23</v>
      </c>
      <c r="P26" s="16">
        <f t="shared" si="1"/>
        <v>250</v>
      </c>
      <c r="Q26" s="5" t="s">
        <v>9</v>
      </c>
    </row>
    <row r="27" spans="2:17" x14ac:dyDescent="0.2">
      <c r="B27" s="4"/>
      <c r="C27" s="3"/>
      <c r="D27" s="9">
        <v>100</v>
      </c>
      <c r="E27" s="3">
        <v>24</v>
      </c>
      <c r="F27" s="16">
        <f t="shared" si="0"/>
        <v>1</v>
      </c>
      <c r="G27" s="20"/>
      <c r="I27" s="3"/>
      <c r="J27" s="3"/>
      <c r="K27" s="4"/>
      <c r="L27" s="3"/>
      <c r="M27" s="3"/>
      <c r="N27" s="9">
        <v>10000</v>
      </c>
      <c r="O27" s="3">
        <v>24</v>
      </c>
      <c r="P27" s="16">
        <f t="shared" si="1"/>
        <v>200</v>
      </c>
    </row>
    <row r="28" spans="2:17" x14ac:dyDescent="0.2">
      <c r="B28" s="15"/>
      <c r="C28" s="14"/>
      <c r="D28" s="9">
        <v>100</v>
      </c>
      <c r="E28" s="3">
        <v>25</v>
      </c>
      <c r="F28" s="16">
        <f t="shared" si="0"/>
        <v>1</v>
      </c>
      <c r="G28" s="20"/>
      <c r="I28" s="14"/>
      <c r="J28" s="14"/>
      <c r="K28" s="15"/>
      <c r="L28" s="14"/>
      <c r="M28" s="14"/>
      <c r="N28" s="9">
        <v>10000</v>
      </c>
      <c r="O28" s="3">
        <v>25</v>
      </c>
      <c r="P28" s="16">
        <f t="shared" si="1"/>
        <v>200</v>
      </c>
    </row>
    <row r="29" spans="2:17" x14ac:dyDescent="0.2">
      <c r="B29" s="4"/>
      <c r="C29" s="3"/>
      <c r="D29" s="9">
        <v>100</v>
      </c>
      <c r="E29" s="3">
        <v>26</v>
      </c>
      <c r="F29" s="16">
        <f t="shared" si="0"/>
        <v>0</v>
      </c>
      <c r="G29" s="20"/>
      <c r="I29" s="3"/>
      <c r="J29" s="3"/>
      <c r="K29" s="4"/>
      <c r="L29" s="3"/>
      <c r="M29" s="3"/>
      <c r="N29" s="9">
        <v>10000</v>
      </c>
      <c r="O29" s="3">
        <v>26</v>
      </c>
      <c r="P29" s="16">
        <f t="shared" si="1"/>
        <v>0</v>
      </c>
    </row>
    <row r="30" spans="2:17" ht="15" x14ac:dyDescent="0.25">
      <c r="F30"/>
      <c r="G30"/>
    </row>
    <row r="31" spans="2:17" ht="15" x14ac:dyDescent="0.25">
      <c r="F31"/>
      <c r="G31"/>
    </row>
  </sheetData>
  <autoFilter ref="B2:F11"/>
  <pageMargins left="0.25" right="0.25" top="0.75" bottom="0.75" header="0.3" footer="0.3"/>
  <pageSetup paperSize="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 contrat  2019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cp:lastPrinted>2019-01-02T09:53:06Z</cp:lastPrinted>
  <dcterms:created xsi:type="dcterms:W3CDTF">2017-06-01T17:42:29Z</dcterms:created>
  <dcterms:modified xsi:type="dcterms:W3CDTF">2019-04-29T16:49:10Z</dcterms:modified>
</cp:coreProperties>
</file>