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585"/>
  </bookViews>
  <sheets>
    <sheet name="Départ" sheetId="4" r:id="rId1"/>
    <sheet name="Données" sheetId="5" r:id="rId2"/>
    <sheet name="Reporting" sheetId="7" r:id="rId3"/>
  </sheets>
  <externalReferences>
    <externalReference r:id="rId4"/>
    <externalReference r:id="rId5"/>
  </externalReferences>
  <definedNames>
    <definedName name="_xlnm._FilterDatabase" localSheetId="0" hidden="1">Départ!$F$2:$H$7</definedName>
    <definedName name="_xlnm._FilterDatabase" localSheetId="1" hidden="1">Données!$B$2:$D$6</definedName>
  </definedNames>
  <calcPr calcId="145621"/>
</workbook>
</file>

<file path=xl/calcChain.xml><?xml version="1.0" encoding="utf-8"?>
<calcChain xmlns="http://schemas.openxmlformats.org/spreadsheetml/2006/main">
  <c r="F4" i="4" l="1"/>
  <c r="G4" i="4"/>
  <c r="H4" i="4"/>
  <c r="F5" i="4"/>
  <c r="G5" i="4"/>
  <c r="H5" i="4"/>
  <c r="F6" i="4"/>
  <c r="G6" i="4"/>
  <c r="H6" i="4"/>
  <c r="F7" i="4"/>
  <c r="G7" i="4"/>
  <c r="H7" i="4"/>
  <c r="E4" i="4"/>
  <c r="E5" i="4"/>
  <c r="E6" i="4"/>
  <c r="E7" i="4"/>
  <c r="E3" i="4"/>
  <c r="G3" i="4" s="1"/>
  <c r="H2" i="4"/>
  <c r="A4" i="4"/>
  <c r="B4" i="4" s="1"/>
  <c r="A5" i="4"/>
  <c r="D5" i="4" s="1"/>
  <c r="A6" i="4"/>
  <c r="B6" i="4" s="1"/>
  <c r="A7" i="4"/>
  <c r="D7" i="4" s="1"/>
  <c r="A3" i="4"/>
  <c r="C3" i="4" s="1"/>
  <c r="D2" i="4"/>
  <c r="H3" i="4" l="1"/>
  <c r="F3" i="4"/>
  <c r="B3" i="4"/>
  <c r="D3" i="4"/>
  <c r="C4" i="4"/>
  <c r="D4" i="4"/>
  <c r="C7" i="4"/>
  <c r="C5" i="4"/>
  <c r="C6" i="4"/>
  <c r="D6" i="4"/>
  <c r="B7" i="4"/>
  <c r="B5" i="4"/>
</calcChain>
</file>

<file path=xl/sharedStrings.xml><?xml version="1.0" encoding="utf-8"?>
<sst xmlns="http://schemas.openxmlformats.org/spreadsheetml/2006/main" count="30" uniqueCount="22">
  <si>
    <t>Nom</t>
  </si>
  <si>
    <t>Prénom</t>
  </si>
  <si>
    <t>Depart</t>
  </si>
  <si>
    <t>Prenom</t>
  </si>
  <si>
    <t>Paulo</t>
  </si>
  <si>
    <t>Mirot</t>
  </si>
  <si>
    <t>Gerador</t>
  </si>
  <si>
    <t>Briom</t>
  </si>
  <si>
    <t>Pazet</t>
  </si>
  <si>
    <t>Jean</t>
  </si>
  <si>
    <t>Corinne</t>
  </si>
  <si>
    <t>Arthur</t>
  </si>
  <si>
    <t>Juliette</t>
  </si>
  <si>
    <t>Micha</t>
  </si>
  <si>
    <t>Etp</t>
  </si>
  <si>
    <t>RETRAITE</t>
  </si>
  <si>
    <t>DEMISSION</t>
  </si>
  <si>
    <t>Bouled</t>
  </si>
  <si>
    <t>Danielle</t>
  </si>
  <si>
    <t>Baghina</t>
  </si>
  <si>
    <t>Khaled</t>
  </si>
  <si>
    <t>Départ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</si>
</sst>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0"/>
      <name val="Times New Roman"/>
      <family val="1"/>
    </font>
    <font>
      <sz val="10"/>
      <color theme="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/>
    <xf numFmtId="0" fontId="4" fillId="0" borderId="3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190500</xdr:colOff>
      <xdr:row>1</xdr:row>
      <xdr:rowOff>38100</xdr:rowOff>
    </xdr:from>
    <xdr:to>
      <xdr:col>16</xdr:col>
      <xdr:colOff>600075</xdr:colOff>
      <xdr:row>9</xdr:row>
      <xdr:rowOff>152400</xdr:rowOff>
    </xdr:to>
    <xdr:grpSp>
      <xdr:nvGrpSpPr>
        <xdr:cNvPr id="4" name="Groupe 3"/>
        <xdr:cNvGrpSpPr/>
      </xdr:nvGrpSpPr>
      <xdr:grpSpPr>
        <a:xfrm>
          <a:off x="9334500" y="200025"/>
          <a:ext cx="3457575" cy="1552575"/>
          <a:chOff x="9334500" y="200025"/>
          <a:chExt cx="3457575" cy="1552575"/>
        </a:xfrm>
      </xdr:grpSpPr>
      <xdr:sp macro="" textlink="">
        <xdr:nvSpPr>
          <xdr:cNvPr id="3" name="ZoneTexte 2"/>
          <xdr:cNvSpPr txBox="1"/>
        </xdr:nvSpPr>
        <xdr:spPr>
          <a:xfrm>
            <a:off x="9334500" y="200025"/>
            <a:ext cx="3457575" cy="15525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/>
              <a:t>Mon code initiale fonction</a:t>
            </a:r>
            <a:r>
              <a:rPr lang="fr-FR" sz="1100" baseline="0"/>
              <a:t> bien sauf lorsqu'il n'y a aucun départ en retraite. Ce dernier copie les lignes vide s et décale les données de l'onglet "Reporting" (ajout de cellule non vide).</a:t>
            </a:r>
          </a:p>
          <a:p>
            <a:endParaRPr lang="fr-FR" sz="1100" baseline="0"/>
          </a:p>
          <a:p>
            <a:r>
              <a:rPr lang="fr-FR" sz="1100" baseline="0"/>
              <a:t>Merci de votre aide.</a:t>
            </a:r>
          </a:p>
          <a:p>
            <a:endParaRPr lang="fr-FR" sz="1100"/>
          </a:p>
        </xdr:txBody>
      </xdr:sp>
      <xdr:sp macro="[2]!tyty" textlink="">
        <xdr:nvSpPr>
          <xdr:cNvPr id="2" name="ZoneTexte 1"/>
          <xdr:cNvSpPr txBox="1"/>
        </xdr:nvSpPr>
        <xdr:spPr>
          <a:xfrm>
            <a:off x="11953875" y="1285874"/>
            <a:ext cx="676276" cy="285751"/>
          </a:xfrm>
          <a:prstGeom prst="rect">
            <a:avLst/>
          </a:prstGeom>
          <a:ln/>
        </xdr:spPr>
        <xdr:style>
          <a:lnRef idx="1">
            <a:schemeClr val="accent2"/>
          </a:lnRef>
          <a:fillRef idx="2">
            <a:schemeClr val="accent2"/>
          </a:fillRef>
          <a:effectRef idx="1">
            <a:schemeClr val="accent2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fr-FR" sz="1100" b="1"/>
              <a:t>PUSH</a:t>
            </a:r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f53418\esp34\PROCESS_PROD_PIL\Pilot_CTRL_Perm\PIL_HAB_CTRL\CDG_Metiers\1.%20Suivi%20des%20ETP\08.%20Suivi%20ETP%20UTP%20&#224;%20fin%20aout%202017%20-%20VTh&#233;b&#233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KIROFFO/Desktop/DAP%20Synthe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ge UTP"/>
      <sheetName val="Page Direction"/>
      <sheetName val="Page SousDirection"/>
      <sheetName val="AAA"/>
      <sheetName val="Accueil"/>
      <sheetName val="Erreur"/>
      <sheetName val="P Thébé"/>
      <sheetName val="Liste transfert"/>
      <sheetName val="Vision PMO"/>
      <sheetName val="Direction Synthèse"/>
      <sheetName val="Direction Départ Arrivée"/>
      <sheetName val="Direction Transfert"/>
      <sheetName val="Direction Renfort"/>
      <sheetName val="Direction Retraites"/>
      <sheetName val="Direction Mouvements"/>
      <sheetName val="SousDirection CDIAdm"/>
      <sheetName val="SousDirection CDICmx"/>
      <sheetName val="SousDirection Renforts"/>
      <sheetName val="SousDirection Postes"/>
      <sheetName val="SousDirection Conso"/>
      <sheetName val="Saisie Transf Direction"/>
      <sheetName val="Saisie Transf SousDirect"/>
      <sheetName val="Saisie Nom Transf"/>
      <sheetName val="Simulation"/>
      <sheetName val="Histo atterrissage"/>
      <sheetName val="Mouvements"/>
      <sheetName val="Saisie Départ"/>
      <sheetName val="saisie depart supprimees"/>
      <sheetName val="Saisie Arrivée"/>
      <sheetName val="saisie arrivee supprimée"/>
      <sheetName val="Saisie SP"/>
      <sheetName val="saisie SP supprimée"/>
      <sheetName val="Saisie Retraite"/>
      <sheetName val="saisie retraite supprimee"/>
      <sheetName val="Saisie Correctif"/>
      <sheetName val="Collage Effectif"/>
      <sheetName val="RRH"/>
      <sheetName val="Collage Détails Renforts"/>
      <sheetName val="Collage Comptage"/>
      <sheetName val="Conso renforts Direction"/>
      <sheetName val="Les renforts détail"/>
      <sheetName val="Données"/>
      <sheetName val="Budgets"/>
      <sheetName val="Conso renforts"/>
      <sheetName val="Amortisseu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>
        <row r="3">
          <cell r="AE3">
            <v>42736</v>
          </cell>
        </row>
      </sheetData>
      <sheetData sheetId="42"/>
      <sheetData sheetId="43"/>
      <sheetData sheetId="4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P"/>
      <sheetName val="Tab1"/>
      <sheetName val="Tab2"/>
      <sheetName val="Tab3"/>
      <sheetName val="Tab_bilan"/>
      <sheetName val="Calcul"/>
    </sheetNames>
    <definedNames>
      <definedName name="tyty"/>
    </defined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7"/>
  <sheetViews>
    <sheetView tabSelected="1" workbookViewId="0">
      <selection activeCell="N17" sqref="N17"/>
    </sheetView>
  </sheetViews>
  <sheetFormatPr baseColWidth="10" defaultRowHeight="12.75" x14ac:dyDescent="0.2"/>
  <sheetData>
    <row r="1" spans="1:8" x14ac:dyDescent="0.2">
      <c r="B1" t="s">
        <v>15</v>
      </c>
      <c r="F1" t="s">
        <v>16</v>
      </c>
    </row>
    <row r="2" spans="1:8" x14ac:dyDescent="0.2">
      <c r="B2" s="1" t="s">
        <v>0</v>
      </c>
      <c r="C2" s="1" t="s">
        <v>1</v>
      </c>
      <c r="D2" s="2" t="str">
        <f>CONCATENATE("ETP ",YEAR([1]Données!$AE$3))</f>
        <v>ETP 2017</v>
      </c>
      <c r="F2" s="1" t="s">
        <v>0</v>
      </c>
      <c r="G2" s="1" t="s">
        <v>1</v>
      </c>
      <c r="H2" s="2" t="str">
        <f>CONCATENATE("ETP ",YEAR([1]Données!$AE$3))</f>
        <v>ETP 2017</v>
      </c>
    </row>
    <row r="3" spans="1:8" ht="15" x14ac:dyDescent="0.2">
      <c r="A3" s="8">
        <f>Données!A2</f>
        <v>0</v>
      </c>
      <c r="B3" s="3" t="str">
        <f>IF(A3=0,"",Données!B2)</f>
        <v/>
      </c>
      <c r="C3" s="3" t="str">
        <f>IF(A3=0,"",Données!C2)</f>
        <v/>
      </c>
      <c r="D3" s="7" t="str">
        <f>IF(A3=0,"",Données!D2)</f>
        <v/>
      </c>
      <c r="E3" s="8">
        <f>Données!F2</f>
        <v>1</v>
      </c>
      <c r="F3" s="3" t="str">
        <f>IF($E3=0,"",Données!G2)</f>
        <v>Bouled</v>
      </c>
      <c r="G3" s="3" t="str">
        <f>IF($E3=0,"",Données!H2)</f>
        <v>Danielle</v>
      </c>
      <c r="H3" s="3">
        <f>IF($E3=0,"",Données!I2)</f>
        <v>1</v>
      </c>
    </row>
    <row r="4" spans="1:8" ht="15" x14ac:dyDescent="0.2">
      <c r="A4" s="8">
        <f>Données!A3</f>
        <v>0</v>
      </c>
      <c r="B4" s="3" t="str">
        <f>IF(A4=0,"",Données!B3)</f>
        <v/>
      </c>
      <c r="C4" s="3" t="str">
        <f>IF(A4=0,"",Données!C3)</f>
        <v/>
      </c>
      <c r="D4" s="7" t="str">
        <f>IF(A4=0,"",Données!D3)</f>
        <v/>
      </c>
      <c r="E4" s="8">
        <f>Données!F3</f>
        <v>1</v>
      </c>
      <c r="F4" s="3" t="str">
        <f>IF($E4=0,"",Données!G3)</f>
        <v>Baghina</v>
      </c>
      <c r="G4" s="3" t="str">
        <f>IF($E4=0,"",Données!H3)</f>
        <v>Khaled</v>
      </c>
      <c r="H4" s="3">
        <f>IF($E4=0,"",Données!I3)</f>
        <v>0.9</v>
      </c>
    </row>
    <row r="5" spans="1:8" ht="15" x14ac:dyDescent="0.2">
      <c r="A5" s="8">
        <f>Données!A4</f>
        <v>0</v>
      </c>
      <c r="B5" s="3" t="str">
        <f>IF(A5=0,"",Données!B4)</f>
        <v/>
      </c>
      <c r="C5" s="3" t="str">
        <f>IF(A5=0,"",Données!C4)</f>
        <v/>
      </c>
      <c r="D5" s="7" t="str">
        <f>IF(A5=0,"",Données!D4)</f>
        <v/>
      </c>
      <c r="E5" s="8">
        <f>Données!F4</f>
        <v>0</v>
      </c>
      <c r="F5" s="3" t="str">
        <f>IF($E5=0,"",Données!G4)</f>
        <v/>
      </c>
      <c r="G5" s="3" t="str">
        <f>IF($E5=0,"",Données!H4)</f>
        <v/>
      </c>
      <c r="H5" s="3" t="str">
        <f>IF($E5=0,"",Données!I4)</f>
        <v/>
      </c>
    </row>
    <row r="6" spans="1:8" ht="15" x14ac:dyDescent="0.2">
      <c r="A6" s="8">
        <f>Données!A5</f>
        <v>0</v>
      </c>
      <c r="B6" s="3" t="str">
        <f>IF(A6=0,"",Données!B5)</f>
        <v/>
      </c>
      <c r="C6" s="3" t="str">
        <f>IF(A6=0,"",Données!C5)</f>
        <v/>
      </c>
      <c r="D6" s="7" t="str">
        <f>IF(A6=0,"",Données!D5)</f>
        <v/>
      </c>
      <c r="E6" s="8">
        <f>Données!F5</f>
        <v>0</v>
      </c>
      <c r="F6" s="3" t="str">
        <f>IF($E6=0,"",Données!G5)</f>
        <v/>
      </c>
      <c r="G6" s="3" t="str">
        <f>IF($E6=0,"",Données!H5)</f>
        <v/>
      </c>
      <c r="H6" s="3" t="str">
        <f>IF($E6=0,"",Données!I5)</f>
        <v/>
      </c>
    </row>
    <row r="7" spans="1:8" ht="15" x14ac:dyDescent="0.2">
      <c r="A7" s="8">
        <f>Données!A6</f>
        <v>0</v>
      </c>
      <c r="B7" s="3" t="str">
        <f>IF(A7=0,"",Données!B6)</f>
        <v/>
      </c>
      <c r="C7" s="3" t="str">
        <f>IF(A7=0,"",Données!C6)</f>
        <v/>
      </c>
      <c r="D7" s="7" t="str">
        <f>IF(A7=0,"",Données!D6)</f>
        <v/>
      </c>
      <c r="E7" s="8">
        <f>Données!F6</f>
        <v>0</v>
      </c>
      <c r="F7" s="3" t="str">
        <f>IF($E7=0,"",Données!G6)</f>
        <v/>
      </c>
      <c r="G7" s="3" t="str">
        <f>IF($E7=0,"",Données!H6)</f>
        <v/>
      </c>
      <c r="H7" s="3" t="str">
        <f>IF($E7=0,"",Données!I6)</f>
        <v/>
      </c>
    </row>
  </sheetData>
  <autoFilter ref="F2:H7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6"/>
  <sheetViews>
    <sheetView workbookViewId="0">
      <selection activeCell="F3" sqref="F3"/>
    </sheetView>
  </sheetViews>
  <sheetFormatPr baseColWidth="10" defaultRowHeight="12.75" x14ac:dyDescent="0.2"/>
  <sheetData>
    <row r="1" spans="1:9" ht="13.5" thickBot="1" x14ac:dyDescent="0.25">
      <c r="A1" s="4" t="s">
        <v>2</v>
      </c>
      <c r="B1" s="4" t="s">
        <v>0</v>
      </c>
      <c r="C1" s="4" t="s">
        <v>3</v>
      </c>
      <c r="D1" s="5" t="s">
        <v>14</v>
      </c>
      <c r="F1" s="4" t="s">
        <v>2</v>
      </c>
      <c r="G1" s="4" t="s">
        <v>0</v>
      </c>
      <c r="H1" s="4" t="s">
        <v>3</v>
      </c>
      <c r="I1" s="5" t="s">
        <v>14</v>
      </c>
    </row>
    <row r="2" spans="1:9" ht="13.5" thickTop="1" x14ac:dyDescent="0.2">
      <c r="A2" s="6">
        <v>0</v>
      </c>
      <c r="B2" s="6" t="s">
        <v>4</v>
      </c>
      <c r="C2" s="6" t="s">
        <v>9</v>
      </c>
      <c r="D2" s="6">
        <v>1</v>
      </c>
      <c r="F2" s="6">
        <v>1</v>
      </c>
      <c r="G2" s="6" t="s">
        <v>17</v>
      </c>
      <c r="H2" s="6" t="s">
        <v>18</v>
      </c>
      <c r="I2" s="6">
        <v>1</v>
      </c>
    </row>
    <row r="3" spans="1:9" x14ac:dyDescent="0.2">
      <c r="A3" s="6">
        <v>0</v>
      </c>
      <c r="B3" s="6" t="s">
        <v>5</v>
      </c>
      <c r="C3" s="6" t="s">
        <v>10</v>
      </c>
      <c r="D3" s="6">
        <v>0.8</v>
      </c>
      <c r="F3" s="6">
        <v>1</v>
      </c>
      <c r="G3" s="6" t="s">
        <v>19</v>
      </c>
      <c r="H3" s="6" t="s">
        <v>20</v>
      </c>
      <c r="I3" s="6">
        <v>0.9</v>
      </c>
    </row>
    <row r="4" spans="1:9" x14ac:dyDescent="0.2">
      <c r="A4" s="6">
        <v>0</v>
      </c>
      <c r="B4" s="6" t="s">
        <v>6</v>
      </c>
      <c r="C4" s="6" t="s">
        <v>11</v>
      </c>
      <c r="D4" s="6">
        <v>1</v>
      </c>
    </row>
    <row r="5" spans="1:9" x14ac:dyDescent="0.2">
      <c r="A5" s="6">
        <v>0</v>
      </c>
      <c r="B5" s="6" t="s">
        <v>7</v>
      </c>
      <c r="C5" s="6" t="s">
        <v>12</v>
      </c>
      <c r="D5" s="6">
        <v>0.6</v>
      </c>
    </row>
    <row r="6" spans="1:9" x14ac:dyDescent="0.2">
      <c r="A6" s="6">
        <v>0</v>
      </c>
      <c r="B6" s="6" t="s">
        <v>8</v>
      </c>
      <c r="C6" s="6" t="s">
        <v>13</v>
      </c>
      <c r="D6" s="6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3"/>
  <sheetViews>
    <sheetView workbookViewId="0">
      <selection activeCell="A3" sqref="A3:A11"/>
    </sheetView>
  </sheetViews>
  <sheetFormatPr baseColWidth="10" defaultRowHeight="12.75" x14ac:dyDescent="0.2"/>
  <sheetData>
    <row r="1" spans="1:3" x14ac:dyDescent="0.2">
      <c r="A1" s="10" t="s">
        <v>21</v>
      </c>
      <c r="B1" s="6"/>
      <c r="C1" s="10"/>
    </row>
    <row r="2" spans="1:3" ht="13.5" thickBot="1" x14ac:dyDescent="0.25">
      <c r="A2" s="9" t="s">
        <v>0</v>
      </c>
      <c r="B2" s="6"/>
      <c r="C2" s="11"/>
    </row>
    <row r="3" spans="1:3" ht="13.5" thickTop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Départ</vt:lpstr>
      <vt:lpstr>Données</vt:lpstr>
      <vt:lpstr>Reporting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KIROFFO Stephane</cp:lastModifiedBy>
  <dcterms:created xsi:type="dcterms:W3CDTF">2017-09-13T15:05:19Z</dcterms:created>
  <dcterms:modified xsi:type="dcterms:W3CDTF">2017-09-14T10:14:22Z</dcterms:modified>
</cp:coreProperties>
</file>