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" yWindow="120" windowWidth="6312" windowHeight="3456" tabRatio="932"/>
  </bookViews>
  <sheets>
    <sheet name="West Brom" sheetId="2" r:id="rId1"/>
    <sheet name="Leeds Utd" sheetId="3" r:id="rId2"/>
    <sheet name="Sheffield Wed" sheetId="4" r:id="rId3"/>
    <sheet name="Fulham" sheetId="5" r:id="rId4"/>
    <sheet name="Preston" sheetId="6" r:id="rId5"/>
    <sheet name="Brentford" sheetId="7" r:id="rId6"/>
    <sheet name="Swansea City" sheetId="8" r:id="rId7"/>
    <sheet name="Bristol City" sheetId="9" r:id="rId8"/>
    <sheet name="Nottm Forest" sheetId="10" r:id="rId9"/>
    <sheet name="Blackburn" sheetId="11" r:id="rId10"/>
    <sheet name="Hull City" sheetId="12" r:id="rId11"/>
    <sheet name="Cardiff City" sheetId="13" r:id="rId12"/>
    <sheet name="Millwall" sheetId="14" r:id="rId13"/>
    <sheet name="QP Rangers" sheetId="15" r:id="rId14"/>
    <sheet name="Birmingham City" sheetId="16" r:id="rId15"/>
    <sheet name="Reading" sheetId="17" r:id="rId16"/>
    <sheet name="Derby County" sheetId="18" r:id="rId17"/>
    <sheet name="Charlton" sheetId="19" r:id="rId18"/>
    <sheet name="Huddersfield" sheetId="20" r:id="rId19"/>
    <sheet name="Middlesbrough" sheetId="21" r:id="rId20"/>
    <sheet name="Luton Town" sheetId="22" r:id="rId21"/>
    <sheet name="Barnsley" sheetId="23" r:id="rId22"/>
    <sheet name="Stoke City" sheetId="24" r:id="rId23"/>
    <sheet name="Wigan Athletic" sheetId="25" r:id="rId24"/>
  </sheets>
  <calcPr calcId="145621"/>
</workbook>
</file>

<file path=xl/calcChain.xml><?xml version="1.0" encoding="utf-8"?>
<calcChain xmlns="http://schemas.openxmlformats.org/spreadsheetml/2006/main">
  <c r="G23" i="25" l="1"/>
  <c r="F23" i="25"/>
  <c r="G22" i="25"/>
  <c r="F22" i="25"/>
  <c r="G21" i="25"/>
  <c r="F21" i="25"/>
  <c r="G20" i="25"/>
  <c r="F20" i="25"/>
  <c r="G19" i="25"/>
  <c r="F19" i="25"/>
  <c r="G18" i="25"/>
  <c r="F18" i="25"/>
  <c r="H22" i="25" s="1"/>
  <c r="G17" i="25"/>
  <c r="F17" i="25"/>
  <c r="G16" i="25"/>
  <c r="F16" i="25"/>
  <c r="G15" i="25"/>
  <c r="F15" i="25"/>
  <c r="G14" i="25"/>
  <c r="F14" i="25"/>
  <c r="H18" i="25" s="1"/>
  <c r="G13" i="25"/>
  <c r="F13" i="25"/>
  <c r="G12" i="25"/>
  <c r="F12" i="25"/>
  <c r="H16" i="25" s="1"/>
  <c r="G11" i="25"/>
  <c r="F11" i="25"/>
  <c r="G10" i="25"/>
  <c r="F10" i="25"/>
  <c r="H14" i="25" s="1"/>
  <c r="G9" i="25"/>
  <c r="F9" i="25"/>
  <c r="G8" i="25"/>
  <c r="F8" i="25"/>
  <c r="H12" i="25" s="1"/>
  <c r="G7" i="25"/>
  <c r="F7" i="25"/>
  <c r="G6" i="25"/>
  <c r="F6" i="25"/>
  <c r="H10" i="25" s="1"/>
  <c r="G5" i="25"/>
  <c r="F5" i="25"/>
  <c r="G4" i="25"/>
  <c r="F4" i="25"/>
  <c r="H8" i="25" s="1"/>
  <c r="G3" i="25"/>
  <c r="F3" i="25"/>
  <c r="G2" i="25"/>
  <c r="F2" i="25"/>
  <c r="H6" i="25" s="1"/>
  <c r="G24" i="24"/>
  <c r="F24" i="24"/>
  <c r="G23" i="24"/>
  <c r="F23" i="24"/>
  <c r="G22" i="24"/>
  <c r="F22" i="24"/>
  <c r="G21" i="24"/>
  <c r="F21" i="24"/>
  <c r="G20" i="24"/>
  <c r="H24" i="24" s="1"/>
  <c r="F20" i="24"/>
  <c r="G19" i="24"/>
  <c r="F19" i="24"/>
  <c r="H21" i="24" s="1"/>
  <c r="G18" i="24"/>
  <c r="F18" i="24"/>
  <c r="H22" i="24" s="1"/>
  <c r="G17" i="24"/>
  <c r="F17" i="24"/>
  <c r="G16" i="24"/>
  <c r="H20" i="24" s="1"/>
  <c r="F16" i="24"/>
  <c r="G15" i="24"/>
  <c r="F15" i="24"/>
  <c r="H17" i="24" s="1"/>
  <c r="G14" i="24"/>
  <c r="F14" i="24"/>
  <c r="H18" i="24" s="1"/>
  <c r="G13" i="24"/>
  <c r="F13" i="24"/>
  <c r="G12" i="24"/>
  <c r="H16" i="24" s="1"/>
  <c r="F12" i="24"/>
  <c r="G11" i="24"/>
  <c r="F11" i="24"/>
  <c r="H13" i="24" s="1"/>
  <c r="G10" i="24"/>
  <c r="F10" i="24"/>
  <c r="H14" i="24" s="1"/>
  <c r="G9" i="24"/>
  <c r="F9" i="24"/>
  <c r="G8" i="24"/>
  <c r="H12" i="24" s="1"/>
  <c r="F8" i="24"/>
  <c r="G7" i="24"/>
  <c r="F7" i="24"/>
  <c r="H11" i="24" s="1"/>
  <c r="G6" i="24"/>
  <c r="F6" i="24"/>
  <c r="H10" i="24" s="1"/>
  <c r="G5" i="24"/>
  <c r="H9" i="24" s="1"/>
  <c r="F5" i="24"/>
  <c r="G4" i="24"/>
  <c r="F4" i="24"/>
  <c r="H8" i="24" s="1"/>
  <c r="G3" i="24"/>
  <c r="H7" i="24" s="1"/>
  <c r="F3" i="24"/>
  <c r="G2" i="24"/>
  <c r="F2" i="24"/>
  <c r="H6" i="24" s="1"/>
  <c r="G24" i="23"/>
  <c r="F24" i="23"/>
  <c r="G23" i="23"/>
  <c r="F23" i="23"/>
  <c r="G22" i="23"/>
  <c r="F22" i="23"/>
  <c r="G21" i="23"/>
  <c r="F21" i="23"/>
  <c r="G20" i="23"/>
  <c r="H24" i="23" s="1"/>
  <c r="F20" i="23"/>
  <c r="G19" i="23"/>
  <c r="F19" i="23"/>
  <c r="H23" i="23" s="1"/>
  <c r="G18" i="23"/>
  <c r="F18" i="23"/>
  <c r="H22" i="23" s="1"/>
  <c r="G17" i="23"/>
  <c r="F17" i="23"/>
  <c r="G16" i="23"/>
  <c r="H20" i="23" s="1"/>
  <c r="F16" i="23"/>
  <c r="G15" i="23"/>
  <c r="F15" i="23"/>
  <c r="H19" i="23" s="1"/>
  <c r="G14" i="23"/>
  <c r="F14" i="23"/>
  <c r="H18" i="23" s="1"/>
  <c r="G13" i="23"/>
  <c r="F13" i="23"/>
  <c r="G12" i="23"/>
  <c r="H16" i="23" s="1"/>
  <c r="F12" i="23"/>
  <c r="G11" i="23"/>
  <c r="F11" i="23"/>
  <c r="H15" i="23" s="1"/>
  <c r="G10" i="23"/>
  <c r="F10" i="23"/>
  <c r="H14" i="23" s="1"/>
  <c r="G9" i="23"/>
  <c r="F9" i="23"/>
  <c r="G8" i="23"/>
  <c r="H12" i="23" s="1"/>
  <c r="F8" i="23"/>
  <c r="G7" i="23"/>
  <c r="F7" i="23"/>
  <c r="H11" i="23" s="1"/>
  <c r="G6" i="23"/>
  <c r="F6" i="23"/>
  <c r="H10" i="23" s="1"/>
  <c r="G5" i="23"/>
  <c r="H9" i="23" s="1"/>
  <c r="F5" i="23"/>
  <c r="G4" i="23"/>
  <c r="F4" i="23"/>
  <c r="H8" i="23" s="1"/>
  <c r="G3" i="23"/>
  <c r="H7" i="23" s="1"/>
  <c r="F3" i="23"/>
  <c r="G2" i="23"/>
  <c r="F2" i="23"/>
  <c r="H6" i="23" s="1"/>
  <c r="G24" i="22"/>
  <c r="F24" i="22"/>
  <c r="G23" i="22"/>
  <c r="F23" i="22"/>
  <c r="G22" i="22"/>
  <c r="F22" i="22"/>
  <c r="G21" i="22"/>
  <c r="F21" i="22"/>
  <c r="G20" i="22"/>
  <c r="H24" i="22" s="1"/>
  <c r="F20" i="22"/>
  <c r="G19" i="22"/>
  <c r="F19" i="22"/>
  <c r="H23" i="22" s="1"/>
  <c r="G18" i="22"/>
  <c r="F18" i="22"/>
  <c r="H22" i="22" s="1"/>
  <c r="G17" i="22"/>
  <c r="F17" i="22"/>
  <c r="G16" i="22"/>
  <c r="H20" i="22" s="1"/>
  <c r="F16" i="22"/>
  <c r="G15" i="22"/>
  <c r="F15" i="22"/>
  <c r="H19" i="22" s="1"/>
  <c r="G14" i="22"/>
  <c r="F14" i="22"/>
  <c r="H18" i="22" s="1"/>
  <c r="G13" i="22"/>
  <c r="F13" i="22"/>
  <c r="G12" i="22"/>
  <c r="H16" i="22" s="1"/>
  <c r="F12" i="22"/>
  <c r="G11" i="22"/>
  <c r="F11" i="22"/>
  <c r="H15" i="22" s="1"/>
  <c r="G10" i="22"/>
  <c r="F10" i="22"/>
  <c r="H14" i="22" s="1"/>
  <c r="G9" i="22"/>
  <c r="F9" i="22"/>
  <c r="G8" i="22"/>
  <c r="H12" i="22" s="1"/>
  <c r="F8" i="22"/>
  <c r="G7" i="22"/>
  <c r="F7" i="22"/>
  <c r="H11" i="22" s="1"/>
  <c r="G6" i="22"/>
  <c r="F6" i="22"/>
  <c r="H10" i="22" s="1"/>
  <c r="G5" i="22"/>
  <c r="H9" i="22" s="1"/>
  <c r="F5" i="22"/>
  <c r="G4" i="22"/>
  <c r="F4" i="22"/>
  <c r="H8" i="22" s="1"/>
  <c r="G3" i="22"/>
  <c r="H7" i="22" s="1"/>
  <c r="F3" i="22"/>
  <c r="G2" i="22"/>
  <c r="F2" i="22"/>
  <c r="H6" i="22" s="1"/>
  <c r="G24" i="21"/>
  <c r="F24" i="21"/>
  <c r="G23" i="21"/>
  <c r="F23" i="21"/>
  <c r="G22" i="21"/>
  <c r="F22" i="21"/>
  <c r="G21" i="21"/>
  <c r="F21" i="21"/>
  <c r="G20" i="21"/>
  <c r="H24" i="21" s="1"/>
  <c r="F20" i="21"/>
  <c r="G19" i="21"/>
  <c r="F19" i="21"/>
  <c r="H23" i="21" s="1"/>
  <c r="G18" i="21"/>
  <c r="F18" i="21"/>
  <c r="H22" i="21" s="1"/>
  <c r="G17" i="21"/>
  <c r="F17" i="21"/>
  <c r="G16" i="21"/>
  <c r="H20" i="21" s="1"/>
  <c r="F16" i="21"/>
  <c r="G15" i="21"/>
  <c r="F15" i="21"/>
  <c r="H17" i="21" s="1"/>
  <c r="G14" i="21"/>
  <c r="F14" i="21"/>
  <c r="H18" i="21" s="1"/>
  <c r="G13" i="21"/>
  <c r="F13" i="21"/>
  <c r="G12" i="21"/>
  <c r="H16" i="21" s="1"/>
  <c r="F12" i="21"/>
  <c r="G11" i="21"/>
  <c r="F11" i="21"/>
  <c r="H15" i="21" s="1"/>
  <c r="G10" i="21"/>
  <c r="F10" i="21"/>
  <c r="H14" i="21" s="1"/>
  <c r="G9" i="21"/>
  <c r="F9" i="21"/>
  <c r="G8" i="21"/>
  <c r="H12" i="21" s="1"/>
  <c r="F8" i="21"/>
  <c r="G7" i="21"/>
  <c r="F7" i="21"/>
  <c r="H11" i="21" s="1"/>
  <c r="G6" i="21"/>
  <c r="F6" i="21"/>
  <c r="H10" i="21" s="1"/>
  <c r="G5" i="21"/>
  <c r="H9" i="21" s="1"/>
  <c r="F5" i="21"/>
  <c r="G4" i="21"/>
  <c r="F4" i="21"/>
  <c r="H8" i="21" s="1"/>
  <c r="G3" i="21"/>
  <c r="H7" i="21" s="1"/>
  <c r="F3" i="21"/>
  <c r="G2" i="21"/>
  <c r="F2" i="21"/>
  <c r="H6" i="21" s="1"/>
  <c r="G24" i="20"/>
  <c r="F24" i="20"/>
  <c r="G23" i="20"/>
  <c r="F23" i="20"/>
  <c r="G22" i="20"/>
  <c r="F22" i="20"/>
  <c r="G21" i="20"/>
  <c r="F21" i="20"/>
  <c r="G20" i="20"/>
  <c r="H24" i="20" s="1"/>
  <c r="F20" i="20"/>
  <c r="G19" i="20"/>
  <c r="F19" i="20"/>
  <c r="H21" i="20" s="1"/>
  <c r="G18" i="20"/>
  <c r="F18" i="20"/>
  <c r="H22" i="20" s="1"/>
  <c r="G17" i="20"/>
  <c r="F17" i="20"/>
  <c r="G16" i="20"/>
  <c r="H20" i="20" s="1"/>
  <c r="F16" i="20"/>
  <c r="G15" i="20"/>
  <c r="F15" i="20"/>
  <c r="H17" i="20" s="1"/>
  <c r="G14" i="20"/>
  <c r="F14" i="20"/>
  <c r="H18" i="20" s="1"/>
  <c r="G13" i="20"/>
  <c r="F13" i="20"/>
  <c r="G12" i="20"/>
  <c r="H16" i="20" s="1"/>
  <c r="F12" i="20"/>
  <c r="G11" i="20"/>
  <c r="F11" i="20"/>
  <c r="H13" i="20" s="1"/>
  <c r="G10" i="20"/>
  <c r="F10" i="20"/>
  <c r="H14" i="20" s="1"/>
  <c r="G9" i="20"/>
  <c r="F9" i="20"/>
  <c r="G8" i="20"/>
  <c r="H12" i="20" s="1"/>
  <c r="F8" i="20"/>
  <c r="G7" i="20"/>
  <c r="F7" i="20"/>
  <c r="H11" i="20" s="1"/>
  <c r="G6" i="20"/>
  <c r="F6" i="20"/>
  <c r="H10" i="20" s="1"/>
  <c r="G5" i="20"/>
  <c r="H9" i="20" s="1"/>
  <c r="F5" i="20"/>
  <c r="G4" i="20"/>
  <c r="F4" i="20"/>
  <c r="H8" i="20" s="1"/>
  <c r="G3" i="20"/>
  <c r="H7" i="20" s="1"/>
  <c r="F3" i="20"/>
  <c r="G2" i="20"/>
  <c r="F2" i="20"/>
  <c r="H6" i="20" s="1"/>
  <c r="G24" i="19"/>
  <c r="F24" i="19"/>
  <c r="G23" i="19"/>
  <c r="F23" i="19"/>
  <c r="G22" i="19"/>
  <c r="F22" i="19"/>
  <c r="G21" i="19"/>
  <c r="F21" i="19"/>
  <c r="G20" i="19"/>
  <c r="F20" i="19"/>
  <c r="H24" i="19" s="1"/>
  <c r="G19" i="19"/>
  <c r="F19" i="19"/>
  <c r="H23" i="19" s="1"/>
  <c r="G18" i="19"/>
  <c r="F18" i="19"/>
  <c r="H22" i="19" s="1"/>
  <c r="G17" i="19"/>
  <c r="F17" i="19"/>
  <c r="H21" i="19" s="1"/>
  <c r="G16" i="19"/>
  <c r="F16" i="19"/>
  <c r="H20" i="19" s="1"/>
  <c r="G15" i="19"/>
  <c r="F15" i="19"/>
  <c r="H19" i="19" s="1"/>
  <c r="G14" i="19"/>
  <c r="F14" i="19"/>
  <c r="H18" i="19" s="1"/>
  <c r="G13" i="19"/>
  <c r="F13" i="19"/>
  <c r="H17" i="19" s="1"/>
  <c r="G12" i="19"/>
  <c r="F12" i="19"/>
  <c r="H16" i="19" s="1"/>
  <c r="G11" i="19"/>
  <c r="F11" i="19"/>
  <c r="H15" i="19" s="1"/>
  <c r="G10" i="19"/>
  <c r="F10" i="19"/>
  <c r="H14" i="19" s="1"/>
  <c r="G9" i="19"/>
  <c r="F9" i="19"/>
  <c r="H13" i="19" s="1"/>
  <c r="G8" i="19"/>
  <c r="F8" i="19"/>
  <c r="H12" i="19" s="1"/>
  <c r="G7" i="19"/>
  <c r="F7" i="19"/>
  <c r="H11" i="19" s="1"/>
  <c r="G6" i="19"/>
  <c r="F6" i="19"/>
  <c r="H10" i="19" s="1"/>
  <c r="G5" i="19"/>
  <c r="H9" i="19" s="1"/>
  <c r="F5" i="19"/>
  <c r="G4" i="19"/>
  <c r="F4" i="19"/>
  <c r="H8" i="19" s="1"/>
  <c r="G3" i="19"/>
  <c r="H7" i="19" s="1"/>
  <c r="F3" i="19"/>
  <c r="G2" i="19"/>
  <c r="F2" i="19"/>
  <c r="H6" i="19" s="1"/>
  <c r="G24" i="18"/>
  <c r="F24" i="18"/>
  <c r="G23" i="18"/>
  <c r="F23" i="18"/>
  <c r="G22" i="18"/>
  <c r="F22" i="18"/>
  <c r="G21" i="18"/>
  <c r="F21" i="18"/>
  <c r="G20" i="18"/>
  <c r="H24" i="18" s="1"/>
  <c r="F20" i="18"/>
  <c r="G19" i="18"/>
  <c r="F19" i="18"/>
  <c r="H23" i="18" s="1"/>
  <c r="G18" i="18"/>
  <c r="F18" i="18"/>
  <c r="H22" i="18" s="1"/>
  <c r="G17" i="18"/>
  <c r="F17" i="18"/>
  <c r="G16" i="18"/>
  <c r="H20" i="18" s="1"/>
  <c r="F16" i="18"/>
  <c r="G15" i="18"/>
  <c r="F15" i="18"/>
  <c r="H19" i="18" s="1"/>
  <c r="G14" i="18"/>
  <c r="F14" i="18"/>
  <c r="H18" i="18" s="1"/>
  <c r="G13" i="18"/>
  <c r="F13" i="18"/>
  <c r="G12" i="18"/>
  <c r="H16" i="18" s="1"/>
  <c r="F12" i="18"/>
  <c r="G11" i="18"/>
  <c r="F11" i="18"/>
  <c r="H13" i="18" s="1"/>
  <c r="G10" i="18"/>
  <c r="F10" i="18"/>
  <c r="H14" i="18" s="1"/>
  <c r="G9" i="18"/>
  <c r="F9" i="18"/>
  <c r="G8" i="18"/>
  <c r="H12" i="18" s="1"/>
  <c r="F8" i="18"/>
  <c r="G7" i="18"/>
  <c r="F7" i="18"/>
  <c r="H11" i="18" s="1"/>
  <c r="G6" i="18"/>
  <c r="F6" i="18"/>
  <c r="H10" i="18" s="1"/>
  <c r="G5" i="18"/>
  <c r="H9" i="18" s="1"/>
  <c r="F5" i="18"/>
  <c r="G4" i="18"/>
  <c r="F4" i="18"/>
  <c r="H8" i="18" s="1"/>
  <c r="G3" i="18"/>
  <c r="H7" i="18" s="1"/>
  <c r="F3" i="18"/>
  <c r="G2" i="18"/>
  <c r="F2" i="18"/>
  <c r="H6" i="18" s="1"/>
  <c r="G24" i="17"/>
  <c r="F24" i="17"/>
  <c r="G23" i="17"/>
  <c r="F23" i="17"/>
  <c r="G22" i="17"/>
  <c r="F22" i="17"/>
  <c r="G21" i="17"/>
  <c r="F21" i="17"/>
  <c r="G20" i="17"/>
  <c r="H24" i="17" s="1"/>
  <c r="F20" i="17"/>
  <c r="G19" i="17"/>
  <c r="F19" i="17"/>
  <c r="H23" i="17" s="1"/>
  <c r="G18" i="17"/>
  <c r="F18" i="17"/>
  <c r="H22" i="17" s="1"/>
  <c r="G17" i="17"/>
  <c r="F17" i="17"/>
  <c r="H21" i="17" s="1"/>
  <c r="G16" i="17"/>
  <c r="H20" i="17" s="1"/>
  <c r="F16" i="17"/>
  <c r="G15" i="17"/>
  <c r="F15" i="17"/>
  <c r="H19" i="17" s="1"/>
  <c r="G14" i="17"/>
  <c r="F14" i="17"/>
  <c r="H18" i="17" s="1"/>
  <c r="G13" i="17"/>
  <c r="F13" i="17"/>
  <c r="H17" i="17" s="1"/>
  <c r="G12" i="17"/>
  <c r="H16" i="17" s="1"/>
  <c r="F12" i="17"/>
  <c r="G11" i="17"/>
  <c r="F11" i="17"/>
  <c r="H15" i="17" s="1"/>
  <c r="G10" i="17"/>
  <c r="F10" i="17"/>
  <c r="H14" i="17" s="1"/>
  <c r="G9" i="17"/>
  <c r="F9" i="17"/>
  <c r="H13" i="17" s="1"/>
  <c r="G8" i="17"/>
  <c r="H12" i="17" s="1"/>
  <c r="F8" i="17"/>
  <c r="G7" i="17"/>
  <c r="F7" i="17"/>
  <c r="H11" i="17" s="1"/>
  <c r="G6" i="17"/>
  <c r="F6" i="17"/>
  <c r="H10" i="17" s="1"/>
  <c r="G5" i="17"/>
  <c r="H9" i="17" s="1"/>
  <c r="F5" i="17"/>
  <c r="G4" i="17"/>
  <c r="F4" i="17"/>
  <c r="H8" i="17" s="1"/>
  <c r="G3" i="17"/>
  <c r="H7" i="17" s="1"/>
  <c r="F3" i="17"/>
  <c r="G2" i="17"/>
  <c r="F2" i="17"/>
  <c r="H6" i="17" s="1"/>
  <c r="G24" i="16"/>
  <c r="F24" i="16"/>
  <c r="G23" i="16"/>
  <c r="F23" i="16"/>
  <c r="G22" i="16"/>
  <c r="F22" i="16"/>
  <c r="G21" i="16"/>
  <c r="F21" i="16"/>
  <c r="H23" i="16" s="1"/>
  <c r="G20" i="16"/>
  <c r="F20" i="16"/>
  <c r="H24" i="16" s="1"/>
  <c r="G19" i="16"/>
  <c r="F19" i="16"/>
  <c r="G18" i="16"/>
  <c r="F18" i="16"/>
  <c r="H22" i="16" s="1"/>
  <c r="G17" i="16"/>
  <c r="F17" i="16"/>
  <c r="H20" i="16" s="1"/>
  <c r="G16" i="16"/>
  <c r="F16" i="16"/>
  <c r="G15" i="16"/>
  <c r="F15" i="16"/>
  <c r="G14" i="16"/>
  <c r="F14" i="16"/>
  <c r="H18" i="16" s="1"/>
  <c r="G13" i="16"/>
  <c r="F13" i="16"/>
  <c r="H16" i="16" s="1"/>
  <c r="G12" i="16"/>
  <c r="F12" i="16"/>
  <c r="G11" i="16"/>
  <c r="F11" i="16"/>
  <c r="G10" i="16"/>
  <c r="F10" i="16"/>
  <c r="H14" i="16" s="1"/>
  <c r="G9" i="16"/>
  <c r="F9" i="16"/>
  <c r="H12" i="16" s="1"/>
  <c r="G8" i="16"/>
  <c r="F8" i="16"/>
  <c r="G7" i="16"/>
  <c r="F7" i="16"/>
  <c r="G6" i="16"/>
  <c r="F6" i="16"/>
  <c r="H10" i="16" s="1"/>
  <c r="G5" i="16"/>
  <c r="F5" i="16"/>
  <c r="H9" i="16" s="1"/>
  <c r="G4" i="16"/>
  <c r="H7" i="16" s="1"/>
  <c r="F4" i="16"/>
  <c r="H8" i="16" s="1"/>
  <c r="G3" i="16"/>
  <c r="F3" i="16"/>
  <c r="G2" i="16"/>
  <c r="F2" i="16"/>
  <c r="H6" i="16" s="1"/>
  <c r="G24" i="15"/>
  <c r="F24" i="15"/>
  <c r="G23" i="15"/>
  <c r="F23" i="15"/>
  <c r="G22" i="15"/>
  <c r="F22" i="15"/>
  <c r="G21" i="15"/>
  <c r="F21" i="15"/>
  <c r="G20" i="15"/>
  <c r="H24" i="15" s="1"/>
  <c r="F20" i="15"/>
  <c r="G19" i="15"/>
  <c r="F19" i="15"/>
  <c r="H23" i="15" s="1"/>
  <c r="G18" i="15"/>
  <c r="F18" i="15"/>
  <c r="H22" i="15" s="1"/>
  <c r="G17" i="15"/>
  <c r="F17" i="15"/>
  <c r="G16" i="15"/>
  <c r="H20" i="15" s="1"/>
  <c r="F16" i="15"/>
  <c r="G15" i="15"/>
  <c r="F15" i="15"/>
  <c r="H19" i="15" s="1"/>
  <c r="G14" i="15"/>
  <c r="F14" i="15"/>
  <c r="H18" i="15" s="1"/>
  <c r="G13" i="15"/>
  <c r="F13" i="15"/>
  <c r="G12" i="15"/>
  <c r="H16" i="15" s="1"/>
  <c r="F12" i="15"/>
  <c r="G11" i="15"/>
  <c r="F11" i="15"/>
  <c r="H13" i="15" s="1"/>
  <c r="G10" i="15"/>
  <c r="F10" i="15"/>
  <c r="H14" i="15" s="1"/>
  <c r="G9" i="15"/>
  <c r="F9" i="15"/>
  <c r="G8" i="15"/>
  <c r="H12" i="15" s="1"/>
  <c r="F8" i="15"/>
  <c r="G7" i="15"/>
  <c r="F7" i="15"/>
  <c r="H11" i="15" s="1"/>
  <c r="G6" i="15"/>
  <c r="F6" i="15"/>
  <c r="H10" i="15" s="1"/>
  <c r="G5" i="15"/>
  <c r="H9" i="15" s="1"/>
  <c r="F5" i="15"/>
  <c r="G4" i="15"/>
  <c r="F4" i="15"/>
  <c r="H8" i="15" s="1"/>
  <c r="G3" i="15"/>
  <c r="H7" i="15" s="1"/>
  <c r="F3" i="15"/>
  <c r="G2" i="15"/>
  <c r="F2" i="15"/>
  <c r="H6" i="15" s="1"/>
  <c r="G24" i="14"/>
  <c r="F24" i="14"/>
  <c r="G23" i="14"/>
  <c r="F23" i="14"/>
  <c r="G22" i="14"/>
  <c r="F22" i="14"/>
  <c r="G21" i="14"/>
  <c r="F21" i="14"/>
  <c r="H24" i="14" s="1"/>
  <c r="G20" i="14"/>
  <c r="F20" i="14"/>
  <c r="G19" i="14"/>
  <c r="F19" i="14"/>
  <c r="G18" i="14"/>
  <c r="F18" i="14"/>
  <c r="H22" i="14" s="1"/>
  <c r="G17" i="14"/>
  <c r="F17" i="14"/>
  <c r="H20" i="14" s="1"/>
  <c r="G16" i="14"/>
  <c r="F16" i="14"/>
  <c r="G15" i="14"/>
  <c r="F15" i="14"/>
  <c r="G14" i="14"/>
  <c r="F14" i="14"/>
  <c r="H18" i="14" s="1"/>
  <c r="G13" i="14"/>
  <c r="F13" i="14"/>
  <c r="H16" i="14" s="1"/>
  <c r="G12" i="14"/>
  <c r="F12" i="14"/>
  <c r="G11" i="14"/>
  <c r="F11" i="14"/>
  <c r="G10" i="14"/>
  <c r="F10" i="14"/>
  <c r="H14" i="14" s="1"/>
  <c r="G9" i="14"/>
  <c r="F9" i="14"/>
  <c r="H12" i="14" s="1"/>
  <c r="G8" i="14"/>
  <c r="F8" i="14"/>
  <c r="G7" i="14"/>
  <c r="F7" i="14"/>
  <c r="G6" i="14"/>
  <c r="F6" i="14"/>
  <c r="H10" i="14" s="1"/>
  <c r="G5" i="14"/>
  <c r="F5" i="14"/>
  <c r="H9" i="14" s="1"/>
  <c r="G4" i="14"/>
  <c r="H7" i="14" s="1"/>
  <c r="F4" i="14"/>
  <c r="H8" i="14" s="1"/>
  <c r="G3" i="14"/>
  <c r="F3" i="14"/>
  <c r="G2" i="14"/>
  <c r="F2" i="14"/>
  <c r="H6" i="14" s="1"/>
  <c r="G24" i="13"/>
  <c r="F24" i="13"/>
  <c r="G23" i="13"/>
  <c r="F23" i="13"/>
  <c r="G22" i="13"/>
  <c r="F22" i="13"/>
  <c r="G21" i="13"/>
  <c r="F21" i="13"/>
  <c r="H23" i="13" s="1"/>
  <c r="G20" i="13"/>
  <c r="F20" i="13"/>
  <c r="H24" i="13" s="1"/>
  <c r="G19" i="13"/>
  <c r="F19" i="13"/>
  <c r="G18" i="13"/>
  <c r="F18" i="13"/>
  <c r="H22" i="13" s="1"/>
  <c r="G17" i="13"/>
  <c r="F17" i="13"/>
  <c r="H20" i="13" s="1"/>
  <c r="G16" i="13"/>
  <c r="F16" i="13"/>
  <c r="G15" i="13"/>
  <c r="F15" i="13"/>
  <c r="G14" i="13"/>
  <c r="F14" i="13"/>
  <c r="H18" i="13" s="1"/>
  <c r="G13" i="13"/>
  <c r="F13" i="13"/>
  <c r="H16" i="13" s="1"/>
  <c r="G12" i="13"/>
  <c r="F12" i="13"/>
  <c r="G11" i="13"/>
  <c r="F11" i="13"/>
  <c r="G10" i="13"/>
  <c r="F10" i="13"/>
  <c r="H14" i="13" s="1"/>
  <c r="G9" i="13"/>
  <c r="F9" i="13"/>
  <c r="H12" i="13" s="1"/>
  <c r="G8" i="13"/>
  <c r="F8" i="13"/>
  <c r="G7" i="13"/>
  <c r="F7" i="13"/>
  <c r="G6" i="13"/>
  <c r="F6" i="13"/>
  <c r="H10" i="13" s="1"/>
  <c r="G5" i="13"/>
  <c r="F5" i="13"/>
  <c r="H9" i="13" s="1"/>
  <c r="G4" i="13"/>
  <c r="H7" i="13" s="1"/>
  <c r="F4" i="13"/>
  <c r="H8" i="13" s="1"/>
  <c r="G3" i="13"/>
  <c r="F3" i="13"/>
  <c r="G2" i="13"/>
  <c r="F2" i="13"/>
  <c r="H6" i="13" s="1"/>
  <c r="G24" i="12"/>
  <c r="F24" i="12"/>
  <c r="G23" i="12"/>
  <c r="F23" i="12"/>
  <c r="G22" i="12"/>
  <c r="F22" i="12"/>
  <c r="G21" i="12"/>
  <c r="F21" i="12"/>
  <c r="H24" i="12" s="1"/>
  <c r="G20" i="12"/>
  <c r="F20" i="12"/>
  <c r="G19" i="12"/>
  <c r="F19" i="12"/>
  <c r="G18" i="12"/>
  <c r="F18" i="12"/>
  <c r="H22" i="12" s="1"/>
  <c r="G17" i="12"/>
  <c r="F17" i="12"/>
  <c r="H20" i="12" s="1"/>
  <c r="G16" i="12"/>
  <c r="F16" i="12"/>
  <c r="G15" i="12"/>
  <c r="F15" i="12"/>
  <c r="G14" i="12"/>
  <c r="F14" i="12"/>
  <c r="H18" i="12" s="1"/>
  <c r="G13" i="12"/>
  <c r="F13" i="12"/>
  <c r="H16" i="12" s="1"/>
  <c r="G12" i="12"/>
  <c r="F12" i="12"/>
  <c r="G11" i="12"/>
  <c r="F11" i="12"/>
  <c r="G10" i="12"/>
  <c r="F10" i="12"/>
  <c r="H14" i="12" s="1"/>
  <c r="G9" i="12"/>
  <c r="F9" i="12"/>
  <c r="H12" i="12" s="1"/>
  <c r="G8" i="12"/>
  <c r="F8" i="12"/>
  <c r="G7" i="12"/>
  <c r="F7" i="12"/>
  <c r="G6" i="12"/>
  <c r="F6" i="12"/>
  <c r="H10" i="12" s="1"/>
  <c r="G5" i="12"/>
  <c r="F5" i="12"/>
  <c r="H9" i="12" s="1"/>
  <c r="G4" i="12"/>
  <c r="H7" i="12" s="1"/>
  <c r="F4" i="12"/>
  <c r="H8" i="12" s="1"/>
  <c r="G3" i="12"/>
  <c r="F3" i="12"/>
  <c r="G2" i="12"/>
  <c r="F2" i="12"/>
  <c r="H6" i="12" s="1"/>
  <c r="G6" i="11"/>
  <c r="G24" i="11"/>
  <c r="F24" i="11"/>
  <c r="G23" i="11"/>
  <c r="F23" i="11"/>
  <c r="G22" i="11"/>
  <c r="F22" i="11"/>
  <c r="G21" i="11"/>
  <c r="F21" i="11"/>
  <c r="G20" i="11"/>
  <c r="H24" i="11" s="1"/>
  <c r="F20" i="11"/>
  <c r="G19" i="11"/>
  <c r="F19" i="11"/>
  <c r="G18" i="11"/>
  <c r="F18" i="11"/>
  <c r="G17" i="11"/>
  <c r="F17" i="11"/>
  <c r="G16" i="11"/>
  <c r="H20" i="11" s="1"/>
  <c r="F16" i="11"/>
  <c r="G15" i="11"/>
  <c r="F15" i="11"/>
  <c r="G14" i="11"/>
  <c r="F14" i="11"/>
  <c r="G13" i="11"/>
  <c r="F13" i="11"/>
  <c r="G12" i="11"/>
  <c r="H16" i="11" s="1"/>
  <c r="F12" i="11"/>
  <c r="G11" i="11"/>
  <c r="F11" i="11"/>
  <c r="G10" i="11"/>
  <c r="F10" i="11"/>
  <c r="G9" i="11"/>
  <c r="F9" i="11"/>
  <c r="G8" i="11"/>
  <c r="H12" i="11" s="1"/>
  <c r="F8" i="11"/>
  <c r="G7" i="11"/>
  <c r="F7" i="11"/>
  <c r="F6" i="11"/>
  <c r="H10" i="11" s="1"/>
  <c r="G5" i="11"/>
  <c r="F5" i="11"/>
  <c r="G4" i="11"/>
  <c r="H6" i="11" s="1"/>
  <c r="F4" i="11"/>
  <c r="H8" i="11" s="1"/>
  <c r="G3" i="11"/>
  <c r="F3" i="11"/>
  <c r="G2" i="11"/>
  <c r="F2" i="11"/>
  <c r="G24" i="10"/>
  <c r="F24" i="10"/>
  <c r="G23" i="10"/>
  <c r="F23" i="10"/>
  <c r="G22" i="10"/>
  <c r="F22" i="10"/>
  <c r="G21" i="10"/>
  <c r="F21" i="10"/>
  <c r="G20" i="10"/>
  <c r="H24" i="10" s="1"/>
  <c r="F20" i="10"/>
  <c r="G19" i="10"/>
  <c r="F19" i="10"/>
  <c r="H21" i="10" s="1"/>
  <c r="G18" i="10"/>
  <c r="F18" i="10"/>
  <c r="H22" i="10" s="1"/>
  <c r="G17" i="10"/>
  <c r="F17" i="10"/>
  <c r="G16" i="10"/>
  <c r="H20" i="10" s="1"/>
  <c r="F16" i="10"/>
  <c r="G15" i="10"/>
  <c r="F15" i="10"/>
  <c r="H17" i="10" s="1"/>
  <c r="G14" i="10"/>
  <c r="F14" i="10"/>
  <c r="H18" i="10" s="1"/>
  <c r="G13" i="10"/>
  <c r="F13" i="10"/>
  <c r="G12" i="10"/>
  <c r="H16" i="10" s="1"/>
  <c r="F12" i="10"/>
  <c r="G11" i="10"/>
  <c r="F11" i="10"/>
  <c r="H15" i="10" s="1"/>
  <c r="G10" i="10"/>
  <c r="F10" i="10"/>
  <c r="H14" i="10" s="1"/>
  <c r="G9" i="10"/>
  <c r="F9" i="10"/>
  <c r="G8" i="10"/>
  <c r="H12" i="10" s="1"/>
  <c r="F8" i="10"/>
  <c r="G7" i="10"/>
  <c r="F7" i="10"/>
  <c r="H11" i="10" s="1"/>
  <c r="G6" i="10"/>
  <c r="F6" i="10"/>
  <c r="H10" i="10" s="1"/>
  <c r="G5" i="10"/>
  <c r="H9" i="10" s="1"/>
  <c r="F5" i="10"/>
  <c r="G4" i="10"/>
  <c r="F4" i="10"/>
  <c r="H8" i="10" s="1"/>
  <c r="G3" i="10"/>
  <c r="H7" i="10" s="1"/>
  <c r="F3" i="10"/>
  <c r="G2" i="10"/>
  <c r="F2" i="10"/>
  <c r="H6" i="10" s="1"/>
  <c r="G24" i="9"/>
  <c r="F24" i="9"/>
  <c r="G23" i="9"/>
  <c r="F23" i="9"/>
  <c r="G22" i="9"/>
  <c r="F22" i="9"/>
  <c r="G21" i="9"/>
  <c r="F21" i="9"/>
  <c r="H23" i="9" s="1"/>
  <c r="G20" i="9"/>
  <c r="F20" i="9"/>
  <c r="H24" i="9" s="1"/>
  <c r="G19" i="9"/>
  <c r="F19" i="9"/>
  <c r="G18" i="9"/>
  <c r="F18" i="9"/>
  <c r="H22" i="9" s="1"/>
  <c r="G17" i="9"/>
  <c r="F17" i="9"/>
  <c r="H21" i="9" s="1"/>
  <c r="G16" i="9"/>
  <c r="F16" i="9"/>
  <c r="H20" i="9" s="1"/>
  <c r="G15" i="9"/>
  <c r="F15" i="9"/>
  <c r="G14" i="9"/>
  <c r="F14" i="9"/>
  <c r="H18" i="9" s="1"/>
  <c r="G13" i="9"/>
  <c r="F13" i="9"/>
  <c r="H17" i="9" s="1"/>
  <c r="G12" i="9"/>
  <c r="F12" i="9"/>
  <c r="H16" i="9" s="1"/>
  <c r="G11" i="9"/>
  <c r="F11" i="9"/>
  <c r="G10" i="9"/>
  <c r="F10" i="9"/>
  <c r="H14" i="9" s="1"/>
  <c r="G9" i="9"/>
  <c r="F9" i="9"/>
  <c r="H13" i="9" s="1"/>
  <c r="G8" i="9"/>
  <c r="F8" i="9"/>
  <c r="H12" i="9" s="1"/>
  <c r="G7" i="9"/>
  <c r="F7" i="9"/>
  <c r="G6" i="9"/>
  <c r="F6" i="9"/>
  <c r="H10" i="9" s="1"/>
  <c r="G5" i="9"/>
  <c r="F5" i="9"/>
  <c r="H9" i="9" s="1"/>
  <c r="G4" i="9"/>
  <c r="H7" i="9" s="1"/>
  <c r="F4" i="9"/>
  <c r="H8" i="9" s="1"/>
  <c r="G3" i="9"/>
  <c r="F3" i="9"/>
  <c r="G2" i="9"/>
  <c r="F2" i="9"/>
  <c r="H6" i="9" s="1"/>
  <c r="G24" i="8"/>
  <c r="F24" i="8"/>
  <c r="G23" i="8"/>
  <c r="F23" i="8"/>
  <c r="G22" i="8"/>
  <c r="F22" i="8"/>
  <c r="G21" i="8"/>
  <c r="F21" i="8"/>
  <c r="G20" i="8"/>
  <c r="H24" i="8" s="1"/>
  <c r="F20" i="8"/>
  <c r="G19" i="8"/>
  <c r="F19" i="8"/>
  <c r="H21" i="8" s="1"/>
  <c r="G18" i="8"/>
  <c r="F18" i="8"/>
  <c r="H22" i="8" s="1"/>
  <c r="G17" i="8"/>
  <c r="F17" i="8"/>
  <c r="G16" i="8"/>
  <c r="H20" i="8" s="1"/>
  <c r="F16" i="8"/>
  <c r="G15" i="8"/>
  <c r="F15" i="8"/>
  <c r="H17" i="8" s="1"/>
  <c r="G14" i="8"/>
  <c r="F14" i="8"/>
  <c r="H18" i="8" s="1"/>
  <c r="G13" i="8"/>
  <c r="F13" i="8"/>
  <c r="G12" i="8"/>
  <c r="H16" i="8" s="1"/>
  <c r="F12" i="8"/>
  <c r="G11" i="8"/>
  <c r="F11" i="8"/>
  <c r="H13" i="8" s="1"/>
  <c r="G10" i="8"/>
  <c r="F10" i="8"/>
  <c r="H14" i="8" s="1"/>
  <c r="G9" i="8"/>
  <c r="F9" i="8"/>
  <c r="G8" i="8"/>
  <c r="H12" i="8" s="1"/>
  <c r="F8" i="8"/>
  <c r="G7" i="8"/>
  <c r="F7" i="8"/>
  <c r="H11" i="8" s="1"/>
  <c r="G6" i="8"/>
  <c r="F6" i="8"/>
  <c r="H10" i="8" s="1"/>
  <c r="G5" i="8"/>
  <c r="H9" i="8" s="1"/>
  <c r="F5" i="8"/>
  <c r="G4" i="8"/>
  <c r="F4" i="8"/>
  <c r="H8" i="8" s="1"/>
  <c r="G3" i="8"/>
  <c r="H7" i="8" s="1"/>
  <c r="F3" i="8"/>
  <c r="G2" i="8"/>
  <c r="F2" i="8"/>
  <c r="H6" i="8" s="1"/>
  <c r="F2" i="7"/>
  <c r="G2" i="7"/>
  <c r="H6" i="7" s="1"/>
  <c r="F3" i="7"/>
  <c r="G3" i="7"/>
  <c r="F4" i="7"/>
  <c r="G4" i="7"/>
  <c r="H8" i="7" s="1"/>
  <c r="F5" i="7"/>
  <c r="G5" i="7"/>
  <c r="F6" i="7"/>
  <c r="G6" i="7"/>
  <c r="H10" i="7" s="1"/>
  <c r="F7" i="7"/>
  <c r="G7" i="7"/>
  <c r="H7" i="7"/>
  <c r="F8" i="7"/>
  <c r="G8" i="7"/>
  <c r="H12" i="7" s="1"/>
  <c r="F9" i="7"/>
  <c r="G9" i="7"/>
  <c r="H9" i="7"/>
  <c r="F10" i="7"/>
  <c r="G10" i="7"/>
  <c r="H14" i="7" s="1"/>
  <c r="F11" i="7"/>
  <c r="G11" i="7"/>
  <c r="H11" i="7"/>
  <c r="F12" i="7"/>
  <c r="G12" i="7"/>
  <c r="H16" i="7" s="1"/>
  <c r="F13" i="7"/>
  <c r="G13" i="7"/>
  <c r="H13" i="7"/>
  <c r="F14" i="7"/>
  <c r="G14" i="7"/>
  <c r="H18" i="7" s="1"/>
  <c r="F15" i="7"/>
  <c r="G15" i="7"/>
  <c r="H15" i="7"/>
  <c r="F16" i="7"/>
  <c r="G16" i="7"/>
  <c r="H20" i="7" s="1"/>
  <c r="F17" i="7"/>
  <c r="G17" i="7"/>
  <c r="H17" i="7"/>
  <c r="F18" i="7"/>
  <c r="G18" i="7"/>
  <c r="H22" i="7" s="1"/>
  <c r="F19" i="7"/>
  <c r="G19" i="7"/>
  <c r="H19" i="7"/>
  <c r="F20" i="7"/>
  <c r="H24" i="7" s="1"/>
  <c r="G20" i="7"/>
  <c r="F21" i="7"/>
  <c r="G21" i="7"/>
  <c r="H21" i="7"/>
  <c r="F22" i="7"/>
  <c r="G22" i="7"/>
  <c r="F23" i="7"/>
  <c r="G23" i="7"/>
  <c r="H23" i="7"/>
  <c r="F24" i="7"/>
  <c r="G24" i="7"/>
  <c r="G24" i="6"/>
  <c r="F24" i="6"/>
  <c r="G23" i="6"/>
  <c r="F23" i="6"/>
  <c r="G22" i="6"/>
  <c r="F22" i="6"/>
  <c r="G21" i="6"/>
  <c r="F21" i="6"/>
  <c r="H23" i="6" s="1"/>
  <c r="G20" i="6"/>
  <c r="F20" i="6"/>
  <c r="H24" i="6" s="1"/>
  <c r="G19" i="6"/>
  <c r="F19" i="6"/>
  <c r="G18" i="6"/>
  <c r="H22" i="6" s="1"/>
  <c r="F18" i="6"/>
  <c r="G17" i="6"/>
  <c r="F17" i="6"/>
  <c r="H21" i="6" s="1"/>
  <c r="G16" i="6"/>
  <c r="F16" i="6"/>
  <c r="H20" i="6" s="1"/>
  <c r="G15" i="6"/>
  <c r="F15" i="6"/>
  <c r="G14" i="6"/>
  <c r="H18" i="6" s="1"/>
  <c r="F14" i="6"/>
  <c r="G13" i="6"/>
  <c r="F13" i="6"/>
  <c r="H17" i="6" s="1"/>
  <c r="G12" i="6"/>
  <c r="F12" i="6"/>
  <c r="H16" i="6" s="1"/>
  <c r="G11" i="6"/>
  <c r="F11" i="6"/>
  <c r="G10" i="6"/>
  <c r="H14" i="6" s="1"/>
  <c r="F10" i="6"/>
  <c r="G9" i="6"/>
  <c r="F9" i="6"/>
  <c r="H13" i="6" s="1"/>
  <c r="G8" i="6"/>
  <c r="F8" i="6"/>
  <c r="H12" i="6" s="1"/>
  <c r="G7" i="6"/>
  <c r="F7" i="6"/>
  <c r="G6" i="6"/>
  <c r="H10" i="6" s="1"/>
  <c r="F6" i="6"/>
  <c r="G5" i="6"/>
  <c r="F5" i="6"/>
  <c r="H9" i="6" s="1"/>
  <c r="G4" i="6"/>
  <c r="H7" i="6" s="1"/>
  <c r="F4" i="6"/>
  <c r="H8" i="6" s="1"/>
  <c r="G3" i="6"/>
  <c r="F3" i="6"/>
  <c r="G2" i="6"/>
  <c r="H6" i="6" s="1"/>
  <c r="F2" i="6"/>
  <c r="G24" i="5"/>
  <c r="F24" i="5"/>
  <c r="G23" i="5"/>
  <c r="F23" i="5"/>
  <c r="G22" i="5"/>
  <c r="F22" i="5"/>
  <c r="G21" i="5"/>
  <c r="F21" i="5"/>
  <c r="G20" i="5"/>
  <c r="F20" i="5"/>
  <c r="H24" i="5" s="1"/>
  <c r="G19" i="5"/>
  <c r="F19" i="5"/>
  <c r="H21" i="5" s="1"/>
  <c r="G18" i="5"/>
  <c r="F18" i="5"/>
  <c r="H22" i="5" s="1"/>
  <c r="G17" i="5"/>
  <c r="F17" i="5"/>
  <c r="G16" i="5"/>
  <c r="F16" i="5"/>
  <c r="H20" i="5" s="1"/>
  <c r="G15" i="5"/>
  <c r="F15" i="5"/>
  <c r="H17" i="5" s="1"/>
  <c r="G14" i="5"/>
  <c r="F14" i="5"/>
  <c r="H18" i="5" s="1"/>
  <c r="G13" i="5"/>
  <c r="F13" i="5"/>
  <c r="G12" i="5"/>
  <c r="F12" i="5"/>
  <c r="H16" i="5" s="1"/>
  <c r="G11" i="5"/>
  <c r="F11" i="5"/>
  <c r="H13" i="5" s="1"/>
  <c r="G10" i="5"/>
  <c r="F10" i="5"/>
  <c r="H14" i="5" s="1"/>
  <c r="G9" i="5"/>
  <c r="F9" i="5"/>
  <c r="G8" i="5"/>
  <c r="F8" i="5"/>
  <c r="H12" i="5" s="1"/>
  <c r="G7" i="5"/>
  <c r="F7" i="5"/>
  <c r="H11" i="5" s="1"/>
  <c r="G6" i="5"/>
  <c r="F6" i="5"/>
  <c r="H10" i="5" s="1"/>
  <c r="G5" i="5"/>
  <c r="H9" i="5" s="1"/>
  <c r="F5" i="5"/>
  <c r="G4" i="5"/>
  <c r="F4" i="5"/>
  <c r="H8" i="5" s="1"/>
  <c r="G3" i="5"/>
  <c r="H7" i="5" s="1"/>
  <c r="F3" i="5"/>
  <c r="G2" i="5"/>
  <c r="F2" i="5"/>
  <c r="H6" i="5" s="1"/>
  <c r="H24" i="4"/>
  <c r="F2" i="4"/>
  <c r="G24" i="4"/>
  <c r="F24" i="4"/>
  <c r="G23" i="4"/>
  <c r="F23" i="4"/>
  <c r="G22" i="4"/>
  <c r="F22" i="4"/>
  <c r="G21" i="4"/>
  <c r="F21" i="4"/>
  <c r="G20" i="4"/>
  <c r="F20" i="4"/>
  <c r="G19" i="4"/>
  <c r="F19" i="4"/>
  <c r="H23" i="4" s="1"/>
  <c r="G18" i="4"/>
  <c r="F18" i="4"/>
  <c r="H22" i="4" s="1"/>
  <c r="G17" i="4"/>
  <c r="F17" i="4"/>
  <c r="H21" i="4" s="1"/>
  <c r="G16" i="4"/>
  <c r="F16" i="4"/>
  <c r="H20" i="4" s="1"/>
  <c r="G15" i="4"/>
  <c r="F15" i="4"/>
  <c r="G14" i="4"/>
  <c r="F14" i="4"/>
  <c r="H18" i="4" s="1"/>
  <c r="G13" i="4"/>
  <c r="F13" i="4"/>
  <c r="H17" i="4" s="1"/>
  <c r="G12" i="4"/>
  <c r="F12" i="4"/>
  <c r="H16" i="4" s="1"/>
  <c r="G11" i="4"/>
  <c r="F11" i="4"/>
  <c r="G10" i="4"/>
  <c r="F10" i="4"/>
  <c r="H14" i="4" s="1"/>
  <c r="G9" i="4"/>
  <c r="F9" i="4"/>
  <c r="H13" i="4" s="1"/>
  <c r="G8" i="4"/>
  <c r="F8" i="4"/>
  <c r="H12" i="4" s="1"/>
  <c r="G7" i="4"/>
  <c r="F7" i="4"/>
  <c r="G6" i="4"/>
  <c r="F6" i="4"/>
  <c r="H10" i="4" s="1"/>
  <c r="G5" i="4"/>
  <c r="F5" i="4"/>
  <c r="H9" i="4" s="1"/>
  <c r="G4" i="4"/>
  <c r="H7" i="4" s="1"/>
  <c r="F4" i="4"/>
  <c r="H8" i="4" s="1"/>
  <c r="G3" i="4"/>
  <c r="F3" i="4"/>
  <c r="G2" i="4"/>
  <c r="H6" i="4"/>
  <c r="H11" i="3"/>
  <c r="H7" i="3"/>
  <c r="H8" i="3"/>
  <c r="H9" i="3"/>
  <c r="H10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6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" i="3"/>
  <c r="G2" i="3"/>
  <c r="H21" i="2"/>
  <c r="H18" i="2"/>
  <c r="H7" i="2"/>
  <c r="H8" i="2"/>
  <c r="H9" i="2"/>
  <c r="H10" i="2"/>
  <c r="H11" i="2"/>
  <c r="H12" i="2"/>
  <c r="H13" i="2"/>
  <c r="H14" i="2"/>
  <c r="H15" i="2"/>
  <c r="H16" i="2"/>
  <c r="H17" i="2"/>
  <c r="H19" i="2"/>
  <c r="H20" i="2"/>
  <c r="H22" i="2"/>
  <c r="H23" i="2"/>
  <c r="H24" i="2"/>
  <c r="H6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" i="2"/>
  <c r="F2" i="2"/>
  <c r="H11" i="11" l="1"/>
  <c r="H15" i="11"/>
  <c r="H19" i="11"/>
  <c r="H23" i="11"/>
  <c r="H7" i="11"/>
  <c r="H9" i="11"/>
  <c r="H14" i="11"/>
  <c r="H18" i="11"/>
  <c r="H22" i="11"/>
  <c r="H20" i="25"/>
  <c r="H11" i="25"/>
  <c r="H13" i="25"/>
  <c r="H15" i="25"/>
  <c r="H17" i="25"/>
  <c r="H19" i="25"/>
  <c r="H21" i="25"/>
  <c r="H23" i="25"/>
  <c r="H7" i="25"/>
  <c r="H9" i="25"/>
  <c r="H15" i="24"/>
  <c r="H19" i="24"/>
  <c r="H23" i="24"/>
  <c r="H13" i="23"/>
  <c r="H17" i="23"/>
  <c r="H21" i="23"/>
  <c r="H13" i="22"/>
  <c r="H17" i="22"/>
  <c r="H21" i="22"/>
  <c r="H13" i="21"/>
  <c r="H21" i="21"/>
  <c r="H19" i="21"/>
  <c r="H15" i="20"/>
  <c r="H19" i="20"/>
  <c r="H23" i="20"/>
  <c r="H17" i="18"/>
  <c r="H21" i="18"/>
  <c r="H15" i="18"/>
  <c r="H11" i="16"/>
  <c r="H15" i="16"/>
  <c r="H19" i="16"/>
  <c r="H13" i="16"/>
  <c r="H17" i="16"/>
  <c r="H21" i="16"/>
  <c r="H17" i="15"/>
  <c r="H21" i="15"/>
  <c r="H15" i="15"/>
  <c r="H11" i="14"/>
  <c r="H15" i="14"/>
  <c r="H19" i="14"/>
  <c r="H23" i="14"/>
  <c r="H13" i="14"/>
  <c r="H17" i="14"/>
  <c r="H21" i="14"/>
  <c r="H11" i="13"/>
  <c r="H15" i="13"/>
  <c r="H19" i="13"/>
  <c r="H13" i="13"/>
  <c r="H17" i="13"/>
  <c r="H21" i="13"/>
  <c r="H11" i="12"/>
  <c r="H15" i="12"/>
  <c r="H23" i="12"/>
  <c r="H19" i="12"/>
  <c r="H13" i="12"/>
  <c r="H17" i="12"/>
  <c r="H21" i="12"/>
  <c r="H13" i="11"/>
  <c r="H17" i="11"/>
  <c r="H21" i="11"/>
  <c r="H13" i="10"/>
  <c r="H19" i="10"/>
  <c r="H23" i="10"/>
  <c r="H19" i="9"/>
  <c r="H11" i="9"/>
  <c r="H15" i="9"/>
  <c r="H15" i="8"/>
  <c r="H19" i="8"/>
  <c r="H23" i="8"/>
  <c r="H11" i="6"/>
  <c r="H15" i="6"/>
  <c r="H19" i="6"/>
  <c r="H15" i="5"/>
  <c r="H19" i="5"/>
  <c r="H23" i="5"/>
  <c r="H11" i="4"/>
  <c r="H15" i="4"/>
  <c r="H19" i="4"/>
</calcChain>
</file>

<file path=xl/sharedStrings.xml><?xml version="1.0" encoding="utf-8"?>
<sst xmlns="http://schemas.openxmlformats.org/spreadsheetml/2006/main" count="6126" uniqueCount="74">
  <si>
    <t>West Brom</t>
  </si>
  <si>
    <t>Leeds Utd</t>
  </si>
  <si>
    <t>Sheffield Wed</t>
  </si>
  <si>
    <t>Fulham</t>
  </si>
  <si>
    <t>Preston</t>
  </si>
  <si>
    <t>Brentford</t>
  </si>
  <si>
    <t>Swansea City</t>
  </si>
  <si>
    <t>Bristol City</t>
  </si>
  <si>
    <t>Nottm Forest</t>
  </si>
  <si>
    <t>Blackburn</t>
  </si>
  <si>
    <t>Hull City</t>
  </si>
  <si>
    <t>Cardiff City</t>
  </si>
  <si>
    <t>Millwall</t>
  </si>
  <si>
    <t>QP Rangers</t>
  </si>
  <si>
    <t>Birmingham City</t>
  </si>
  <si>
    <t>Reading</t>
  </si>
  <si>
    <t>Derby County</t>
  </si>
  <si>
    <t>Charlton</t>
  </si>
  <si>
    <t>Huddersfield</t>
  </si>
  <si>
    <t>Middlesbrough</t>
  </si>
  <si>
    <t>Luton Town</t>
  </si>
  <si>
    <t>Barnsley</t>
  </si>
  <si>
    <t>Stoke City</t>
  </si>
  <si>
    <t>Wigan Athletic</t>
  </si>
  <si>
    <t>Date</t>
  </si>
  <si>
    <t>Local</t>
  </si>
  <si>
    <t>Visitor</t>
  </si>
  <si>
    <t>HG</t>
  </si>
  <si>
    <t>AG</t>
  </si>
  <si>
    <t>Outcome</t>
  </si>
  <si>
    <t>1.5+</t>
  </si>
  <si>
    <t>2.5+</t>
  </si>
  <si>
    <t>3.5+</t>
  </si>
  <si>
    <t>TG</t>
  </si>
  <si>
    <t>BTS</t>
  </si>
  <si>
    <t>hCS</t>
  </si>
  <si>
    <t>aCS</t>
  </si>
  <si>
    <t>HTh</t>
  </si>
  <si>
    <t>HTa</t>
  </si>
  <si>
    <t>FG</t>
  </si>
  <si>
    <t>3 Aug</t>
  </si>
  <si>
    <t>Away win</t>
  </si>
  <si>
    <t>+</t>
  </si>
  <si>
    <t>-</t>
  </si>
  <si>
    <t>L</t>
  </si>
  <si>
    <t>10 Aug</t>
  </si>
  <si>
    <t>Draw</t>
  </si>
  <si>
    <t>17 Aug</t>
  </si>
  <si>
    <t>21 Aug</t>
  </si>
  <si>
    <t>V</t>
  </si>
  <si>
    <t>24 Aug</t>
  </si>
  <si>
    <t>31 Aug</t>
  </si>
  <si>
    <t>Home win</t>
  </si>
  <si>
    <t>2 Dec</t>
  </si>
  <si>
    <t>8 Dec</t>
  </si>
  <si>
    <t>11 Dec</t>
  </si>
  <si>
    <t>14 Dec</t>
  </si>
  <si>
    <t>21 Dec</t>
  </si>
  <si>
    <t>BET</t>
  </si>
  <si>
    <t>4 Aug</t>
  </si>
  <si>
    <t>7 Dec</t>
  </si>
  <si>
    <t>10 Dec</t>
  </si>
  <si>
    <t>Date ▴</t>
  </si>
  <si>
    <t>20 Aug</t>
  </si>
  <si>
    <t>22 Dec</t>
  </si>
  <si>
    <t>16 Aug</t>
  </si>
  <si>
    <t>30 Aug</t>
  </si>
  <si>
    <t>25 Aug</t>
  </si>
  <si>
    <t>6 Dec</t>
  </si>
  <si>
    <t>13 Dec</t>
  </si>
  <si>
    <t>18 Aug</t>
  </si>
  <si>
    <t>5 Aug</t>
  </si>
  <si>
    <t>2 Aug</t>
  </si>
  <si>
    <t>20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</si>
</sst>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808080"/>
      <name val="Arial"/>
      <family val="2"/>
    </font>
    <font>
      <sz val="7.5"/>
      <color rgb="FF0000FF"/>
      <name val="Arial"/>
      <family val="2"/>
    </font>
    <font>
      <sz val="7.5"/>
      <color theme="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ACA"/>
        <bgColor indexed="64"/>
      </patternFill>
    </fill>
    <fill>
      <patternFill patternType="solid">
        <fgColor rgb="FFD7EFBE"/>
        <bgColor indexed="64"/>
      </patternFill>
    </fill>
    <fill>
      <patternFill patternType="solid">
        <fgColor rgb="FFFFFFBF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16" fontId="3" fillId="4" borderId="0" xfId="0" applyNumberFormat="1" applyFont="1" applyFill="1" applyAlignment="1">
      <alignment horizontal="center" vertical="center" wrapText="1"/>
    </xf>
    <xf numFmtId="16" fontId="3" fillId="3" borderId="0" xfId="0" applyNumberFormat="1" applyFont="1" applyFill="1" applyAlignment="1">
      <alignment horizontal="center" vertical="center" wrapText="1"/>
    </xf>
    <xf numFmtId="16" fontId="3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701040</xdr:colOff>
      <xdr:row>4</xdr:row>
      <xdr:rowOff>53340</xdr:rowOff>
    </xdr:from>
    <xdr:to>
      <xdr:col>9</xdr:col>
      <xdr:colOff>22860</xdr:colOff>
      <xdr:row>27</xdr:row>
      <xdr:rowOff>7620</xdr:rowOff>
    </xdr:to>
    <xdr:sp macro="" textlink="">
      <xdr:nvSpPr>
        <xdr:cNvPr id="2" name="Ellipse 1"/>
        <xdr:cNvSpPr/>
      </xdr:nvSpPr>
      <xdr:spPr>
        <a:xfrm>
          <a:off x="6675120" y="754380"/>
          <a:ext cx="1028700" cy="503682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403860</xdr:colOff>
      <xdr:row>5</xdr:row>
      <xdr:rowOff>213360</xdr:rowOff>
    </xdr:from>
    <xdr:to>
      <xdr:col>10</xdr:col>
      <xdr:colOff>99060</xdr:colOff>
      <xdr:row>8</xdr:row>
      <xdr:rowOff>45720</xdr:rowOff>
    </xdr:to>
    <xdr:cxnSp macro="">
      <xdr:nvCxnSpPr>
        <xdr:cNvPr id="4" name="Connecteur droit avec flèche 3"/>
        <xdr:cNvCxnSpPr/>
      </xdr:nvCxnSpPr>
      <xdr:spPr>
        <a:xfrm flipH="1" flipV="1">
          <a:off x="7231380" y="1089660"/>
          <a:ext cx="140208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182880</xdr:colOff>
      <xdr:row>6</xdr:row>
      <xdr:rowOff>106680</xdr:rowOff>
    </xdr:from>
    <xdr:to>
      <xdr:col>13</xdr:col>
      <xdr:colOff>784860</xdr:colOff>
      <xdr:row>16</xdr:row>
      <xdr:rowOff>121920</xdr:rowOff>
    </xdr:to>
    <xdr:sp macro="" textlink="">
      <xdr:nvSpPr>
        <xdr:cNvPr id="7" name="ZoneTexte 6"/>
        <xdr:cNvSpPr txBox="1"/>
      </xdr:nvSpPr>
      <xdr:spPr>
        <a:xfrm>
          <a:off x="8717280" y="1333500"/>
          <a:ext cx="316230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chaques lignes</a:t>
          </a:r>
          <a:r>
            <a:rPr lang="fr-FR" sz="1100" baseline="0"/>
            <a:t> :</a:t>
          </a:r>
        </a:p>
        <a:p>
          <a:r>
            <a:rPr lang="fr-FR" sz="1100" baseline="0"/>
            <a:t>- Trouver la valeur de la colonne H ligne 6 à la ligne identique dans la feuille au nom de l'adversaire (ex : trouver la valeur de la ligne 6 dans la feuille derby county) et en faire l'addition.</a:t>
          </a:r>
        </a:p>
        <a:p>
          <a:endParaRPr lang="fr-FR" sz="1100" baseline="0"/>
        </a:p>
        <a:p>
          <a:r>
            <a:rPr lang="fr-FR" sz="1100" baseline="0"/>
            <a:t>Si la valeur ligne 6 dans la feuille derby county est 3 alors 6+3 = afficher 9.</a:t>
          </a:r>
        </a:p>
        <a:p>
          <a:r>
            <a:rPr lang="fr-FR" sz="1100" baseline="0"/>
            <a:t>Ainsi, tirer la formule jusqu'à la fin de la colonne pour toutes les feuilles</a:t>
          </a:r>
        </a:p>
        <a:p>
          <a:endParaRPr lang="fr-FR" sz="1100" baseline="0"/>
        </a:p>
        <a:p>
          <a:r>
            <a:rPr lang="fr-FR" sz="1100" baseline="0"/>
            <a:t>-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tabSelected="1" workbookViewId="0">
      <selection activeCell="M20" sqref="M20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27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5" t="s">
        <v>40</v>
      </c>
      <c r="B2" s="6" t="s">
        <v>8</v>
      </c>
      <c r="C2" s="7" t="s">
        <v>0</v>
      </c>
      <c r="D2" s="8">
        <v>1</v>
      </c>
      <c r="E2" s="8">
        <v>2</v>
      </c>
      <c r="F2" s="8">
        <f>IF(D2+E2&gt;2,0.5,-0.5)</f>
        <v>0.5</v>
      </c>
      <c r="G2" s="8">
        <f>IF(AND(D2&lt;&gt;0,E2&lt;&gt;0),0.75,-0.75)</f>
        <v>0.75</v>
      </c>
      <c r="H2" s="28"/>
      <c r="I2" s="27"/>
      <c r="J2" s="9" t="s">
        <v>41</v>
      </c>
      <c r="K2" s="2" t="s">
        <v>42</v>
      </c>
      <c r="L2" s="2" t="s">
        <v>42</v>
      </c>
      <c r="M2" s="2" t="s">
        <v>43</v>
      </c>
      <c r="N2" s="2">
        <v>3</v>
      </c>
      <c r="O2" s="2" t="s">
        <v>42</v>
      </c>
      <c r="P2" s="2" t="s">
        <v>43</v>
      </c>
      <c r="Q2" s="2" t="s">
        <v>43</v>
      </c>
      <c r="R2" s="10">
        <v>1</v>
      </c>
      <c r="S2" s="10">
        <v>2</v>
      </c>
      <c r="T2" s="2" t="s">
        <v>44</v>
      </c>
      <c r="U2" s="2"/>
    </row>
    <row r="3" spans="1:21" x14ac:dyDescent="0.25">
      <c r="A3" s="12" t="s">
        <v>45</v>
      </c>
      <c r="B3" s="14" t="s">
        <v>0</v>
      </c>
      <c r="C3" s="13" t="s">
        <v>12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28"/>
      <c r="I3" s="27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x14ac:dyDescent="0.25">
      <c r="A4" s="5" t="s">
        <v>47</v>
      </c>
      <c r="B4" s="6" t="s">
        <v>20</v>
      </c>
      <c r="C4" s="7" t="s">
        <v>0</v>
      </c>
      <c r="D4" s="8">
        <v>1</v>
      </c>
      <c r="E4" s="8">
        <v>2</v>
      </c>
      <c r="F4" s="8">
        <f t="shared" si="0"/>
        <v>0.5</v>
      </c>
      <c r="G4" s="8">
        <f t="shared" si="1"/>
        <v>0.75</v>
      </c>
      <c r="H4" s="28"/>
      <c r="I4" s="27"/>
      <c r="J4" s="9" t="s">
        <v>41</v>
      </c>
      <c r="K4" s="2" t="s">
        <v>42</v>
      </c>
      <c r="L4" s="2" t="s">
        <v>42</v>
      </c>
      <c r="M4" s="2" t="s">
        <v>43</v>
      </c>
      <c r="N4" s="2">
        <v>3</v>
      </c>
      <c r="O4" s="2" t="s">
        <v>42</v>
      </c>
      <c r="P4" s="2" t="s">
        <v>43</v>
      </c>
      <c r="Q4" s="2" t="s">
        <v>43</v>
      </c>
      <c r="R4" s="10">
        <v>1</v>
      </c>
      <c r="S4" s="10">
        <v>0</v>
      </c>
      <c r="T4" s="2" t="s">
        <v>44</v>
      </c>
      <c r="U4" s="2"/>
    </row>
    <row r="5" spans="1:21" x14ac:dyDescent="0.25">
      <c r="A5" s="12" t="s">
        <v>48</v>
      </c>
      <c r="B5" s="14" t="s">
        <v>0</v>
      </c>
      <c r="C5" s="13" t="s">
        <v>15</v>
      </c>
      <c r="D5" s="15">
        <v>1</v>
      </c>
      <c r="E5" s="15">
        <v>1</v>
      </c>
      <c r="F5" s="8">
        <f t="shared" si="0"/>
        <v>-0.5</v>
      </c>
      <c r="G5" s="8">
        <f t="shared" si="1"/>
        <v>0.75</v>
      </c>
      <c r="H5" s="28"/>
      <c r="I5" s="27"/>
      <c r="J5" s="16" t="s">
        <v>46</v>
      </c>
      <c r="K5" s="11" t="s">
        <v>42</v>
      </c>
      <c r="L5" s="11" t="s">
        <v>43</v>
      </c>
      <c r="M5" s="11" t="s">
        <v>43</v>
      </c>
      <c r="N5" s="11">
        <v>2</v>
      </c>
      <c r="O5" s="11" t="s">
        <v>42</v>
      </c>
      <c r="P5" s="11" t="s">
        <v>43</v>
      </c>
      <c r="Q5" s="11" t="s">
        <v>43</v>
      </c>
      <c r="R5" s="17">
        <v>0</v>
      </c>
      <c r="S5" s="17">
        <v>0</v>
      </c>
      <c r="T5" s="11" t="s">
        <v>49</v>
      </c>
      <c r="U5" s="11"/>
    </row>
    <row r="6" spans="1:21" ht="27.6" x14ac:dyDescent="0.25">
      <c r="A6" s="12" t="s">
        <v>50</v>
      </c>
      <c r="B6" s="13" t="s">
        <v>16</v>
      </c>
      <c r="C6" s="14" t="s">
        <v>0</v>
      </c>
      <c r="D6" s="15">
        <v>1</v>
      </c>
      <c r="E6" s="15">
        <v>1</v>
      </c>
      <c r="F6" s="8">
        <f t="shared" si="0"/>
        <v>-0.5</v>
      </c>
      <c r="G6" s="8">
        <f t="shared" si="1"/>
        <v>0.75</v>
      </c>
      <c r="H6" s="15">
        <f>F2+G2+F3+G3+F4+G4+F5+G5</f>
        <v>3</v>
      </c>
      <c r="I6" s="15"/>
      <c r="J6" s="16" t="s">
        <v>46</v>
      </c>
      <c r="K6" s="11" t="s">
        <v>42</v>
      </c>
      <c r="L6" s="11" t="s">
        <v>43</v>
      </c>
      <c r="M6" s="11" t="s">
        <v>43</v>
      </c>
      <c r="N6" s="11">
        <v>2</v>
      </c>
      <c r="O6" s="11" t="s">
        <v>42</v>
      </c>
      <c r="P6" s="11" t="s">
        <v>43</v>
      </c>
      <c r="Q6" s="11" t="s">
        <v>43</v>
      </c>
      <c r="R6" s="17">
        <v>1</v>
      </c>
      <c r="S6" s="17">
        <v>0</v>
      </c>
      <c r="T6" s="11" t="s">
        <v>44</v>
      </c>
      <c r="U6" s="11"/>
    </row>
    <row r="7" spans="1:21" x14ac:dyDescent="0.25">
      <c r="A7" s="5" t="s">
        <v>51</v>
      </c>
      <c r="B7" s="7" t="s">
        <v>0</v>
      </c>
      <c r="C7" s="6" t="s">
        <v>9</v>
      </c>
      <c r="D7" s="8">
        <v>3</v>
      </c>
      <c r="E7" s="8">
        <v>2</v>
      </c>
      <c r="F7" s="8">
        <f t="shared" si="0"/>
        <v>0.5</v>
      </c>
      <c r="G7" s="8">
        <f t="shared" si="1"/>
        <v>0.75</v>
      </c>
      <c r="H7" s="15">
        <f t="shared" ref="H7:H24" si="2">F3+G3+F4+G4+F5+G5+F6+G6</f>
        <v>2</v>
      </c>
      <c r="I7" s="15"/>
      <c r="J7" s="9" t="s">
        <v>52</v>
      </c>
      <c r="K7" s="2" t="s">
        <v>42</v>
      </c>
      <c r="L7" s="2" t="s">
        <v>42</v>
      </c>
      <c r="M7" s="2" t="s">
        <v>42</v>
      </c>
      <c r="N7" s="2">
        <v>5</v>
      </c>
      <c r="O7" s="2" t="s">
        <v>42</v>
      </c>
      <c r="P7" s="2" t="s">
        <v>43</v>
      </c>
      <c r="Q7" s="2" t="s">
        <v>43</v>
      </c>
      <c r="R7" s="10">
        <v>3</v>
      </c>
      <c r="S7" s="10">
        <v>2</v>
      </c>
      <c r="T7" s="2" t="s">
        <v>49</v>
      </c>
      <c r="U7" s="2"/>
    </row>
    <row r="8" spans="1:21" x14ac:dyDescent="0.25">
      <c r="A8" s="18">
        <v>43722</v>
      </c>
      <c r="B8" s="13" t="s">
        <v>3</v>
      </c>
      <c r="C8" s="14" t="s">
        <v>0</v>
      </c>
      <c r="D8" s="15">
        <v>1</v>
      </c>
      <c r="E8" s="15">
        <v>1</v>
      </c>
      <c r="F8" s="8">
        <f t="shared" si="0"/>
        <v>-0.5</v>
      </c>
      <c r="G8" s="8">
        <f t="shared" si="1"/>
        <v>0.75</v>
      </c>
      <c r="H8" s="15">
        <f t="shared" si="2"/>
        <v>3</v>
      </c>
      <c r="I8" s="15"/>
      <c r="J8" s="16" t="s">
        <v>46</v>
      </c>
      <c r="K8" s="11" t="s">
        <v>42</v>
      </c>
      <c r="L8" s="11" t="s">
        <v>43</v>
      </c>
      <c r="M8" s="11" t="s">
        <v>43</v>
      </c>
      <c r="N8" s="11">
        <v>2</v>
      </c>
      <c r="O8" s="11" t="s">
        <v>42</v>
      </c>
      <c r="P8" s="11" t="s">
        <v>43</v>
      </c>
      <c r="Q8" s="11" t="s">
        <v>43</v>
      </c>
      <c r="R8" s="17">
        <v>0</v>
      </c>
      <c r="S8" s="17">
        <v>0</v>
      </c>
      <c r="T8" s="11" t="s">
        <v>44</v>
      </c>
      <c r="U8" s="11"/>
    </row>
    <row r="9" spans="1:21" x14ac:dyDescent="0.25">
      <c r="A9" s="19">
        <v>43730</v>
      </c>
      <c r="B9" s="7" t="s">
        <v>0</v>
      </c>
      <c r="C9" s="6" t="s">
        <v>18</v>
      </c>
      <c r="D9" s="8">
        <v>4</v>
      </c>
      <c r="E9" s="8">
        <v>2</v>
      </c>
      <c r="F9" s="8">
        <f t="shared" si="0"/>
        <v>0.5</v>
      </c>
      <c r="G9" s="8">
        <f t="shared" si="1"/>
        <v>0.75</v>
      </c>
      <c r="H9" s="15">
        <f t="shared" si="2"/>
        <v>2</v>
      </c>
      <c r="I9" s="15"/>
      <c r="J9" s="9" t="s">
        <v>52</v>
      </c>
      <c r="K9" s="2" t="s">
        <v>42</v>
      </c>
      <c r="L9" s="2" t="s">
        <v>42</v>
      </c>
      <c r="M9" s="2" t="s">
        <v>42</v>
      </c>
      <c r="N9" s="2">
        <v>6</v>
      </c>
      <c r="O9" s="2" t="s">
        <v>42</v>
      </c>
      <c r="P9" s="2" t="s">
        <v>43</v>
      </c>
      <c r="Q9" s="2" t="s">
        <v>43</v>
      </c>
      <c r="R9" s="10">
        <v>1</v>
      </c>
      <c r="S9" s="10">
        <v>2</v>
      </c>
      <c r="T9" s="2" t="s">
        <v>49</v>
      </c>
      <c r="U9" s="2"/>
    </row>
    <row r="10" spans="1:21" x14ac:dyDescent="0.25">
      <c r="A10" s="19">
        <v>43736</v>
      </c>
      <c r="B10" s="6" t="s">
        <v>13</v>
      </c>
      <c r="C10" s="7" t="s">
        <v>0</v>
      </c>
      <c r="D10" s="8">
        <v>0</v>
      </c>
      <c r="E10" s="8">
        <v>2</v>
      </c>
      <c r="F10" s="8">
        <f t="shared" si="0"/>
        <v>-0.5</v>
      </c>
      <c r="G10" s="8">
        <f t="shared" si="1"/>
        <v>-0.75</v>
      </c>
      <c r="H10" s="15">
        <f t="shared" si="2"/>
        <v>3</v>
      </c>
      <c r="I10" s="15"/>
      <c r="J10" s="9" t="s">
        <v>41</v>
      </c>
      <c r="K10" s="2" t="s">
        <v>42</v>
      </c>
      <c r="L10" s="2" t="s">
        <v>43</v>
      </c>
      <c r="M10" s="2" t="s">
        <v>43</v>
      </c>
      <c r="N10" s="2">
        <v>2</v>
      </c>
      <c r="O10" s="2" t="s">
        <v>43</v>
      </c>
      <c r="P10" s="2" t="s">
        <v>43</v>
      </c>
      <c r="Q10" s="2" t="s">
        <v>42</v>
      </c>
      <c r="R10" s="10">
        <v>0</v>
      </c>
      <c r="S10" s="10">
        <v>0</v>
      </c>
      <c r="T10" s="2" t="s">
        <v>49</v>
      </c>
      <c r="U10" s="2"/>
    </row>
    <row r="11" spans="1:21" x14ac:dyDescent="0.25">
      <c r="A11" s="20">
        <v>43739</v>
      </c>
      <c r="B11" s="21" t="s">
        <v>1</v>
      </c>
      <c r="C11" s="22" t="s">
        <v>0</v>
      </c>
      <c r="D11" s="23">
        <v>1</v>
      </c>
      <c r="E11" s="23">
        <v>0</v>
      </c>
      <c r="F11" s="8">
        <f t="shared" si="0"/>
        <v>-0.5</v>
      </c>
      <c r="G11" s="8">
        <f t="shared" si="1"/>
        <v>-0.75</v>
      </c>
      <c r="H11" s="15">
        <f t="shared" si="2"/>
        <v>1.5</v>
      </c>
      <c r="I11" s="15"/>
      <c r="J11" s="24" t="s">
        <v>52</v>
      </c>
      <c r="K11" s="1" t="s">
        <v>43</v>
      </c>
      <c r="L11" s="1" t="s">
        <v>43</v>
      </c>
      <c r="M11" s="1" t="s">
        <v>43</v>
      </c>
      <c r="N11" s="1">
        <v>1</v>
      </c>
      <c r="O11" s="1" t="s">
        <v>43</v>
      </c>
      <c r="P11" s="1" t="s">
        <v>42</v>
      </c>
      <c r="Q11" s="1" t="s">
        <v>43</v>
      </c>
      <c r="R11" s="25">
        <v>1</v>
      </c>
      <c r="S11" s="25">
        <v>0</v>
      </c>
      <c r="T11" s="1" t="s">
        <v>44</v>
      </c>
      <c r="U11" s="1"/>
    </row>
    <row r="12" spans="1:21" x14ac:dyDescent="0.25">
      <c r="A12" s="19">
        <v>43743</v>
      </c>
      <c r="B12" s="7" t="s">
        <v>0</v>
      </c>
      <c r="C12" s="6" t="s">
        <v>11</v>
      </c>
      <c r="D12" s="8">
        <v>4</v>
      </c>
      <c r="E12" s="8">
        <v>2</v>
      </c>
      <c r="F12" s="8">
        <f t="shared" si="0"/>
        <v>0.5</v>
      </c>
      <c r="G12" s="8">
        <f t="shared" si="1"/>
        <v>0.75</v>
      </c>
      <c r="H12" s="15">
        <f t="shared" si="2"/>
        <v>-1</v>
      </c>
      <c r="I12" s="15"/>
      <c r="J12" s="9" t="s">
        <v>52</v>
      </c>
      <c r="K12" s="2" t="s">
        <v>42</v>
      </c>
      <c r="L12" s="2" t="s">
        <v>42</v>
      </c>
      <c r="M12" s="2" t="s">
        <v>42</v>
      </c>
      <c r="N12" s="2">
        <v>6</v>
      </c>
      <c r="O12" s="2" t="s">
        <v>42</v>
      </c>
      <c r="P12" s="2" t="s">
        <v>43</v>
      </c>
      <c r="Q12" s="2" t="s">
        <v>43</v>
      </c>
      <c r="R12" s="10">
        <v>2</v>
      </c>
      <c r="S12" s="10">
        <v>0</v>
      </c>
      <c r="T12" s="2" t="s">
        <v>44</v>
      </c>
      <c r="U12" s="2"/>
    </row>
    <row r="13" spans="1:21" ht="27.6" x14ac:dyDescent="0.25">
      <c r="A13" s="19">
        <v>43757</v>
      </c>
      <c r="B13" s="6" t="s">
        <v>19</v>
      </c>
      <c r="C13" s="7" t="s">
        <v>0</v>
      </c>
      <c r="D13" s="8">
        <v>0</v>
      </c>
      <c r="E13" s="8">
        <v>1</v>
      </c>
      <c r="F13" s="8">
        <f t="shared" si="0"/>
        <v>-0.5</v>
      </c>
      <c r="G13" s="8">
        <f t="shared" si="1"/>
        <v>-0.75</v>
      </c>
      <c r="H13" s="15">
        <f t="shared" si="2"/>
        <v>0</v>
      </c>
      <c r="I13" s="15"/>
      <c r="J13" s="9" t="s">
        <v>41</v>
      </c>
      <c r="K13" s="2" t="s">
        <v>43</v>
      </c>
      <c r="L13" s="2" t="s">
        <v>43</v>
      </c>
      <c r="M13" s="2" t="s">
        <v>43</v>
      </c>
      <c r="N13" s="2">
        <v>1</v>
      </c>
      <c r="O13" s="2" t="s">
        <v>43</v>
      </c>
      <c r="P13" s="2" t="s">
        <v>43</v>
      </c>
      <c r="Q13" s="2" t="s">
        <v>42</v>
      </c>
      <c r="R13" s="10">
        <v>0</v>
      </c>
      <c r="S13" s="10">
        <v>0</v>
      </c>
      <c r="T13" s="2" t="s">
        <v>49</v>
      </c>
      <c r="U13" s="2"/>
    </row>
    <row r="14" spans="1:21" x14ac:dyDescent="0.25">
      <c r="A14" s="18">
        <v>43760</v>
      </c>
      <c r="B14" s="14" t="s">
        <v>0</v>
      </c>
      <c r="C14" s="13" t="s">
        <v>21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-2.5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0</v>
      </c>
      <c r="S14" s="17">
        <v>2</v>
      </c>
      <c r="T14" s="11" t="s">
        <v>49</v>
      </c>
      <c r="U14" s="11"/>
    </row>
    <row r="15" spans="1:21" x14ac:dyDescent="0.25">
      <c r="A15" s="18">
        <v>43764</v>
      </c>
      <c r="B15" s="14" t="s">
        <v>0</v>
      </c>
      <c r="C15" s="13" t="s">
        <v>17</v>
      </c>
      <c r="D15" s="15">
        <v>2</v>
      </c>
      <c r="E15" s="15">
        <v>2</v>
      </c>
      <c r="F15" s="8">
        <f t="shared" si="0"/>
        <v>0.5</v>
      </c>
      <c r="G15" s="8">
        <f t="shared" si="1"/>
        <v>0.75</v>
      </c>
      <c r="H15" s="15">
        <f t="shared" si="2"/>
        <v>0</v>
      </c>
      <c r="I15" s="15"/>
      <c r="J15" s="16" t="s">
        <v>46</v>
      </c>
      <c r="K15" s="11" t="s">
        <v>42</v>
      </c>
      <c r="L15" s="11" t="s">
        <v>42</v>
      </c>
      <c r="M15" s="11" t="s">
        <v>42</v>
      </c>
      <c r="N15" s="11">
        <v>4</v>
      </c>
      <c r="O15" s="11" t="s">
        <v>42</v>
      </c>
      <c r="P15" s="11" t="s">
        <v>43</v>
      </c>
      <c r="Q15" s="11" t="s">
        <v>43</v>
      </c>
      <c r="R15" s="17">
        <v>1</v>
      </c>
      <c r="S15" s="17">
        <v>0</v>
      </c>
      <c r="T15" s="11" t="s">
        <v>44</v>
      </c>
      <c r="U15" s="11"/>
    </row>
    <row r="16" spans="1:21" x14ac:dyDescent="0.25">
      <c r="A16" s="19">
        <v>43773</v>
      </c>
      <c r="B16" s="6" t="s">
        <v>22</v>
      </c>
      <c r="C16" s="7" t="s">
        <v>0</v>
      </c>
      <c r="D16" s="8">
        <v>0</v>
      </c>
      <c r="E16" s="8">
        <v>2</v>
      </c>
      <c r="F16" s="8">
        <f t="shared" si="0"/>
        <v>-0.5</v>
      </c>
      <c r="G16" s="8">
        <f t="shared" si="1"/>
        <v>-0.75</v>
      </c>
      <c r="H16" s="15">
        <f t="shared" si="2"/>
        <v>2.5</v>
      </c>
      <c r="I16" s="15"/>
      <c r="J16" s="9" t="s">
        <v>41</v>
      </c>
      <c r="K16" s="2" t="s">
        <v>42</v>
      </c>
      <c r="L16" s="2" t="s">
        <v>43</v>
      </c>
      <c r="M16" s="2" t="s">
        <v>43</v>
      </c>
      <c r="N16" s="2">
        <v>2</v>
      </c>
      <c r="O16" s="2" t="s">
        <v>43</v>
      </c>
      <c r="P16" s="2" t="s">
        <v>43</v>
      </c>
      <c r="Q16" s="2" t="s">
        <v>42</v>
      </c>
      <c r="R16" s="10">
        <v>0</v>
      </c>
      <c r="S16" s="10">
        <v>1</v>
      </c>
      <c r="T16" s="2" t="s">
        <v>49</v>
      </c>
      <c r="U16" s="2"/>
    </row>
    <row r="17" spans="1:21" x14ac:dyDescent="0.25">
      <c r="A17" s="19">
        <v>43778</v>
      </c>
      <c r="B17" s="6" t="s">
        <v>10</v>
      </c>
      <c r="C17" s="7" t="s">
        <v>0</v>
      </c>
      <c r="D17" s="8">
        <v>0</v>
      </c>
      <c r="E17" s="8">
        <v>1</v>
      </c>
      <c r="F17" s="8">
        <f t="shared" si="0"/>
        <v>-0.5</v>
      </c>
      <c r="G17" s="8">
        <f t="shared" si="1"/>
        <v>-0.75</v>
      </c>
      <c r="H17" s="15">
        <f t="shared" si="2"/>
        <v>0</v>
      </c>
      <c r="I17" s="15"/>
      <c r="J17" s="9" t="s">
        <v>41</v>
      </c>
      <c r="K17" s="2" t="s">
        <v>43</v>
      </c>
      <c r="L17" s="2" t="s">
        <v>43</v>
      </c>
      <c r="M17" s="2" t="s">
        <v>43</v>
      </c>
      <c r="N17" s="2">
        <v>1</v>
      </c>
      <c r="O17" s="2" t="s">
        <v>43</v>
      </c>
      <c r="P17" s="2" t="s">
        <v>43</v>
      </c>
      <c r="Q17" s="2" t="s">
        <v>42</v>
      </c>
      <c r="R17" s="10">
        <v>0</v>
      </c>
      <c r="S17" s="10">
        <v>1</v>
      </c>
      <c r="T17" s="2" t="s">
        <v>49</v>
      </c>
      <c r="U17" s="2"/>
    </row>
    <row r="18" spans="1:21" ht="27.6" x14ac:dyDescent="0.25">
      <c r="A18" s="19">
        <v>43792</v>
      </c>
      <c r="B18" s="7" t="s">
        <v>0</v>
      </c>
      <c r="C18" s="6" t="s">
        <v>2</v>
      </c>
      <c r="D18" s="8">
        <v>2</v>
      </c>
      <c r="E18" s="8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0</v>
      </c>
      <c r="I18" s="15"/>
      <c r="J18" s="9" t="s">
        <v>52</v>
      </c>
      <c r="K18" s="2" t="s">
        <v>42</v>
      </c>
      <c r="L18" s="2" t="s">
        <v>42</v>
      </c>
      <c r="M18" s="2" t="s">
        <v>43</v>
      </c>
      <c r="N18" s="2">
        <v>3</v>
      </c>
      <c r="O18" s="2" t="s">
        <v>42</v>
      </c>
      <c r="P18" s="2" t="s">
        <v>43</v>
      </c>
      <c r="Q18" s="2" t="s">
        <v>43</v>
      </c>
      <c r="R18" s="10">
        <v>1</v>
      </c>
      <c r="S18" s="10">
        <v>0</v>
      </c>
      <c r="T18" s="2" t="s">
        <v>44</v>
      </c>
      <c r="U18" s="2"/>
    </row>
    <row r="19" spans="1:21" x14ac:dyDescent="0.25">
      <c r="A19" s="19">
        <v>43796</v>
      </c>
      <c r="B19" s="7" t="s">
        <v>0</v>
      </c>
      <c r="C19" s="6" t="s">
        <v>7</v>
      </c>
      <c r="D19" s="8">
        <v>4</v>
      </c>
      <c r="E19" s="8">
        <v>1</v>
      </c>
      <c r="F19" s="8">
        <f t="shared" si="0"/>
        <v>0.5</v>
      </c>
      <c r="G19" s="8">
        <f t="shared" si="1"/>
        <v>0.75</v>
      </c>
      <c r="H19" s="15">
        <f t="shared" si="2"/>
        <v>0</v>
      </c>
      <c r="I19" s="15"/>
      <c r="J19" s="9" t="s">
        <v>52</v>
      </c>
      <c r="K19" s="2" t="s">
        <v>42</v>
      </c>
      <c r="L19" s="2" t="s">
        <v>42</v>
      </c>
      <c r="M19" s="2" t="s">
        <v>42</v>
      </c>
      <c r="N19" s="2">
        <v>5</v>
      </c>
      <c r="O19" s="2" t="s">
        <v>42</v>
      </c>
      <c r="P19" s="2" t="s">
        <v>43</v>
      </c>
      <c r="Q19" s="2" t="s">
        <v>43</v>
      </c>
      <c r="R19" s="10">
        <v>2</v>
      </c>
      <c r="S19" s="10">
        <v>0</v>
      </c>
      <c r="T19" s="2" t="s">
        <v>44</v>
      </c>
      <c r="U19" s="2"/>
    </row>
    <row r="20" spans="1:21" x14ac:dyDescent="0.25">
      <c r="A20" s="5" t="s">
        <v>53</v>
      </c>
      <c r="B20" s="6" t="s">
        <v>4</v>
      </c>
      <c r="C20" s="7" t="s">
        <v>0</v>
      </c>
      <c r="D20" s="8">
        <v>0</v>
      </c>
      <c r="E20" s="8">
        <v>1</v>
      </c>
      <c r="F20" s="8">
        <f t="shared" si="0"/>
        <v>-0.5</v>
      </c>
      <c r="G20" s="8">
        <f t="shared" si="1"/>
        <v>-0.75</v>
      </c>
      <c r="H20" s="15">
        <f t="shared" si="2"/>
        <v>0</v>
      </c>
      <c r="I20" s="15"/>
      <c r="J20" s="9" t="s">
        <v>41</v>
      </c>
      <c r="K20" s="2" t="s">
        <v>43</v>
      </c>
      <c r="L20" s="2" t="s">
        <v>43</v>
      </c>
      <c r="M20" s="2" t="s">
        <v>43</v>
      </c>
      <c r="N20" s="2">
        <v>1</v>
      </c>
      <c r="O20" s="2" t="s">
        <v>43</v>
      </c>
      <c r="P20" s="2" t="s">
        <v>43</v>
      </c>
      <c r="Q20" s="2" t="s">
        <v>42</v>
      </c>
      <c r="R20" s="10">
        <v>0</v>
      </c>
      <c r="S20" s="10">
        <v>0</v>
      </c>
      <c r="T20" s="2" t="s">
        <v>49</v>
      </c>
      <c r="U20" s="2"/>
    </row>
    <row r="21" spans="1:21" ht="27.6" x14ac:dyDescent="0.25">
      <c r="A21" s="5" t="s">
        <v>54</v>
      </c>
      <c r="B21" s="7" t="s">
        <v>0</v>
      </c>
      <c r="C21" s="6" t="s">
        <v>6</v>
      </c>
      <c r="D21" s="8">
        <v>5</v>
      </c>
      <c r="E21" s="8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0</v>
      </c>
      <c r="I21" s="15"/>
      <c r="J21" s="9" t="s">
        <v>52</v>
      </c>
      <c r="K21" s="2" t="s">
        <v>42</v>
      </c>
      <c r="L21" s="2" t="s">
        <v>42</v>
      </c>
      <c r="M21" s="2" t="s">
        <v>42</v>
      </c>
      <c r="N21" s="2">
        <v>6</v>
      </c>
      <c r="O21" s="2" t="s">
        <v>42</v>
      </c>
      <c r="P21" s="2" t="s">
        <v>43</v>
      </c>
      <c r="Q21" s="2" t="s">
        <v>43</v>
      </c>
      <c r="R21" s="10">
        <v>3</v>
      </c>
      <c r="S21" s="10">
        <v>1</v>
      </c>
      <c r="T21" s="2" t="s">
        <v>44</v>
      </c>
      <c r="U21" s="2"/>
    </row>
    <row r="22" spans="1:21" ht="27.6" x14ac:dyDescent="0.25">
      <c r="A22" s="12" t="s">
        <v>55</v>
      </c>
      <c r="B22" s="13" t="s">
        <v>23</v>
      </c>
      <c r="C22" s="14" t="s">
        <v>0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2.5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0</v>
      </c>
      <c r="T22" s="11" t="s">
        <v>44</v>
      </c>
      <c r="U22" s="11"/>
    </row>
    <row r="23" spans="1:21" ht="27.6" x14ac:dyDescent="0.25">
      <c r="A23" s="5" t="s">
        <v>56</v>
      </c>
      <c r="B23" s="6" t="s">
        <v>14</v>
      </c>
      <c r="C23" s="7" t="s">
        <v>0</v>
      </c>
      <c r="D23" s="8">
        <v>2</v>
      </c>
      <c r="E23" s="8">
        <v>3</v>
      </c>
      <c r="F23" s="8">
        <f t="shared" si="0"/>
        <v>0.5</v>
      </c>
      <c r="G23" s="8">
        <f t="shared" si="1"/>
        <v>0.75</v>
      </c>
      <c r="H23" s="15">
        <f t="shared" si="2"/>
        <v>1.5</v>
      </c>
      <c r="I23" s="15"/>
      <c r="J23" s="9" t="s">
        <v>41</v>
      </c>
      <c r="K23" s="2" t="s">
        <v>42</v>
      </c>
      <c r="L23" s="2" t="s">
        <v>42</v>
      </c>
      <c r="M23" s="2" t="s">
        <v>42</v>
      </c>
      <c r="N23" s="2">
        <v>5</v>
      </c>
      <c r="O23" s="2" t="s">
        <v>42</v>
      </c>
      <c r="P23" s="2" t="s">
        <v>43</v>
      </c>
      <c r="Q23" s="2" t="s">
        <v>43</v>
      </c>
      <c r="R23" s="10">
        <v>1</v>
      </c>
      <c r="S23" s="10">
        <v>1</v>
      </c>
      <c r="T23" s="2" t="s">
        <v>44</v>
      </c>
      <c r="U23" s="2"/>
    </row>
    <row r="24" spans="1:21" x14ac:dyDescent="0.25">
      <c r="A24" s="12" t="s">
        <v>57</v>
      </c>
      <c r="B24" s="14" t="s">
        <v>0</v>
      </c>
      <c r="C24" s="13" t="s">
        <v>5</v>
      </c>
      <c r="D24" s="15">
        <v>1</v>
      </c>
      <c r="E24" s="15">
        <v>1</v>
      </c>
      <c r="F24" s="8">
        <f t="shared" si="0"/>
        <v>-0.5</v>
      </c>
      <c r="G24" s="8">
        <f t="shared" si="1"/>
        <v>0.75</v>
      </c>
      <c r="H24" s="15">
        <f t="shared" si="2"/>
        <v>1.5</v>
      </c>
      <c r="I24" s="15"/>
      <c r="J24" s="16" t="s">
        <v>46</v>
      </c>
      <c r="K24" s="11" t="s">
        <v>42</v>
      </c>
      <c r="L24" s="11" t="s">
        <v>43</v>
      </c>
      <c r="M24" s="11" t="s">
        <v>43</v>
      </c>
      <c r="N24" s="11">
        <v>2</v>
      </c>
      <c r="O24" s="11" t="s">
        <v>42</v>
      </c>
      <c r="P24" s="11" t="s">
        <v>43</v>
      </c>
      <c r="Q24" s="11" t="s">
        <v>43</v>
      </c>
      <c r="R24" s="17">
        <v>1</v>
      </c>
      <c r="S24" s="17">
        <v>1</v>
      </c>
      <c r="T24" s="11" t="s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4"/>
  <sheetViews>
    <sheetView workbookViewId="0">
      <selection activeCell="H1" sqref="H1"/>
    </sheetView>
  </sheetViews>
  <sheetFormatPr baseColWidth="10" defaultRowHeight="13.8" x14ac:dyDescent="0.25"/>
  <sheetData>
    <row r="1" spans="1:21" x14ac:dyDescent="0.25">
      <c r="A1" s="3" t="s">
        <v>62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/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5" t="s">
        <v>59</v>
      </c>
      <c r="B2" s="6" t="s">
        <v>7</v>
      </c>
      <c r="C2" s="7" t="s">
        <v>1</v>
      </c>
      <c r="D2" s="8">
        <v>1</v>
      </c>
      <c r="E2" s="8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41</v>
      </c>
      <c r="K2" s="2" t="s">
        <v>42</v>
      </c>
      <c r="L2" s="2" t="s">
        <v>42</v>
      </c>
      <c r="M2" s="2" t="s">
        <v>42</v>
      </c>
      <c r="N2" s="2">
        <v>4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x14ac:dyDescent="0.25">
      <c r="A3" s="12" t="s">
        <v>45</v>
      </c>
      <c r="B3" s="14" t="s">
        <v>1</v>
      </c>
      <c r="C3" s="13" t="s">
        <v>8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ht="27.6" x14ac:dyDescent="0.25">
      <c r="A4" s="5" t="s">
        <v>47</v>
      </c>
      <c r="B4" s="6" t="s">
        <v>23</v>
      </c>
      <c r="C4" s="7" t="s">
        <v>1</v>
      </c>
      <c r="D4" s="8">
        <v>0</v>
      </c>
      <c r="E4" s="8">
        <v>2</v>
      </c>
      <c r="F4" s="8">
        <f t="shared" si="0"/>
        <v>-0.5</v>
      </c>
      <c r="G4" s="8">
        <f t="shared" si="1"/>
        <v>-0.75</v>
      </c>
      <c r="H4" s="8"/>
      <c r="I4" s="8"/>
      <c r="J4" s="9" t="s">
        <v>41</v>
      </c>
      <c r="K4" s="2" t="s">
        <v>42</v>
      </c>
      <c r="L4" s="2" t="s">
        <v>43</v>
      </c>
      <c r="M4" s="2" t="s">
        <v>43</v>
      </c>
      <c r="N4" s="2">
        <v>2</v>
      </c>
      <c r="O4" s="2" t="s">
        <v>43</v>
      </c>
      <c r="P4" s="2" t="s">
        <v>43</v>
      </c>
      <c r="Q4" s="2" t="s">
        <v>42</v>
      </c>
      <c r="R4" s="10">
        <v>0</v>
      </c>
      <c r="S4" s="10">
        <v>1</v>
      </c>
      <c r="T4" s="2" t="s">
        <v>49</v>
      </c>
      <c r="U4" s="2"/>
    </row>
    <row r="5" spans="1:21" x14ac:dyDescent="0.25">
      <c r="A5" s="5" t="s">
        <v>48</v>
      </c>
      <c r="B5" s="7" t="s">
        <v>1</v>
      </c>
      <c r="C5" s="6" t="s">
        <v>5</v>
      </c>
      <c r="D5" s="8">
        <v>1</v>
      </c>
      <c r="E5" s="8">
        <v>0</v>
      </c>
      <c r="F5" s="8">
        <f t="shared" si="0"/>
        <v>-0.5</v>
      </c>
      <c r="G5" s="8">
        <f t="shared" si="1"/>
        <v>-0.75</v>
      </c>
      <c r="H5" s="8"/>
      <c r="I5" s="8"/>
      <c r="J5" s="9" t="s">
        <v>52</v>
      </c>
      <c r="K5" s="2" t="s">
        <v>43</v>
      </c>
      <c r="L5" s="2" t="s">
        <v>43</v>
      </c>
      <c r="M5" s="2" t="s">
        <v>43</v>
      </c>
      <c r="N5" s="2">
        <v>1</v>
      </c>
      <c r="O5" s="2" t="s">
        <v>43</v>
      </c>
      <c r="P5" s="2" t="s">
        <v>42</v>
      </c>
      <c r="Q5" s="2" t="s">
        <v>43</v>
      </c>
      <c r="R5" s="10">
        <v>0</v>
      </c>
      <c r="S5" s="10">
        <v>0</v>
      </c>
      <c r="T5" s="2" t="s">
        <v>44</v>
      </c>
      <c r="U5" s="2"/>
    </row>
    <row r="6" spans="1:21" x14ac:dyDescent="0.25">
      <c r="A6" s="5" t="s">
        <v>50</v>
      </c>
      <c r="B6" s="6" t="s">
        <v>22</v>
      </c>
      <c r="C6" s="7" t="s">
        <v>1</v>
      </c>
      <c r="D6" s="8">
        <v>0</v>
      </c>
      <c r="E6" s="8">
        <v>3</v>
      </c>
      <c r="F6" s="8">
        <f t="shared" si="0"/>
        <v>0.5</v>
      </c>
      <c r="G6" s="8">
        <f t="shared" si="1"/>
        <v>-0.75</v>
      </c>
      <c r="H6" s="15">
        <f>F2+G2+F3+G3+F4+G4+F5+G5</f>
        <v>-1</v>
      </c>
      <c r="I6" s="15"/>
      <c r="J6" s="9" t="s">
        <v>41</v>
      </c>
      <c r="K6" s="2" t="s">
        <v>42</v>
      </c>
      <c r="L6" s="2" t="s">
        <v>42</v>
      </c>
      <c r="M6" s="2" t="s">
        <v>43</v>
      </c>
      <c r="N6" s="2">
        <v>3</v>
      </c>
      <c r="O6" s="2" t="s">
        <v>43</v>
      </c>
      <c r="P6" s="2" t="s">
        <v>43</v>
      </c>
      <c r="Q6" s="2" t="s">
        <v>42</v>
      </c>
      <c r="R6" s="10">
        <v>0</v>
      </c>
      <c r="S6" s="10">
        <v>1</v>
      </c>
      <c r="T6" s="2" t="s">
        <v>49</v>
      </c>
      <c r="U6" s="2"/>
    </row>
    <row r="7" spans="1:21" ht="27.6" x14ac:dyDescent="0.25">
      <c r="A7" s="26" t="s">
        <v>51</v>
      </c>
      <c r="B7" s="22" t="s">
        <v>1</v>
      </c>
      <c r="C7" s="21" t="s">
        <v>6</v>
      </c>
      <c r="D7" s="23">
        <v>0</v>
      </c>
      <c r="E7" s="23">
        <v>1</v>
      </c>
      <c r="F7" s="8">
        <f t="shared" si="0"/>
        <v>-0.5</v>
      </c>
      <c r="G7" s="8">
        <f t="shared" si="1"/>
        <v>-0.75</v>
      </c>
      <c r="H7" s="15">
        <f t="shared" ref="H7:H24" si="2">F3+G3+F4+G4+F5+G5+F6+G6</f>
        <v>-2.5</v>
      </c>
      <c r="I7" s="15"/>
      <c r="J7" s="24" t="s">
        <v>41</v>
      </c>
      <c r="K7" s="1" t="s">
        <v>43</v>
      </c>
      <c r="L7" s="1" t="s">
        <v>43</v>
      </c>
      <c r="M7" s="1" t="s">
        <v>43</v>
      </c>
      <c r="N7" s="1">
        <v>1</v>
      </c>
      <c r="O7" s="1" t="s">
        <v>43</v>
      </c>
      <c r="P7" s="1" t="s">
        <v>43</v>
      </c>
      <c r="Q7" s="1" t="s">
        <v>42</v>
      </c>
      <c r="R7" s="25">
        <v>0</v>
      </c>
      <c r="S7" s="25">
        <v>0</v>
      </c>
      <c r="T7" s="1" t="s">
        <v>49</v>
      </c>
      <c r="U7" s="1"/>
    </row>
    <row r="8" spans="1:21" x14ac:dyDescent="0.25">
      <c r="A8" s="19">
        <v>43723</v>
      </c>
      <c r="B8" s="6" t="s">
        <v>21</v>
      </c>
      <c r="C8" s="7" t="s">
        <v>1</v>
      </c>
      <c r="D8" s="8">
        <v>0</v>
      </c>
      <c r="E8" s="8">
        <v>2</v>
      </c>
      <c r="F8" s="8">
        <f t="shared" si="0"/>
        <v>-0.5</v>
      </c>
      <c r="G8" s="8">
        <f t="shared" si="1"/>
        <v>-0.75</v>
      </c>
      <c r="H8" s="15">
        <f t="shared" si="2"/>
        <v>-4</v>
      </c>
      <c r="I8" s="15"/>
      <c r="J8" s="9" t="s">
        <v>41</v>
      </c>
      <c r="K8" s="2" t="s">
        <v>42</v>
      </c>
      <c r="L8" s="2" t="s">
        <v>43</v>
      </c>
      <c r="M8" s="2" t="s">
        <v>43</v>
      </c>
      <c r="N8" s="2">
        <v>2</v>
      </c>
      <c r="O8" s="2" t="s">
        <v>43</v>
      </c>
      <c r="P8" s="2" t="s">
        <v>43</v>
      </c>
      <c r="Q8" s="2" t="s">
        <v>42</v>
      </c>
      <c r="R8" s="10">
        <v>0</v>
      </c>
      <c r="S8" s="10">
        <v>0</v>
      </c>
      <c r="T8" s="2" t="s">
        <v>49</v>
      </c>
      <c r="U8" s="2"/>
    </row>
    <row r="9" spans="1:21" ht="27.6" x14ac:dyDescent="0.25">
      <c r="A9" s="18">
        <v>43729</v>
      </c>
      <c r="B9" s="14" t="s">
        <v>1</v>
      </c>
      <c r="C9" s="13" t="s">
        <v>16</v>
      </c>
      <c r="D9" s="15">
        <v>1</v>
      </c>
      <c r="E9" s="15">
        <v>1</v>
      </c>
      <c r="F9" s="8">
        <f t="shared" si="0"/>
        <v>-0.5</v>
      </c>
      <c r="G9" s="8">
        <f t="shared" si="1"/>
        <v>0.75</v>
      </c>
      <c r="H9" s="15">
        <f t="shared" si="2"/>
        <v>-4</v>
      </c>
      <c r="I9" s="15"/>
      <c r="J9" s="16" t="s">
        <v>46</v>
      </c>
      <c r="K9" s="11" t="s">
        <v>42</v>
      </c>
      <c r="L9" s="11" t="s">
        <v>43</v>
      </c>
      <c r="M9" s="11" t="s">
        <v>43</v>
      </c>
      <c r="N9" s="11">
        <v>2</v>
      </c>
      <c r="O9" s="11" t="s">
        <v>42</v>
      </c>
      <c r="P9" s="11" t="s">
        <v>43</v>
      </c>
      <c r="Q9" s="11" t="s">
        <v>43</v>
      </c>
      <c r="R9" s="17">
        <v>1</v>
      </c>
      <c r="S9" s="17">
        <v>0</v>
      </c>
      <c r="T9" s="11" t="s">
        <v>44</v>
      </c>
      <c r="U9" s="11"/>
    </row>
    <row r="10" spans="1:21" x14ac:dyDescent="0.25">
      <c r="A10" s="20">
        <v>43736</v>
      </c>
      <c r="B10" s="21" t="s">
        <v>17</v>
      </c>
      <c r="C10" s="22" t="s">
        <v>1</v>
      </c>
      <c r="D10" s="23">
        <v>1</v>
      </c>
      <c r="E10" s="23">
        <v>0</v>
      </c>
      <c r="F10" s="8">
        <f t="shared" si="0"/>
        <v>-0.5</v>
      </c>
      <c r="G10" s="8">
        <f t="shared" si="1"/>
        <v>-0.75</v>
      </c>
      <c r="H10" s="15">
        <f t="shared" si="2"/>
        <v>-2.5</v>
      </c>
      <c r="I10" s="15"/>
      <c r="J10" s="24" t="s">
        <v>52</v>
      </c>
      <c r="K10" s="1" t="s">
        <v>43</v>
      </c>
      <c r="L10" s="1" t="s">
        <v>43</v>
      </c>
      <c r="M10" s="1" t="s">
        <v>43</v>
      </c>
      <c r="N10" s="1">
        <v>1</v>
      </c>
      <c r="O10" s="1" t="s">
        <v>43</v>
      </c>
      <c r="P10" s="1" t="s">
        <v>42</v>
      </c>
      <c r="Q10" s="1" t="s">
        <v>43</v>
      </c>
      <c r="R10" s="25">
        <v>1</v>
      </c>
      <c r="S10" s="25">
        <v>0</v>
      </c>
      <c r="T10" s="1" t="s">
        <v>44</v>
      </c>
      <c r="U10" s="1"/>
    </row>
    <row r="11" spans="1:21" x14ac:dyDescent="0.25">
      <c r="A11" s="19">
        <v>43739</v>
      </c>
      <c r="B11" s="7" t="s">
        <v>1</v>
      </c>
      <c r="C11" s="6" t="s">
        <v>0</v>
      </c>
      <c r="D11" s="8">
        <v>1</v>
      </c>
      <c r="E11" s="8">
        <v>0</v>
      </c>
      <c r="F11" s="8">
        <f t="shared" si="0"/>
        <v>-0.5</v>
      </c>
      <c r="G11" s="8">
        <f t="shared" si="1"/>
        <v>-0.75</v>
      </c>
      <c r="H11" s="15">
        <f>F7+G7+F8+G8+F9+G9+F10+G10</f>
        <v>-3.5</v>
      </c>
      <c r="I11" s="15"/>
      <c r="J11" s="9" t="s">
        <v>52</v>
      </c>
      <c r="K11" s="2" t="s">
        <v>43</v>
      </c>
      <c r="L11" s="2" t="s">
        <v>43</v>
      </c>
      <c r="M11" s="2" t="s">
        <v>43</v>
      </c>
      <c r="N11" s="2">
        <v>1</v>
      </c>
      <c r="O11" s="2" t="s">
        <v>43</v>
      </c>
      <c r="P11" s="2" t="s">
        <v>42</v>
      </c>
      <c r="Q11" s="2" t="s">
        <v>43</v>
      </c>
      <c r="R11" s="10">
        <v>1</v>
      </c>
      <c r="S11" s="10">
        <v>0</v>
      </c>
      <c r="T11" s="2" t="s">
        <v>44</v>
      </c>
      <c r="U11" s="2"/>
    </row>
    <row r="12" spans="1:21" x14ac:dyDescent="0.25">
      <c r="A12" s="20">
        <v>43743</v>
      </c>
      <c r="B12" s="21" t="s">
        <v>12</v>
      </c>
      <c r="C12" s="22" t="s">
        <v>1</v>
      </c>
      <c r="D12" s="23">
        <v>2</v>
      </c>
      <c r="E12" s="23">
        <v>1</v>
      </c>
      <c r="F12" s="8">
        <f t="shared" si="0"/>
        <v>0.5</v>
      </c>
      <c r="G12" s="8">
        <f t="shared" si="1"/>
        <v>0.75</v>
      </c>
      <c r="H12" s="15">
        <f t="shared" si="2"/>
        <v>-3.5</v>
      </c>
      <c r="I12" s="15"/>
      <c r="J12" s="24" t="s">
        <v>52</v>
      </c>
      <c r="K12" s="1" t="s">
        <v>42</v>
      </c>
      <c r="L12" s="1" t="s">
        <v>42</v>
      </c>
      <c r="M12" s="1" t="s">
        <v>43</v>
      </c>
      <c r="N12" s="1">
        <v>3</v>
      </c>
      <c r="O12" s="1" t="s">
        <v>42</v>
      </c>
      <c r="P12" s="1" t="s">
        <v>43</v>
      </c>
      <c r="Q12" s="1" t="s">
        <v>43</v>
      </c>
      <c r="R12" s="25">
        <v>2</v>
      </c>
      <c r="S12" s="25">
        <v>0</v>
      </c>
      <c r="T12" s="1" t="s">
        <v>44</v>
      </c>
      <c r="U12" s="1"/>
    </row>
    <row r="13" spans="1:21" ht="27.6" x14ac:dyDescent="0.25">
      <c r="A13" s="19">
        <v>43757</v>
      </c>
      <c r="B13" s="7" t="s">
        <v>1</v>
      </c>
      <c r="C13" s="6" t="s">
        <v>14</v>
      </c>
      <c r="D13" s="8">
        <v>1</v>
      </c>
      <c r="E13" s="8">
        <v>0</v>
      </c>
      <c r="F13" s="8">
        <f t="shared" si="0"/>
        <v>-0.5</v>
      </c>
      <c r="G13" s="8">
        <f t="shared" si="1"/>
        <v>-0.75</v>
      </c>
      <c r="H13" s="15">
        <f t="shared" si="2"/>
        <v>-1</v>
      </c>
      <c r="I13" s="15"/>
      <c r="J13" s="9" t="s">
        <v>52</v>
      </c>
      <c r="K13" s="2" t="s">
        <v>43</v>
      </c>
      <c r="L13" s="2" t="s">
        <v>43</v>
      </c>
      <c r="M13" s="2" t="s">
        <v>43</v>
      </c>
      <c r="N13" s="2">
        <v>1</v>
      </c>
      <c r="O13" s="2" t="s">
        <v>43</v>
      </c>
      <c r="P13" s="2" t="s">
        <v>42</v>
      </c>
      <c r="Q13" s="2" t="s">
        <v>43</v>
      </c>
      <c r="R13" s="10">
        <v>0</v>
      </c>
      <c r="S13" s="10">
        <v>0</v>
      </c>
      <c r="T13" s="2" t="s">
        <v>44</v>
      </c>
      <c r="U13" s="2"/>
    </row>
    <row r="14" spans="1:21" x14ac:dyDescent="0.25">
      <c r="A14" s="18">
        <v>43760</v>
      </c>
      <c r="B14" s="13" t="s">
        <v>4</v>
      </c>
      <c r="C14" s="14" t="s">
        <v>1</v>
      </c>
      <c r="D14" s="15">
        <v>1</v>
      </c>
      <c r="E14" s="15">
        <v>1</v>
      </c>
      <c r="F14" s="8">
        <f t="shared" si="0"/>
        <v>-0.5</v>
      </c>
      <c r="G14" s="8">
        <f t="shared" si="1"/>
        <v>0.75</v>
      </c>
      <c r="H14" s="15">
        <f t="shared" si="2"/>
        <v>-2.5</v>
      </c>
      <c r="I14" s="15"/>
      <c r="J14" s="16" t="s">
        <v>46</v>
      </c>
      <c r="K14" s="11" t="s">
        <v>42</v>
      </c>
      <c r="L14" s="11" t="s">
        <v>43</v>
      </c>
      <c r="M14" s="11" t="s">
        <v>43</v>
      </c>
      <c r="N14" s="11">
        <v>2</v>
      </c>
      <c r="O14" s="11" t="s">
        <v>42</v>
      </c>
      <c r="P14" s="11" t="s">
        <v>43</v>
      </c>
      <c r="Q14" s="11" t="s">
        <v>43</v>
      </c>
      <c r="R14" s="17">
        <v>0</v>
      </c>
      <c r="S14" s="17">
        <v>0</v>
      </c>
      <c r="T14" s="11" t="s">
        <v>44</v>
      </c>
      <c r="U14" s="11"/>
    </row>
    <row r="15" spans="1:21" ht="27.6" x14ac:dyDescent="0.25">
      <c r="A15" s="18">
        <v>43764</v>
      </c>
      <c r="B15" s="13" t="s">
        <v>2</v>
      </c>
      <c r="C15" s="14" t="s">
        <v>1</v>
      </c>
      <c r="D15" s="15">
        <v>0</v>
      </c>
      <c r="E15" s="15">
        <v>0</v>
      </c>
      <c r="F15" s="8">
        <f t="shared" si="0"/>
        <v>-0.5</v>
      </c>
      <c r="G15" s="8">
        <f t="shared" si="1"/>
        <v>-0.75</v>
      </c>
      <c r="H15" s="15">
        <f t="shared" si="2"/>
        <v>-1</v>
      </c>
      <c r="I15" s="15"/>
      <c r="J15" s="16" t="s">
        <v>46</v>
      </c>
      <c r="K15" s="11" t="s">
        <v>43</v>
      </c>
      <c r="L15" s="11" t="s">
        <v>43</v>
      </c>
      <c r="M15" s="11" t="s">
        <v>43</v>
      </c>
      <c r="N15" s="11">
        <v>0</v>
      </c>
      <c r="O15" s="11" t="s">
        <v>43</v>
      </c>
      <c r="P15" s="11" t="s">
        <v>42</v>
      </c>
      <c r="Q15" s="11" t="s">
        <v>42</v>
      </c>
      <c r="R15" s="17">
        <v>0</v>
      </c>
      <c r="S15" s="17">
        <v>0</v>
      </c>
      <c r="T15" s="11" t="s">
        <v>43</v>
      </c>
      <c r="U15" s="11"/>
    </row>
    <row r="16" spans="1:21" x14ac:dyDescent="0.25">
      <c r="A16" s="19">
        <v>43771</v>
      </c>
      <c r="B16" s="7" t="s">
        <v>1</v>
      </c>
      <c r="C16" s="6" t="s">
        <v>13</v>
      </c>
      <c r="D16" s="8">
        <v>2</v>
      </c>
      <c r="E16" s="8">
        <v>0</v>
      </c>
      <c r="F16" s="8">
        <f t="shared" si="0"/>
        <v>-0.5</v>
      </c>
      <c r="G16" s="8">
        <f t="shared" si="1"/>
        <v>-0.75</v>
      </c>
      <c r="H16" s="15">
        <f t="shared" si="2"/>
        <v>-1</v>
      </c>
      <c r="I16" s="15"/>
      <c r="J16" s="9" t="s">
        <v>52</v>
      </c>
      <c r="K16" s="2" t="s">
        <v>42</v>
      </c>
      <c r="L16" s="2" t="s">
        <v>43</v>
      </c>
      <c r="M16" s="2" t="s">
        <v>43</v>
      </c>
      <c r="N16" s="2">
        <v>2</v>
      </c>
      <c r="O16" s="2" t="s">
        <v>43</v>
      </c>
      <c r="P16" s="2" t="s">
        <v>42</v>
      </c>
      <c r="Q16" s="2" t="s">
        <v>43</v>
      </c>
      <c r="R16" s="10">
        <v>1</v>
      </c>
      <c r="S16" s="10">
        <v>0</v>
      </c>
      <c r="T16" s="2" t="s">
        <v>44</v>
      </c>
      <c r="U16" s="2"/>
    </row>
    <row r="17" spans="1:21" x14ac:dyDescent="0.25">
      <c r="A17" s="19">
        <v>43778</v>
      </c>
      <c r="B17" s="7" t="s">
        <v>1</v>
      </c>
      <c r="C17" s="6" t="s">
        <v>9</v>
      </c>
      <c r="D17" s="8">
        <v>2</v>
      </c>
      <c r="E17" s="8">
        <v>1</v>
      </c>
      <c r="F17" s="8">
        <f t="shared" si="0"/>
        <v>0.5</v>
      </c>
      <c r="G17" s="8">
        <f t="shared" si="1"/>
        <v>0.75</v>
      </c>
      <c r="H17" s="15">
        <f t="shared" si="2"/>
        <v>-3.5</v>
      </c>
      <c r="I17" s="15"/>
      <c r="J17" s="9" t="s">
        <v>52</v>
      </c>
      <c r="K17" s="2" t="s">
        <v>42</v>
      </c>
      <c r="L17" s="2" t="s">
        <v>42</v>
      </c>
      <c r="M17" s="2" t="s">
        <v>43</v>
      </c>
      <c r="N17" s="2">
        <v>3</v>
      </c>
      <c r="O17" s="2" t="s">
        <v>42</v>
      </c>
      <c r="P17" s="2" t="s">
        <v>43</v>
      </c>
      <c r="Q17" s="2" t="s">
        <v>43</v>
      </c>
      <c r="R17" s="10">
        <v>2</v>
      </c>
      <c r="S17" s="10">
        <v>1</v>
      </c>
      <c r="T17" s="2" t="s">
        <v>44</v>
      </c>
      <c r="U17" s="2"/>
    </row>
    <row r="18" spans="1:21" x14ac:dyDescent="0.25">
      <c r="A18" s="19">
        <v>43792</v>
      </c>
      <c r="B18" s="6" t="s">
        <v>20</v>
      </c>
      <c r="C18" s="7" t="s">
        <v>1</v>
      </c>
      <c r="D18" s="8">
        <v>1</v>
      </c>
      <c r="E18" s="8">
        <v>2</v>
      </c>
      <c r="F18" s="8">
        <f t="shared" si="0"/>
        <v>0.5</v>
      </c>
      <c r="G18" s="8">
        <f t="shared" si="1"/>
        <v>0.75</v>
      </c>
      <c r="H18" s="15">
        <f t="shared" si="2"/>
        <v>-1</v>
      </c>
      <c r="I18" s="15"/>
      <c r="J18" s="9" t="s">
        <v>41</v>
      </c>
      <c r="K18" s="2" t="s">
        <v>42</v>
      </c>
      <c r="L18" s="2" t="s">
        <v>42</v>
      </c>
      <c r="M18" s="2" t="s">
        <v>43</v>
      </c>
      <c r="N18" s="2">
        <v>3</v>
      </c>
      <c r="O18" s="2" t="s">
        <v>42</v>
      </c>
      <c r="P18" s="2" t="s">
        <v>43</v>
      </c>
      <c r="Q18" s="2" t="s">
        <v>43</v>
      </c>
      <c r="R18" s="10">
        <v>0</v>
      </c>
      <c r="S18" s="10">
        <v>0</v>
      </c>
      <c r="T18" s="2" t="s">
        <v>49</v>
      </c>
      <c r="U18" s="2"/>
    </row>
    <row r="19" spans="1:21" x14ac:dyDescent="0.25">
      <c r="A19" s="19">
        <v>43795</v>
      </c>
      <c r="B19" s="6" t="s">
        <v>15</v>
      </c>
      <c r="C19" s="7" t="s">
        <v>1</v>
      </c>
      <c r="D19" s="8">
        <v>0</v>
      </c>
      <c r="E19" s="8">
        <v>1</v>
      </c>
      <c r="F19" s="8">
        <f t="shared" si="0"/>
        <v>-0.5</v>
      </c>
      <c r="G19" s="8">
        <f t="shared" si="1"/>
        <v>-0.75</v>
      </c>
      <c r="H19" s="15">
        <f t="shared" si="2"/>
        <v>0</v>
      </c>
      <c r="I19" s="15"/>
      <c r="J19" s="9" t="s">
        <v>41</v>
      </c>
      <c r="K19" s="2" t="s">
        <v>43</v>
      </c>
      <c r="L19" s="2" t="s">
        <v>43</v>
      </c>
      <c r="M19" s="2" t="s">
        <v>43</v>
      </c>
      <c r="N19" s="2">
        <v>1</v>
      </c>
      <c r="O19" s="2" t="s">
        <v>43</v>
      </c>
      <c r="P19" s="2" t="s">
        <v>43</v>
      </c>
      <c r="Q19" s="2" t="s">
        <v>42</v>
      </c>
      <c r="R19" s="10">
        <v>0</v>
      </c>
      <c r="S19" s="10">
        <v>0</v>
      </c>
      <c r="T19" s="2" t="s">
        <v>49</v>
      </c>
      <c r="U19" s="2"/>
    </row>
    <row r="20" spans="1:21" ht="27.6" x14ac:dyDescent="0.25">
      <c r="A20" s="19">
        <v>43799</v>
      </c>
      <c r="B20" s="7" t="s">
        <v>1</v>
      </c>
      <c r="C20" s="6" t="s">
        <v>19</v>
      </c>
      <c r="D20" s="8">
        <v>4</v>
      </c>
      <c r="E20" s="8">
        <v>0</v>
      </c>
      <c r="F20" s="8">
        <f t="shared" si="0"/>
        <v>0.5</v>
      </c>
      <c r="G20" s="8">
        <f t="shared" si="1"/>
        <v>-0.75</v>
      </c>
      <c r="H20" s="15">
        <f t="shared" si="2"/>
        <v>0</v>
      </c>
      <c r="I20" s="15"/>
      <c r="J20" s="9" t="s">
        <v>52</v>
      </c>
      <c r="K20" s="2" t="s">
        <v>42</v>
      </c>
      <c r="L20" s="2" t="s">
        <v>42</v>
      </c>
      <c r="M20" s="2" t="s">
        <v>42</v>
      </c>
      <c r="N20" s="2">
        <v>4</v>
      </c>
      <c r="O20" s="2" t="s">
        <v>43</v>
      </c>
      <c r="P20" s="2" t="s">
        <v>42</v>
      </c>
      <c r="Q20" s="2" t="s">
        <v>43</v>
      </c>
      <c r="R20" s="10">
        <v>2</v>
      </c>
      <c r="S20" s="10">
        <v>0</v>
      </c>
      <c r="T20" s="2" t="s">
        <v>44</v>
      </c>
      <c r="U20" s="2"/>
    </row>
    <row r="21" spans="1:21" x14ac:dyDescent="0.25">
      <c r="A21" s="5" t="s">
        <v>60</v>
      </c>
      <c r="B21" s="6" t="s">
        <v>18</v>
      </c>
      <c r="C21" s="7" t="s">
        <v>1</v>
      </c>
      <c r="D21" s="8">
        <v>0</v>
      </c>
      <c r="E21" s="8">
        <v>2</v>
      </c>
      <c r="F21" s="8">
        <f t="shared" si="0"/>
        <v>-0.5</v>
      </c>
      <c r="G21" s="8">
        <f t="shared" si="1"/>
        <v>-0.75</v>
      </c>
      <c r="H21" s="15">
        <f t="shared" si="2"/>
        <v>1</v>
      </c>
      <c r="I21" s="15"/>
      <c r="J21" s="9" t="s">
        <v>41</v>
      </c>
      <c r="K21" s="2" t="s">
        <v>42</v>
      </c>
      <c r="L21" s="2" t="s">
        <v>43</v>
      </c>
      <c r="M21" s="2" t="s">
        <v>43</v>
      </c>
      <c r="N21" s="2">
        <v>2</v>
      </c>
      <c r="O21" s="2" t="s">
        <v>43</v>
      </c>
      <c r="P21" s="2" t="s">
        <v>43</v>
      </c>
      <c r="Q21" s="2" t="s">
        <v>42</v>
      </c>
      <c r="R21" s="10">
        <v>0</v>
      </c>
      <c r="S21" s="10">
        <v>0</v>
      </c>
      <c r="T21" s="2" t="s">
        <v>49</v>
      </c>
      <c r="U21" s="2"/>
    </row>
    <row r="22" spans="1:21" x14ac:dyDescent="0.25">
      <c r="A22" s="5" t="s">
        <v>61</v>
      </c>
      <c r="B22" s="7" t="s">
        <v>1</v>
      </c>
      <c r="C22" s="6" t="s">
        <v>10</v>
      </c>
      <c r="D22" s="8">
        <v>2</v>
      </c>
      <c r="E22" s="8">
        <v>0</v>
      </c>
      <c r="F22" s="8">
        <f t="shared" si="0"/>
        <v>-0.5</v>
      </c>
      <c r="G22" s="8">
        <f t="shared" si="1"/>
        <v>-0.75</v>
      </c>
      <c r="H22" s="15">
        <f t="shared" si="2"/>
        <v>-1.5</v>
      </c>
      <c r="I22" s="15"/>
      <c r="J22" s="9" t="s">
        <v>52</v>
      </c>
      <c r="K22" s="2" t="s">
        <v>42</v>
      </c>
      <c r="L22" s="2" t="s">
        <v>43</v>
      </c>
      <c r="M22" s="2" t="s">
        <v>43</v>
      </c>
      <c r="N22" s="2">
        <v>2</v>
      </c>
      <c r="O22" s="2" t="s">
        <v>43</v>
      </c>
      <c r="P22" s="2" t="s">
        <v>42</v>
      </c>
      <c r="Q22" s="2" t="s">
        <v>43</v>
      </c>
      <c r="R22" s="10">
        <v>0</v>
      </c>
      <c r="S22" s="10">
        <v>0</v>
      </c>
      <c r="T22" s="2" t="s">
        <v>44</v>
      </c>
      <c r="U22" s="2"/>
    </row>
    <row r="23" spans="1:21" x14ac:dyDescent="0.25">
      <c r="A23" s="12" t="s">
        <v>56</v>
      </c>
      <c r="B23" s="14" t="s">
        <v>1</v>
      </c>
      <c r="C23" s="13" t="s">
        <v>11</v>
      </c>
      <c r="D23" s="15">
        <v>3</v>
      </c>
      <c r="E23" s="15">
        <v>3</v>
      </c>
      <c r="F23" s="8">
        <f t="shared" si="0"/>
        <v>0.5</v>
      </c>
      <c r="G23" s="8">
        <f t="shared" si="1"/>
        <v>0.75</v>
      </c>
      <c r="H23" s="15">
        <f t="shared" si="2"/>
        <v>-4</v>
      </c>
      <c r="I23" s="15"/>
      <c r="J23" s="16" t="s">
        <v>46</v>
      </c>
      <c r="K23" s="11" t="s">
        <v>42</v>
      </c>
      <c r="L23" s="11" t="s">
        <v>42</v>
      </c>
      <c r="M23" s="11" t="s">
        <v>42</v>
      </c>
      <c r="N23" s="11">
        <v>6</v>
      </c>
      <c r="O23" s="11" t="s">
        <v>42</v>
      </c>
      <c r="P23" s="11" t="s">
        <v>43</v>
      </c>
      <c r="Q23" s="11" t="s">
        <v>43</v>
      </c>
      <c r="R23" s="17">
        <v>2</v>
      </c>
      <c r="S23" s="17">
        <v>0</v>
      </c>
      <c r="T23" s="11" t="s">
        <v>44</v>
      </c>
      <c r="U23" s="11"/>
    </row>
    <row r="24" spans="1:21" x14ac:dyDescent="0.25">
      <c r="A24" s="26" t="s">
        <v>57</v>
      </c>
      <c r="B24" s="21" t="s">
        <v>3</v>
      </c>
      <c r="C24" s="22" t="s">
        <v>1</v>
      </c>
      <c r="D24" s="23">
        <v>2</v>
      </c>
      <c r="E24" s="23">
        <v>1</v>
      </c>
      <c r="F24" s="8">
        <f t="shared" si="0"/>
        <v>0.5</v>
      </c>
      <c r="G24" s="8">
        <f t="shared" si="1"/>
        <v>0.75</v>
      </c>
      <c r="H24" s="15">
        <f t="shared" si="2"/>
        <v>-1.5</v>
      </c>
      <c r="I24" s="15"/>
      <c r="J24" s="24" t="s">
        <v>52</v>
      </c>
      <c r="K24" s="1" t="s">
        <v>42</v>
      </c>
      <c r="L24" s="1" t="s">
        <v>42</v>
      </c>
      <c r="M24" s="1" t="s">
        <v>43</v>
      </c>
      <c r="N24" s="1">
        <v>3</v>
      </c>
      <c r="O24" s="1" t="s">
        <v>42</v>
      </c>
      <c r="P24" s="1" t="s">
        <v>43</v>
      </c>
      <c r="Q24" s="1" t="s">
        <v>43</v>
      </c>
      <c r="R24" s="25">
        <v>1</v>
      </c>
      <c r="S24" s="25">
        <v>0</v>
      </c>
      <c r="T24" s="1" t="s">
        <v>44</v>
      </c>
      <c r="U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40</v>
      </c>
      <c r="B2" s="6" t="s">
        <v>15</v>
      </c>
      <c r="C2" s="7" t="s">
        <v>2</v>
      </c>
      <c r="D2" s="8">
        <v>1</v>
      </c>
      <c r="E2" s="8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41</v>
      </c>
      <c r="K2" s="2" t="s">
        <v>42</v>
      </c>
      <c r="L2" s="2" t="s">
        <v>42</v>
      </c>
      <c r="M2" s="2" t="s">
        <v>42</v>
      </c>
      <c r="N2" s="2">
        <v>4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ht="27.6" x14ac:dyDescent="0.25">
      <c r="A3" s="5" t="s">
        <v>45</v>
      </c>
      <c r="B3" s="7" t="s">
        <v>2</v>
      </c>
      <c r="C3" s="6" t="s">
        <v>21</v>
      </c>
      <c r="D3" s="8">
        <v>2</v>
      </c>
      <c r="E3" s="8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9" t="s">
        <v>52</v>
      </c>
      <c r="K3" s="2" t="s">
        <v>42</v>
      </c>
      <c r="L3" s="2" t="s">
        <v>43</v>
      </c>
      <c r="M3" s="2" t="s">
        <v>43</v>
      </c>
      <c r="N3" s="2">
        <v>2</v>
      </c>
      <c r="O3" s="2" t="s">
        <v>43</v>
      </c>
      <c r="P3" s="2" t="s">
        <v>42</v>
      </c>
      <c r="Q3" s="2" t="s">
        <v>43</v>
      </c>
      <c r="R3" s="10">
        <v>1</v>
      </c>
      <c r="S3" s="10">
        <v>0</v>
      </c>
      <c r="T3" s="2" t="s">
        <v>44</v>
      </c>
      <c r="U3" s="2"/>
    </row>
    <row r="4" spans="1:21" ht="27.6" x14ac:dyDescent="0.25">
      <c r="A4" s="26" t="s">
        <v>47</v>
      </c>
      <c r="B4" s="21" t="s">
        <v>12</v>
      </c>
      <c r="C4" s="22" t="s">
        <v>2</v>
      </c>
      <c r="D4" s="23">
        <v>1</v>
      </c>
      <c r="E4" s="23">
        <v>0</v>
      </c>
      <c r="F4" s="8">
        <f t="shared" si="0"/>
        <v>-0.5</v>
      </c>
      <c r="G4" s="8">
        <f t="shared" si="1"/>
        <v>-0.75</v>
      </c>
      <c r="H4" s="8"/>
      <c r="I4" s="8"/>
      <c r="J4" s="24" t="s">
        <v>52</v>
      </c>
      <c r="K4" s="1" t="s">
        <v>43</v>
      </c>
      <c r="L4" s="1" t="s">
        <v>43</v>
      </c>
      <c r="M4" s="1" t="s">
        <v>43</v>
      </c>
      <c r="N4" s="1">
        <v>1</v>
      </c>
      <c r="O4" s="1" t="s">
        <v>43</v>
      </c>
      <c r="P4" s="1" t="s">
        <v>42</v>
      </c>
      <c r="Q4" s="1" t="s">
        <v>43</v>
      </c>
      <c r="R4" s="25">
        <v>1</v>
      </c>
      <c r="S4" s="25">
        <v>0</v>
      </c>
      <c r="T4" s="1" t="s">
        <v>44</v>
      </c>
      <c r="U4" s="1"/>
    </row>
    <row r="5" spans="1:21" ht="27.6" x14ac:dyDescent="0.25">
      <c r="A5" s="5" t="s">
        <v>63</v>
      </c>
      <c r="B5" s="7" t="s">
        <v>2</v>
      </c>
      <c r="C5" s="6" t="s">
        <v>20</v>
      </c>
      <c r="D5" s="8">
        <v>1</v>
      </c>
      <c r="E5" s="8">
        <v>0</v>
      </c>
      <c r="F5" s="8">
        <f t="shared" si="0"/>
        <v>-0.5</v>
      </c>
      <c r="G5" s="8">
        <f t="shared" si="1"/>
        <v>-0.75</v>
      </c>
      <c r="H5" s="15"/>
      <c r="I5" s="15"/>
      <c r="J5" s="9" t="s">
        <v>52</v>
      </c>
      <c r="K5" s="2" t="s">
        <v>43</v>
      </c>
      <c r="L5" s="2" t="s">
        <v>43</v>
      </c>
      <c r="M5" s="2" t="s">
        <v>43</v>
      </c>
      <c r="N5" s="2">
        <v>1</v>
      </c>
      <c r="O5" s="2" t="s">
        <v>43</v>
      </c>
      <c r="P5" s="2" t="s">
        <v>42</v>
      </c>
      <c r="Q5" s="2" t="s">
        <v>43</v>
      </c>
      <c r="R5" s="10">
        <v>0</v>
      </c>
      <c r="S5" s="10">
        <v>0</v>
      </c>
      <c r="T5" s="2" t="s">
        <v>44</v>
      </c>
      <c r="U5" s="2"/>
    </row>
    <row r="6" spans="1:21" ht="27.6" x14ac:dyDescent="0.25">
      <c r="A6" s="26" t="s">
        <v>50</v>
      </c>
      <c r="B6" s="21" t="s">
        <v>4</v>
      </c>
      <c r="C6" s="22" t="s">
        <v>2</v>
      </c>
      <c r="D6" s="23">
        <v>2</v>
      </c>
      <c r="E6" s="23">
        <v>1</v>
      </c>
      <c r="F6" s="8">
        <f t="shared" si="0"/>
        <v>0.5</v>
      </c>
      <c r="G6" s="8">
        <f t="shared" si="1"/>
        <v>0.75</v>
      </c>
      <c r="H6" s="15">
        <f>F2+G2+F3+G3+F4+G4+F5+G5</f>
        <v>-2.5</v>
      </c>
      <c r="I6" s="15"/>
      <c r="J6" s="24" t="s">
        <v>52</v>
      </c>
      <c r="K6" s="1" t="s">
        <v>42</v>
      </c>
      <c r="L6" s="1" t="s">
        <v>42</v>
      </c>
      <c r="M6" s="1" t="s">
        <v>43</v>
      </c>
      <c r="N6" s="1">
        <v>3</v>
      </c>
      <c r="O6" s="1" t="s">
        <v>42</v>
      </c>
      <c r="P6" s="1" t="s">
        <v>43</v>
      </c>
      <c r="Q6" s="1" t="s">
        <v>43</v>
      </c>
      <c r="R6" s="25">
        <v>1</v>
      </c>
      <c r="S6" s="25">
        <v>0</v>
      </c>
      <c r="T6" s="1" t="s">
        <v>44</v>
      </c>
      <c r="U6" s="1"/>
    </row>
    <row r="7" spans="1:21" ht="27.6" x14ac:dyDescent="0.25">
      <c r="A7" s="26" t="s">
        <v>51</v>
      </c>
      <c r="B7" s="22" t="s">
        <v>2</v>
      </c>
      <c r="C7" s="21" t="s">
        <v>13</v>
      </c>
      <c r="D7" s="23">
        <v>1</v>
      </c>
      <c r="E7" s="23">
        <v>2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-2.5</v>
      </c>
      <c r="I7" s="15"/>
      <c r="J7" s="24" t="s">
        <v>41</v>
      </c>
      <c r="K7" s="1" t="s">
        <v>42</v>
      </c>
      <c r="L7" s="1" t="s">
        <v>42</v>
      </c>
      <c r="M7" s="1" t="s">
        <v>43</v>
      </c>
      <c r="N7" s="1">
        <v>3</v>
      </c>
      <c r="O7" s="1" t="s">
        <v>42</v>
      </c>
      <c r="P7" s="1" t="s">
        <v>43</v>
      </c>
      <c r="Q7" s="1" t="s">
        <v>43</v>
      </c>
      <c r="R7" s="25">
        <v>1</v>
      </c>
      <c r="S7" s="25">
        <v>0</v>
      </c>
      <c r="T7" s="1" t="s">
        <v>44</v>
      </c>
      <c r="U7" s="1"/>
    </row>
    <row r="8" spans="1:21" ht="27.6" x14ac:dyDescent="0.25">
      <c r="A8" s="19">
        <v>43723</v>
      </c>
      <c r="B8" s="6" t="s">
        <v>18</v>
      </c>
      <c r="C8" s="7" t="s">
        <v>2</v>
      </c>
      <c r="D8" s="8">
        <v>0</v>
      </c>
      <c r="E8" s="8">
        <v>2</v>
      </c>
      <c r="F8" s="8">
        <f t="shared" si="0"/>
        <v>-0.5</v>
      </c>
      <c r="G8" s="8">
        <f t="shared" si="1"/>
        <v>-0.75</v>
      </c>
      <c r="H8" s="15">
        <f t="shared" si="2"/>
        <v>0</v>
      </c>
      <c r="I8" s="15"/>
      <c r="J8" s="9" t="s">
        <v>41</v>
      </c>
      <c r="K8" s="2" t="s">
        <v>42</v>
      </c>
      <c r="L8" s="2" t="s">
        <v>43</v>
      </c>
      <c r="M8" s="2" t="s">
        <v>43</v>
      </c>
      <c r="N8" s="2">
        <v>2</v>
      </c>
      <c r="O8" s="2" t="s">
        <v>43</v>
      </c>
      <c r="P8" s="2" t="s">
        <v>43</v>
      </c>
      <c r="Q8" s="2" t="s">
        <v>42</v>
      </c>
      <c r="R8" s="10">
        <v>0</v>
      </c>
      <c r="S8" s="10">
        <v>1</v>
      </c>
      <c r="T8" s="2" t="s">
        <v>49</v>
      </c>
      <c r="U8" s="2"/>
    </row>
    <row r="9" spans="1:21" ht="27.6" x14ac:dyDescent="0.25">
      <c r="A9" s="18">
        <v>43729</v>
      </c>
      <c r="B9" s="14" t="s">
        <v>2</v>
      </c>
      <c r="C9" s="13" t="s">
        <v>3</v>
      </c>
      <c r="D9" s="15">
        <v>1</v>
      </c>
      <c r="E9" s="15">
        <v>1</v>
      </c>
      <c r="F9" s="8">
        <f t="shared" si="0"/>
        <v>-0.5</v>
      </c>
      <c r="G9" s="8">
        <f t="shared" si="1"/>
        <v>0.75</v>
      </c>
      <c r="H9" s="15">
        <f t="shared" si="2"/>
        <v>0</v>
      </c>
      <c r="I9" s="15"/>
      <c r="J9" s="16" t="s">
        <v>46</v>
      </c>
      <c r="K9" s="11" t="s">
        <v>42</v>
      </c>
      <c r="L9" s="11" t="s">
        <v>43</v>
      </c>
      <c r="M9" s="11" t="s">
        <v>43</v>
      </c>
      <c r="N9" s="11">
        <v>2</v>
      </c>
      <c r="O9" s="11" t="s">
        <v>42</v>
      </c>
      <c r="P9" s="11" t="s">
        <v>43</v>
      </c>
      <c r="Q9" s="11" t="s">
        <v>43</v>
      </c>
      <c r="R9" s="17">
        <v>0</v>
      </c>
      <c r="S9" s="17">
        <v>1</v>
      </c>
      <c r="T9" s="11" t="s">
        <v>49</v>
      </c>
      <c r="U9" s="11"/>
    </row>
    <row r="10" spans="1:21" ht="27.6" x14ac:dyDescent="0.25">
      <c r="A10" s="19">
        <v>43736</v>
      </c>
      <c r="B10" s="6" t="s">
        <v>19</v>
      </c>
      <c r="C10" s="7" t="s">
        <v>2</v>
      </c>
      <c r="D10" s="8">
        <v>1</v>
      </c>
      <c r="E10" s="8">
        <v>4</v>
      </c>
      <c r="F10" s="8">
        <f t="shared" si="0"/>
        <v>0.5</v>
      </c>
      <c r="G10" s="8">
        <f t="shared" si="1"/>
        <v>0.75</v>
      </c>
      <c r="H10" s="15">
        <f t="shared" si="2"/>
        <v>1.5</v>
      </c>
      <c r="I10" s="15"/>
      <c r="J10" s="9" t="s">
        <v>41</v>
      </c>
      <c r="K10" s="2" t="s">
        <v>42</v>
      </c>
      <c r="L10" s="2" t="s">
        <v>42</v>
      </c>
      <c r="M10" s="2" t="s">
        <v>42</v>
      </c>
      <c r="N10" s="2">
        <v>5</v>
      </c>
      <c r="O10" s="2" t="s">
        <v>42</v>
      </c>
      <c r="P10" s="2" t="s">
        <v>43</v>
      </c>
      <c r="Q10" s="2" t="s">
        <v>43</v>
      </c>
      <c r="R10" s="10">
        <v>1</v>
      </c>
      <c r="S10" s="10">
        <v>4</v>
      </c>
      <c r="T10" s="2" t="s">
        <v>49</v>
      </c>
      <c r="U10" s="2"/>
    </row>
    <row r="11" spans="1:21" ht="27.6" x14ac:dyDescent="0.25">
      <c r="A11" s="20">
        <v>43739</v>
      </c>
      <c r="B11" s="21" t="s">
        <v>10</v>
      </c>
      <c r="C11" s="22" t="s">
        <v>2</v>
      </c>
      <c r="D11" s="23">
        <v>1</v>
      </c>
      <c r="E11" s="23">
        <v>0</v>
      </c>
      <c r="F11" s="8">
        <f t="shared" si="0"/>
        <v>-0.5</v>
      </c>
      <c r="G11" s="8">
        <f t="shared" si="1"/>
        <v>-0.75</v>
      </c>
      <c r="H11" s="15">
        <f t="shared" si="2"/>
        <v>1.5</v>
      </c>
      <c r="I11" s="15"/>
      <c r="J11" s="24" t="s">
        <v>52</v>
      </c>
      <c r="K11" s="1" t="s">
        <v>43</v>
      </c>
      <c r="L11" s="1" t="s">
        <v>43</v>
      </c>
      <c r="M11" s="1" t="s">
        <v>43</v>
      </c>
      <c r="N11" s="1">
        <v>1</v>
      </c>
      <c r="O11" s="1" t="s">
        <v>43</v>
      </c>
      <c r="P11" s="1" t="s">
        <v>42</v>
      </c>
      <c r="Q11" s="1" t="s">
        <v>43</v>
      </c>
      <c r="R11" s="25">
        <v>0</v>
      </c>
      <c r="S11" s="25">
        <v>0</v>
      </c>
      <c r="T11" s="1" t="s">
        <v>44</v>
      </c>
      <c r="U11" s="1"/>
    </row>
    <row r="12" spans="1:21" ht="27.6" x14ac:dyDescent="0.25">
      <c r="A12" s="19">
        <v>43743</v>
      </c>
      <c r="B12" s="7" t="s">
        <v>2</v>
      </c>
      <c r="C12" s="6" t="s">
        <v>23</v>
      </c>
      <c r="D12" s="8">
        <v>1</v>
      </c>
      <c r="E12" s="8">
        <v>0</v>
      </c>
      <c r="F12" s="8">
        <f t="shared" si="0"/>
        <v>-0.5</v>
      </c>
      <c r="G12" s="8">
        <f t="shared" si="1"/>
        <v>-0.75</v>
      </c>
      <c r="H12" s="15">
        <f t="shared" si="2"/>
        <v>-1</v>
      </c>
      <c r="I12" s="15"/>
      <c r="J12" s="9" t="s">
        <v>52</v>
      </c>
      <c r="K12" s="2" t="s">
        <v>43</v>
      </c>
      <c r="L12" s="2" t="s">
        <v>43</v>
      </c>
      <c r="M12" s="2" t="s">
        <v>43</v>
      </c>
      <c r="N12" s="2">
        <v>1</v>
      </c>
      <c r="O12" s="2" t="s">
        <v>43</v>
      </c>
      <c r="P12" s="2" t="s">
        <v>42</v>
      </c>
      <c r="Q12" s="2" t="s">
        <v>43</v>
      </c>
      <c r="R12" s="10">
        <v>0</v>
      </c>
      <c r="S12" s="10">
        <v>0</v>
      </c>
      <c r="T12" s="2" t="s">
        <v>44</v>
      </c>
      <c r="U12" s="2"/>
    </row>
    <row r="13" spans="1:21" ht="27.6" x14ac:dyDescent="0.25">
      <c r="A13" s="18">
        <v>43756</v>
      </c>
      <c r="B13" s="13" t="s">
        <v>11</v>
      </c>
      <c r="C13" s="14" t="s">
        <v>2</v>
      </c>
      <c r="D13" s="15">
        <v>1</v>
      </c>
      <c r="E13" s="15">
        <v>1</v>
      </c>
      <c r="F13" s="8">
        <f t="shared" si="0"/>
        <v>-0.5</v>
      </c>
      <c r="G13" s="8">
        <f t="shared" si="1"/>
        <v>0.75</v>
      </c>
      <c r="H13" s="15">
        <f t="shared" si="2"/>
        <v>-1</v>
      </c>
      <c r="I13" s="15"/>
      <c r="J13" s="16" t="s">
        <v>46</v>
      </c>
      <c r="K13" s="11" t="s">
        <v>42</v>
      </c>
      <c r="L13" s="11" t="s">
        <v>43</v>
      </c>
      <c r="M13" s="11" t="s">
        <v>43</v>
      </c>
      <c r="N13" s="11">
        <v>2</v>
      </c>
      <c r="O13" s="11" t="s">
        <v>42</v>
      </c>
      <c r="P13" s="11" t="s">
        <v>43</v>
      </c>
      <c r="Q13" s="11" t="s">
        <v>43</v>
      </c>
      <c r="R13" s="17">
        <v>0</v>
      </c>
      <c r="S13" s="17">
        <v>1</v>
      </c>
      <c r="T13" s="11" t="s">
        <v>49</v>
      </c>
      <c r="U13" s="11"/>
    </row>
    <row r="14" spans="1:21" ht="27.6" x14ac:dyDescent="0.25">
      <c r="A14" s="19">
        <v>43760</v>
      </c>
      <c r="B14" s="7" t="s">
        <v>2</v>
      </c>
      <c r="C14" s="6" t="s">
        <v>22</v>
      </c>
      <c r="D14" s="8">
        <v>1</v>
      </c>
      <c r="E14" s="8">
        <v>0</v>
      </c>
      <c r="F14" s="8">
        <f t="shared" si="0"/>
        <v>-0.5</v>
      </c>
      <c r="G14" s="8">
        <f t="shared" si="1"/>
        <v>-0.75</v>
      </c>
      <c r="H14" s="15">
        <f t="shared" si="2"/>
        <v>-1</v>
      </c>
      <c r="I14" s="15"/>
      <c r="J14" s="9" t="s">
        <v>52</v>
      </c>
      <c r="K14" s="2" t="s">
        <v>43</v>
      </c>
      <c r="L14" s="2" t="s">
        <v>43</v>
      </c>
      <c r="M14" s="2" t="s">
        <v>43</v>
      </c>
      <c r="N14" s="2">
        <v>1</v>
      </c>
      <c r="O14" s="2" t="s">
        <v>43</v>
      </c>
      <c r="P14" s="2" t="s">
        <v>42</v>
      </c>
      <c r="Q14" s="2" t="s">
        <v>43</v>
      </c>
      <c r="R14" s="10">
        <v>1</v>
      </c>
      <c r="S14" s="10">
        <v>0</v>
      </c>
      <c r="T14" s="2" t="s">
        <v>44</v>
      </c>
      <c r="U14" s="2"/>
    </row>
    <row r="15" spans="1:21" ht="27.6" x14ac:dyDescent="0.25">
      <c r="A15" s="18">
        <v>43764</v>
      </c>
      <c r="B15" s="14" t="s">
        <v>2</v>
      </c>
      <c r="C15" s="13" t="s">
        <v>1</v>
      </c>
      <c r="D15" s="15">
        <v>0</v>
      </c>
      <c r="E15" s="15">
        <v>0</v>
      </c>
      <c r="F15" s="8">
        <f t="shared" si="0"/>
        <v>-0.5</v>
      </c>
      <c r="G15" s="8">
        <f t="shared" si="1"/>
        <v>-0.75</v>
      </c>
      <c r="H15" s="15">
        <f t="shared" si="2"/>
        <v>-3.5</v>
      </c>
      <c r="I15" s="15"/>
      <c r="J15" s="16" t="s">
        <v>46</v>
      </c>
      <c r="K15" s="11" t="s">
        <v>43</v>
      </c>
      <c r="L15" s="11" t="s">
        <v>43</v>
      </c>
      <c r="M15" s="11" t="s">
        <v>43</v>
      </c>
      <c r="N15" s="11">
        <v>0</v>
      </c>
      <c r="O15" s="11" t="s">
        <v>43</v>
      </c>
      <c r="P15" s="11" t="s">
        <v>42</v>
      </c>
      <c r="Q15" s="11" t="s">
        <v>42</v>
      </c>
      <c r="R15" s="17">
        <v>0</v>
      </c>
      <c r="S15" s="17">
        <v>0</v>
      </c>
      <c r="T15" s="11" t="s">
        <v>43</v>
      </c>
      <c r="U15" s="11"/>
    </row>
    <row r="16" spans="1:21" ht="27.6" x14ac:dyDescent="0.25">
      <c r="A16" s="20">
        <v>43771</v>
      </c>
      <c r="B16" s="21" t="s">
        <v>9</v>
      </c>
      <c r="C16" s="22" t="s">
        <v>2</v>
      </c>
      <c r="D16" s="23">
        <v>2</v>
      </c>
      <c r="E16" s="23">
        <v>1</v>
      </c>
      <c r="F16" s="8">
        <f t="shared" si="0"/>
        <v>0.5</v>
      </c>
      <c r="G16" s="8">
        <f t="shared" si="1"/>
        <v>0.75</v>
      </c>
      <c r="H16" s="15">
        <f t="shared" si="2"/>
        <v>-3.5</v>
      </c>
      <c r="I16" s="15"/>
      <c r="J16" s="24" t="s">
        <v>52</v>
      </c>
      <c r="K16" s="1" t="s">
        <v>42</v>
      </c>
      <c r="L16" s="1" t="s">
        <v>42</v>
      </c>
      <c r="M16" s="1" t="s">
        <v>43</v>
      </c>
      <c r="N16" s="1">
        <v>3</v>
      </c>
      <c r="O16" s="1" t="s">
        <v>42</v>
      </c>
      <c r="P16" s="1" t="s">
        <v>43</v>
      </c>
      <c r="Q16" s="1" t="s">
        <v>43</v>
      </c>
      <c r="R16" s="25">
        <v>0</v>
      </c>
      <c r="S16" s="25">
        <v>0</v>
      </c>
      <c r="T16" s="1" t="s">
        <v>49</v>
      </c>
      <c r="U16" s="1"/>
    </row>
    <row r="17" spans="1:21" ht="27.6" x14ac:dyDescent="0.25">
      <c r="A17" s="18">
        <v>43778</v>
      </c>
      <c r="B17" s="14" t="s">
        <v>2</v>
      </c>
      <c r="C17" s="13" t="s">
        <v>6</v>
      </c>
      <c r="D17" s="15">
        <v>2</v>
      </c>
      <c r="E17" s="15">
        <v>2</v>
      </c>
      <c r="F17" s="8">
        <f t="shared" si="0"/>
        <v>0.5</v>
      </c>
      <c r="G17" s="8">
        <f t="shared" si="1"/>
        <v>0.75</v>
      </c>
      <c r="H17" s="15">
        <f t="shared" si="2"/>
        <v>-1</v>
      </c>
      <c r="I17" s="15"/>
      <c r="J17" s="16" t="s">
        <v>46</v>
      </c>
      <c r="K17" s="11" t="s">
        <v>42</v>
      </c>
      <c r="L17" s="11" t="s">
        <v>42</v>
      </c>
      <c r="M17" s="11" t="s">
        <v>42</v>
      </c>
      <c r="N17" s="11">
        <v>4</v>
      </c>
      <c r="O17" s="11" t="s">
        <v>42</v>
      </c>
      <c r="P17" s="11" t="s">
        <v>43</v>
      </c>
      <c r="Q17" s="11" t="s">
        <v>43</v>
      </c>
      <c r="R17" s="17">
        <v>0</v>
      </c>
      <c r="S17" s="17">
        <v>1</v>
      </c>
      <c r="T17" s="11" t="s">
        <v>49</v>
      </c>
      <c r="U17" s="11"/>
    </row>
    <row r="18" spans="1:21" ht="27.6" x14ac:dyDescent="0.25">
      <c r="A18" s="20">
        <v>43792</v>
      </c>
      <c r="B18" s="21" t="s">
        <v>0</v>
      </c>
      <c r="C18" s="22" t="s">
        <v>2</v>
      </c>
      <c r="D18" s="23">
        <v>2</v>
      </c>
      <c r="E18" s="23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0</v>
      </c>
      <c r="I18" s="15"/>
      <c r="J18" s="24" t="s">
        <v>52</v>
      </c>
      <c r="K18" s="1" t="s">
        <v>42</v>
      </c>
      <c r="L18" s="1" t="s">
        <v>42</v>
      </c>
      <c r="M18" s="1" t="s">
        <v>43</v>
      </c>
      <c r="N18" s="1">
        <v>3</v>
      </c>
      <c r="O18" s="1" t="s">
        <v>42</v>
      </c>
      <c r="P18" s="1" t="s">
        <v>43</v>
      </c>
      <c r="Q18" s="1" t="s">
        <v>43</v>
      </c>
      <c r="R18" s="25">
        <v>1</v>
      </c>
      <c r="S18" s="25">
        <v>0</v>
      </c>
      <c r="T18" s="1" t="s">
        <v>44</v>
      </c>
      <c r="U18" s="1"/>
    </row>
    <row r="19" spans="1:21" ht="27.6" x14ac:dyDescent="0.25">
      <c r="A19" s="18">
        <v>43796</v>
      </c>
      <c r="B19" s="14" t="s">
        <v>2</v>
      </c>
      <c r="C19" s="13" t="s">
        <v>14</v>
      </c>
      <c r="D19" s="15">
        <v>1</v>
      </c>
      <c r="E19" s="15">
        <v>1</v>
      </c>
      <c r="F19" s="8">
        <f t="shared" si="0"/>
        <v>-0.5</v>
      </c>
      <c r="G19" s="8">
        <f t="shared" si="1"/>
        <v>0.75</v>
      </c>
      <c r="H19" s="15">
        <f t="shared" si="2"/>
        <v>2.5</v>
      </c>
      <c r="I19" s="15"/>
      <c r="J19" s="16" t="s">
        <v>46</v>
      </c>
      <c r="K19" s="11" t="s">
        <v>42</v>
      </c>
      <c r="L19" s="11" t="s">
        <v>43</v>
      </c>
      <c r="M19" s="11" t="s">
        <v>43</v>
      </c>
      <c r="N19" s="11">
        <v>2</v>
      </c>
      <c r="O19" s="11" t="s">
        <v>42</v>
      </c>
      <c r="P19" s="11" t="s">
        <v>43</v>
      </c>
      <c r="Q19" s="11" t="s">
        <v>43</v>
      </c>
      <c r="R19" s="17">
        <v>0</v>
      </c>
      <c r="S19" s="17">
        <v>0</v>
      </c>
      <c r="T19" s="11" t="s">
        <v>49</v>
      </c>
      <c r="U19" s="11"/>
    </row>
    <row r="20" spans="1:21" ht="27.6" x14ac:dyDescent="0.25">
      <c r="A20" s="19">
        <v>43799</v>
      </c>
      <c r="B20" s="6" t="s">
        <v>17</v>
      </c>
      <c r="C20" s="7" t="s">
        <v>2</v>
      </c>
      <c r="D20" s="8">
        <v>1</v>
      </c>
      <c r="E20" s="8">
        <v>3</v>
      </c>
      <c r="F20" s="8">
        <f t="shared" si="0"/>
        <v>0.5</v>
      </c>
      <c r="G20" s="8">
        <f t="shared" si="1"/>
        <v>0.75</v>
      </c>
      <c r="H20" s="15">
        <f t="shared" si="2"/>
        <v>4</v>
      </c>
      <c r="I20" s="15"/>
      <c r="J20" s="9" t="s">
        <v>41</v>
      </c>
      <c r="K20" s="2" t="s">
        <v>42</v>
      </c>
      <c r="L20" s="2" t="s">
        <v>42</v>
      </c>
      <c r="M20" s="2" t="s">
        <v>42</v>
      </c>
      <c r="N20" s="2">
        <v>4</v>
      </c>
      <c r="O20" s="2" t="s">
        <v>42</v>
      </c>
      <c r="P20" s="2" t="s">
        <v>43</v>
      </c>
      <c r="Q20" s="2" t="s">
        <v>43</v>
      </c>
      <c r="R20" s="10">
        <v>1</v>
      </c>
      <c r="S20" s="10">
        <v>1</v>
      </c>
      <c r="T20" s="2" t="s">
        <v>49</v>
      </c>
      <c r="U20" s="2"/>
    </row>
    <row r="21" spans="1:21" ht="27.6" x14ac:dyDescent="0.25">
      <c r="A21" s="5" t="s">
        <v>60</v>
      </c>
      <c r="B21" s="7" t="s">
        <v>2</v>
      </c>
      <c r="C21" s="6" t="s">
        <v>5</v>
      </c>
      <c r="D21" s="8">
        <v>2</v>
      </c>
      <c r="E21" s="8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4</v>
      </c>
      <c r="I21" s="15"/>
      <c r="J21" s="9" t="s">
        <v>52</v>
      </c>
      <c r="K21" s="2" t="s">
        <v>42</v>
      </c>
      <c r="L21" s="2" t="s">
        <v>42</v>
      </c>
      <c r="M21" s="2" t="s">
        <v>43</v>
      </c>
      <c r="N21" s="2">
        <v>3</v>
      </c>
      <c r="O21" s="2" t="s">
        <v>42</v>
      </c>
      <c r="P21" s="2" t="s">
        <v>43</v>
      </c>
      <c r="Q21" s="2" t="s">
        <v>43</v>
      </c>
      <c r="R21" s="10">
        <v>0</v>
      </c>
      <c r="S21" s="10">
        <v>1</v>
      </c>
      <c r="T21" s="2" t="s">
        <v>49</v>
      </c>
      <c r="U21" s="2"/>
    </row>
    <row r="22" spans="1:21" ht="27.6" x14ac:dyDescent="0.25">
      <c r="A22" s="12" t="s">
        <v>55</v>
      </c>
      <c r="B22" s="13" t="s">
        <v>16</v>
      </c>
      <c r="C22" s="14" t="s">
        <v>2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4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1</v>
      </c>
      <c r="T22" s="11" t="s">
        <v>49</v>
      </c>
      <c r="U22" s="11"/>
    </row>
    <row r="23" spans="1:21" ht="27.6" x14ac:dyDescent="0.25">
      <c r="A23" s="5" t="s">
        <v>56</v>
      </c>
      <c r="B23" s="6" t="s">
        <v>8</v>
      </c>
      <c r="C23" s="7" t="s">
        <v>2</v>
      </c>
      <c r="D23" s="8">
        <v>0</v>
      </c>
      <c r="E23" s="8">
        <v>4</v>
      </c>
      <c r="F23" s="8">
        <f t="shared" si="0"/>
        <v>0.5</v>
      </c>
      <c r="G23" s="8">
        <f t="shared" si="1"/>
        <v>-0.75</v>
      </c>
      <c r="H23" s="15">
        <f t="shared" si="2"/>
        <v>3</v>
      </c>
      <c r="I23" s="15"/>
      <c r="J23" s="9" t="s">
        <v>41</v>
      </c>
      <c r="K23" s="2" t="s">
        <v>42</v>
      </c>
      <c r="L23" s="2" t="s">
        <v>42</v>
      </c>
      <c r="M23" s="2" t="s">
        <v>42</v>
      </c>
      <c r="N23" s="2">
        <v>4</v>
      </c>
      <c r="O23" s="2" t="s">
        <v>43</v>
      </c>
      <c r="P23" s="2" t="s">
        <v>43</v>
      </c>
      <c r="Q23" s="2" t="s">
        <v>42</v>
      </c>
      <c r="R23" s="10">
        <v>0</v>
      </c>
      <c r="S23" s="10">
        <v>4</v>
      </c>
      <c r="T23" s="2" t="s">
        <v>49</v>
      </c>
      <c r="U23" s="2"/>
    </row>
    <row r="24" spans="1:21" ht="27.6" x14ac:dyDescent="0.25">
      <c r="A24" s="5" t="s">
        <v>64</v>
      </c>
      <c r="B24" s="7" t="s">
        <v>2</v>
      </c>
      <c r="C24" s="6" t="s">
        <v>7</v>
      </c>
      <c r="D24" s="8">
        <v>1</v>
      </c>
      <c r="E24" s="8">
        <v>0</v>
      </c>
      <c r="F24" s="8">
        <f t="shared" si="0"/>
        <v>-0.5</v>
      </c>
      <c r="G24" s="8">
        <f t="shared" si="1"/>
        <v>-0.75</v>
      </c>
      <c r="H24" s="15">
        <f>F20+G20+F21+G21+F22+G22+F23+G23</f>
        <v>2.5</v>
      </c>
      <c r="I24" s="15"/>
      <c r="J24" s="9" t="s">
        <v>52</v>
      </c>
      <c r="K24" s="2" t="s">
        <v>43</v>
      </c>
      <c r="L24" s="2" t="s">
        <v>43</v>
      </c>
      <c r="M24" s="2" t="s">
        <v>43</v>
      </c>
      <c r="N24" s="2">
        <v>1</v>
      </c>
      <c r="O24" s="2" t="s">
        <v>43</v>
      </c>
      <c r="P24" s="2" t="s">
        <v>42</v>
      </c>
      <c r="Q24" s="2" t="s">
        <v>43</v>
      </c>
      <c r="R24" s="10">
        <v>0</v>
      </c>
      <c r="S24" s="10">
        <v>0</v>
      </c>
      <c r="T24" s="2" t="s">
        <v>44</v>
      </c>
      <c r="U2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26" t="s">
        <v>40</v>
      </c>
      <c r="B2" s="21" t="s">
        <v>21</v>
      </c>
      <c r="C2" s="22" t="s">
        <v>3</v>
      </c>
      <c r="D2" s="23">
        <v>1</v>
      </c>
      <c r="E2" s="23">
        <v>0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24" t="s">
        <v>52</v>
      </c>
      <c r="K2" s="1" t="s">
        <v>43</v>
      </c>
      <c r="L2" s="1" t="s">
        <v>43</v>
      </c>
      <c r="M2" s="1" t="s">
        <v>43</v>
      </c>
      <c r="N2" s="1">
        <v>1</v>
      </c>
      <c r="O2" s="1" t="s">
        <v>43</v>
      </c>
      <c r="P2" s="1" t="s">
        <v>42</v>
      </c>
      <c r="Q2" s="1" t="s">
        <v>43</v>
      </c>
      <c r="R2" s="25">
        <v>1</v>
      </c>
      <c r="S2" s="25">
        <v>0</v>
      </c>
      <c r="T2" s="1" t="s">
        <v>44</v>
      </c>
      <c r="U2" s="1"/>
    </row>
    <row r="3" spans="1:21" x14ac:dyDescent="0.25">
      <c r="A3" s="5" t="s">
        <v>45</v>
      </c>
      <c r="B3" s="7" t="s">
        <v>3</v>
      </c>
      <c r="C3" s="6" t="s">
        <v>9</v>
      </c>
      <c r="D3" s="8">
        <v>2</v>
      </c>
      <c r="E3" s="8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9" t="s">
        <v>52</v>
      </c>
      <c r="K3" s="2" t="s">
        <v>42</v>
      </c>
      <c r="L3" s="2" t="s">
        <v>43</v>
      </c>
      <c r="M3" s="2" t="s">
        <v>43</v>
      </c>
      <c r="N3" s="2">
        <v>2</v>
      </c>
      <c r="O3" s="2" t="s">
        <v>43</v>
      </c>
      <c r="P3" s="2" t="s">
        <v>42</v>
      </c>
      <c r="Q3" s="2" t="s">
        <v>43</v>
      </c>
      <c r="R3" s="10">
        <v>1</v>
      </c>
      <c r="S3" s="10">
        <v>0</v>
      </c>
      <c r="T3" s="2" t="s">
        <v>44</v>
      </c>
      <c r="U3" s="2"/>
    </row>
    <row r="4" spans="1:21" x14ac:dyDescent="0.25">
      <c r="A4" s="5" t="s">
        <v>65</v>
      </c>
      <c r="B4" s="6" t="s">
        <v>18</v>
      </c>
      <c r="C4" s="7" t="s">
        <v>3</v>
      </c>
      <c r="D4" s="8">
        <v>1</v>
      </c>
      <c r="E4" s="8">
        <v>2</v>
      </c>
      <c r="F4" s="8">
        <f t="shared" si="0"/>
        <v>0.5</v>
      </c>
      <c r="G4" s="8">
        <f t="shared" si="1"/>
        <v>0.75</v>
      </c>
      <c r="H4" s="8"/>
      <c r="I4" s="8"/>
      <c r="J4" s="9" t="s">
        <v>41</v>
      </c>
      <c r="K4" s="2" t="s">
        <v>42</v>
      </c>
      <c r="L4" s="2" t="s">
        <v>42</v>
      </c>
      <c r="M4" s="2" t="s">
        <v>43</v>
      </c>
      <c r="N4" s="2">
        <v>3</v>
      </c>
      <c r="O4" s="2" t="s">
        <v>42</v>
      </c>
      <c r="P4" s="2" t="s">
        <v>43</v>
      </c>
      <c r="Q4" s="2" t="s">
        <v>43</v>
      </c>
      <c r="R4" s="10">
        <v>0</v>
      </c>
      <c r="S4" s="10">
        <v>0</v>
      </c>
      <c r="T4" s="2" t="s">
        <v>49</v>
      </c>
      <c r="U4" s="2"/>
    </row>
    <row r="5" spans="1:21" x14ac:dyDescent="0.25">
      <c r="A5" s="5" t="s">
        <v>48</v>
      </c>
      <c r="B5" s="7" t="s">
        <v>3</v>
      </c>
      <c r="C5" s="6" t="s">
        <v>12</v>
      </c>
      <c r="D5" s="8">
        <v>4</v>
      </c>
      <c r="E5" s="8">
        <v>0</v>
      </c>
      <c r="F5" s="8">
        <f t="shared" si="0"/>
        <v>0.5</v>
      </c>
      <c r="G5" s="8">
        <f t="shared" si="1"/>
        <v>-0.75</v>
      </c>
      <c r="H5" s="15"/>
      <c r="I5" s="15"/>
      <c r="J5" s="9" t="s">
        <v>52</v>
      </c>
      <c r="K5" s="2" t="s">
        <v>42</v>
      </c>
      <c r="L5" s="2" t="s">
        <v>42</v>
      </c>
      <c r="M5" s="2" t="s">
        <v>42</v>
      </c>
      <c r="N5" s="2">
        <v>4</v>
      </c>
      <c r="O5" s="2" t="s">
        <v>43</v>
      </c>
      <c r="P5" s="2" t="s">
        <v>42</v>
      </c>
      <c r="Q5" s="2" t="s">
        <v>43</v>
      </c>
      <c r="R5" s="10">
        <v>2</v>
      </c>
      <c r="S5" s="10">
        <v>0</v>
      </c>
      <c r="T5" s="2" t="s">
        <v>44</v>
      </c>
      <c r="U5" s="2"/>
    </row>
    <row r="6" spans="1:21" x14ac:dyDescent="0.25">
      <c r="A6" s="26" t="s">
        <v>50</v>
      </c>
      <c r="B6" s="22" t="s">
        <v>3</v>
      </c>
      <c r="C6" s="21" t="s">
        <v>8</v>
      </c>
      <c r="D6" s="23">
        <v>1</v>
      </c>
      <c r="E6" s="23">
        <v>2</v>
      </c>
      <c r="F6" s="8">
        <f t="shared" si="0"/>
        <v>0.5</v>
      </c>
      <c r="G6" s="8">
        <f t="shared" si="1"/>
        <v>0.75</v>
      </c>
      <c r="H6" s="15">
        <f>F2+G2+F3+G3+F4+G4+F5+G5</f>
        <v>-1.5</v>
      </c>
      <c r="I6" s="15"/>
      <c r="J6" s="24" t="s">
        <v>41</v>
      </c>
      <c r="K6" s="1" t="s">
        <v>42</v>
      </c>
      <c r="L6" s="1" t="s">
        <v>42</v>
      </c>
      <c r="M6" s="1" t="s">
        <v>43</v>
      </c>
      <c r="N6" s="1">
        <v>3</v>
      </c>
      <c r="O6" s="1" t="s">
        <v>42</v>
      </c>
      <c r="P6" s="1" t="s">
        <v>43</v>
      </c>
      <c r="Q6" s="1" t="s">
        <v>43</v>
      </c>
      <c r="R6" s="25">
        <v>0</v>
      </c>
      <c r="S6" s="25">
        <v>1</v>
      </c>
      <c r="T6" s="1" t="s">
        <v>49</v>
      </c>
      <c r="U6" s="1"/>
    </row>
    <row r="7" spans="1:21" x14ac:dyDescent="0.25">
      <c r="A7" s="12" t="s">
        <v>66</v>
      </c>
      <c r="B7" s="13" t="s">
        <v>11</v>
      </c>
      <c r="C7" s="14" t="s">
        <v>3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1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1</v>
      </c>
      <c r="T7" s="11" t="s">
        <v>44</v>
      </c>
      <c r="U7" s="11"/>
    </row>
    <row r="8" spans="1:21" x14ac:dyDescent="0.25">
      <c r="A8" s="18">
        <v>43722</v>
      </c>
      <c r="B8" s="14" t="s">
        <v>3</v>
      </c>
      <c r="C8" s="13" t="s">
        <v>0</v>
      </c>
      <c r="D8" s="15">
        <v>1</v>
      </c>
      <c r="E8" s="15">
        <v>1</v>
      </c>
      <c r="F8" s="8">
        <f t="shared" si="0"/>
        <v>-0.5</v>
      </c>
      <c r="G8" s="8">
        <f t="shared" si="1"/>
        <v>0.75</v>
      </c>
      <c r="H8" s="15">
        <f t="shared" si="2"/>
        <v>2.5</v>
      </c>
      <c r="I8" s="15"/>
      <c r="J8" s="16" t="s">
        <v>46</v>
      </c>
      <c r="K8" s="11" t="s">
        <v>42</v>
      </c>
      <c r="L8" s="11" t="s">
        <v>43</v>
      </c>
      <c r="M8" s="11" t="s">
        <v>43</v>
      </c>
      <c r="N8" s="11">
        <v>2</v>
      </c>
      <c r="O8" s="11" t="s">
        <v>42</v>
      </c>
      <c r="P8" s="11" t="s">
        <v>43</v>
      </c>
      <c r="Q8" s="11" t="s">
        <v>43</v>
      </c>
      <c r="R8" s="17">
        <v>0</v>
      </c>
      <c r="S8" s="17">
        <v>0</v>
      </c>
      <c r="T8" s="11" t="s">
        <v>44</v>
      </c>
      <c r="U8" s="11"/>
    </row>
    <row r="9" spans="1:21" ht="27.6" x14ac:dyDescent="0.25">
      <c r="A9" s="18">
        <v>43729</v>
      </c>
      <c r="B9" s="13" t="s">
        <v>2</v>
      </c>
      <c r="C9" s="14" t="s">
        <v>3</v>
      </c>
      <c r="D9" s="15">
        <v>1</v>
      </c>
      <c r="E9" s="15">
        <v>1</v>
      </c>
      <c r="F9" s="8">
        <f t="shared" si="0"/>
        <v>-0.5</v>
      </c>
      <c r="G9" s="8">
        <f t="shared" si="1"/>
        <v>0.75</v>
      </c>
      <c r="H9" s="15">
        <f t="shared" si="2"/>
        <v>1.5</v>
      </c>
      <c r="I9" s="15"/>
      <c r="J9" s="16" t="s">
        <v>46</v>
      </c>
      <c r="K9" s="11" t="s">
        <v>42</v>
      </c>
      <c r="L9" s="11" t="s">
        <v>43</v>
      </c>
      <c r="M9" s="11" t="s">
        <v>43</v>
      </c>
      <c r="N9" s="11">
        <v>2</v>
      </c>
      <c r="O9" s="11" t="s">
        <v>42</v>
      </c>
      <c r="P9" s="11" t="s">
        <v>43</v>
      </c>
      <c r="Q9" s="11" t="s">
        <v>43</v>
      </c>
      <c r="R9" s="17">
        <v>0</v>
      </c>
      <c r="S9" s="17">
        <v>1</v>
      </c>
      <c r="T9" s="11" t="s">
        <v>49</v>
      </c>
      <c r="U9" s="11"/>
    </row>
    <row r="10" spans="1:21" ht="27.6" x14ac:dyDescent="0.25">
      <c r="A10" s="19">
        <v>43735</v>
      </c>
      <c r="B10" s="7" t="s">
        <v>3</v>
      </c>
      <c r="C10" s="6" t="s">
        <v>23</v>
      </c>
      <c r="D10" s="8">
        <v>2</v>
      </c>
      <c r="E10" s="8">
        <v>0</v>
      </c>
      <c r="F10" s="8">
        <f t="shared" si="0"/>
        <v>-0.5</v>
      </c>
      <c r="G10" s="8">
        <f t="shared" si="1"/>
        <v>-0.75</v>
      </c>
      <c r="H10" s="15">
        <f t="shared" si="2"/>
        <v>2</v>
      </c>
      <c r="I10" s="15"/>
      <c r="J10" s="9" t="s">
        <v>52</v>
      </c>
      <c r="K10" s="2" t="s">
        <v>42</v>
      </c>
      <c r="L10" s="2" t="s">
        <v>43</v>
      </c>
      <c r="M10" s="2" t="s">
        <v>43</v>
      </c>
      <c r="N10" s="2">
        <v>2</v>
      </c>
      <c r="O10" s="2" t="s">
        <v>43</v>
      </c>
      <c r="P10" s="2" t="s">
        <v>42</v>
      </c>
      <c r="Q10" s="2" t="s">
        <v>43</v>
      </c>
      <c r="R10" s="10">
        <v>0</v>
      </c>
      <c r="S10" s="10">
        <v>0</v>
      </c>
      <c r="T10" s="2" t="s">
        <v>44</v>
      </c>
      <c r="U10" s="2"/>
    </row>
    <row r="11" spans="1:21" x14ac:dyDescent="0.25">
      <c r="A11" s="19">
        <v>43739</v>
      </c>
      <c r="B11" s="6" t="s">
        <v>15</v>
      </c>
      <c r="C11" s="7" t="s">
        <v>3</v>
      </c>
      <c r="D11" s="8">
        <v>1</v>
      </c>
      <c r="E11" s="8">
        <v>4</v>
      </c>
      <c r="F11" s="8">
        <f t="shared" si="0"/>
        <v>0.5</v>
      </c>
      <c r="G11" s="8">
        <f t="shared" si="1"/>
        <v>0.75</v>
      </c>
      <c r="H11" s="15">
        <f t="shared" si="2"/>
        <v>-0.5</v>
      </c>
      <c r="I11" s="15"/>
      <c r="J11" s="9" t="s">
        <v>41</v>
      </c>
      <c r="K11" s="2" t="s">
        <v>42</v>
      </c>
      <c r="L11" s="2" t="s">
        <v>42</v>
      </c>
      <c r="M11" s="2" t="s">
        <v>42</v>
      </c>
      <c r="N11" s="2">
        <v>5</v>
      </c>
      <c r="O11" s="2" t="s">
        <v>42</v>
      </c>
      <c r="P11" s="2" t="s">
        <v>43</v>
      </c>
      <c r="Q11" s="2" t="s">
        <v>43</v>
      </c>
      <c r="R11" s="10">
        <v>0</v>
      </c>
      <c r="S11" s="10">
        <v>3</v>
      </c>
      <c r="T11" s="2" t="s">
        <v>49</v>
      </c>
      <c r="U11" s="2"/>
    </row>
    <row r="12" spans="1:21" x14ac:dyDescent="0.25">
      <c r="A12" s="18">
        <v>43743</v>
      </c>
      <c r="B12" s="14" t="s">
        <v>3</v>
      </c>
      <c r="C12" s="13" t="s">
        <v>17</v>
      </c>
      <c r="D12" s="15">
        <v>2</v>
      </c>
      <c r="E12" s="15">
        <v>2</v>
      </c>
      <c r="F12" s="8">
        <f t="shared" si="0"/>
        <v>0.5</v>
      </c>
      <c r="G12" s="8">
        <f t="shared" si="1"/>
        <v>0.75</v>
      </c>
      <c r="H12" s="15">
        <f t="shared" si="2"/>
        <v>0.5</v>
      </c>
      <c r="I12" s="15"/>
      <c r="J12" s="16" t="s">
        <v>46</v>
      </c>
      <c r="K12" s="11" t="s">
        <v>42</v>
      </c>
      <c r="L12" s="11" t="s">
        <v>42</v>
      </c>
      <c r="M12" s="11" t="s">
        <v>42</v>
      </c>
      <c r="N12" s="11">
        <v>4</v>
      </c>
      <c r="O12" s="11" t="s">
        <v>42</v>
      </c>
      <c r="P12" s="11" t="s">
        <v>43</v>
      </c>
      <c r="Q12" s="11" t="s">
        <v>43</v>
      </c>
      <c r="R12" s="17">
        <v>0</v>
      </c>
      <c r="S12" s="17">
        <v>1</v>
      </c>
      <c r="T12" s="11" t="s">
        <v>49</v>
      </c>
      <c r="U12" s="11"/>
    </row>
    <row r="13" spans="1:21" x14ac:dyDescent="0.25">
      <c r="A13" s="20">
        <v>43757</v>
      </c>
      <c r="B13" s="21" t="s">
        <v>22</v>
      </c>
      <c r="C13" s="22" t="s">
        <v>3</v>
      </c>
      <c r="D13" s="23">
        <v>2</v>
      </c>
      <c r="E13" s="23">
        <v>0</v>
      </c>
      <c r="F13" s="8">
        <f t="shared" si="0"/>
        <v>-0.5</v>
      </c>
      <c r="G13" s="8">
        <f t="shared" si="1"/>
        <v>-0.75</v>
      </c>
      <c r="H13" s="15">
        <f t="shared" si="2"/>
        <v>1.5</v>
      </c>
      <c r="I13" s="15"/>
      <c r="J13" s="24" t="s">
        <v>52</v>
      </c>
      <c r="K13" s="1" t="s">
        <v>42</v>
      </c>
      <c r="L13" s="1" t="s">
        <v>43</v>
      </c>
      <c r="M13" s="1" t="s">
        <v>43</v>
      </c>
      <c r="N13" s="1">
        <v>2</v>
      </c>
      <c r="O13" s="1" t="s">
        <v>43</v>
      </c>
      <c r="P13" s="1" t="s">
        <v>42</v>
      </c>
      <c r="Q13" s="1" t="s">
        <v>43</v>
      </c>
      <c r="R13" s="25">
        <v>1</v>
      </c>
      <c r="S13" s="25">
        <v>0</v>
      </c>
      <c r="T13" s="1" t="s">
        <v>44</v>
      </c>
      <c r="U13" s="1"/>
    </row>
    <row r="14" spans="1:21" x14ac:dyDescent="0.25">
      <c r="A14" s="19">
        <v>43761</v>
      </c>
      <c r="B14" s="7" t="s">
        <v>3</v>
      </c>
      <c r="C14" s="6" t="s">
        <v>20</v>
      </c>
      <c r="D14" s="8">
        <v>3</v>
      </c>
      <c r="E14" s="8">
        <v>2</v>
      </c>
      <c r="F14" s="8">
        <f t="shared" si="0"/>
        <v>0.5</v>
      </c>
      <c r="G14" s="8">
        <f t="shared" si="1"/>
        <v>0.75</v>
      </c>
      <c r="H14" s="15">
        <f t="shared" si="2"/>
        <v>0</v>
      </c>
      <c r="I14" s="15"/>
      <c r="J14" s="9" t="s">
        <v>52</v>
      </c>
      <c r="K14" s="2" t="s">
        <v>42</v>
      </c>
      <c r="L14" s="2" t="s">
        <v>42</v>
      </c>
      <c r="M14" s="2" t="s">
        <v>42</v>
      </c>
      <c r="N14" s="2">
        <v>5</v>
      </c>
      <c r="O14" s="2" t="s">
        <v>42</v>
      </c>
      <c r="P14" s="2" t="s">
        <v>43</v>
      </c>
      <c r="Q14" s="2" t="s">
        <v>43</v>
      </c>
      <c r="R14" s="10">
        <v>1</v>
      </c>
      <c r="S14" s="10">
        <v>0</v>
      </c>
      <c r="T14" s="2" t="s">
        <v>44</v>
      </c>
      <c r="U14" s="2"/>
    </row>
    <row r="15" spans="1:21" ht="27.6" x14ac:dyDescent="0.25">
      <c r="A15" s="18">
        <v>43764</v>
      </c>
      <c r="B15" s="13" t="s">
        <v>19</v>
      </c>
      <c r="C15" s="14" t="s">
        <v>3</v>
      </c>
      <c r="D15" s="15">
        <v>0</v>
      </c>
      <c r="E15" s="15">
        <v>0</v>
      </c>
      <c r="F15" s="8">
        <f t="shared" si="0"/>
        <v>-0.5</v>
      </c>
      <c r="G15" s="8">
        <f t="shared" si="1"/>
        <v>-0.75</v>
      </c>
      <c r="H15" s="15">
        <f t="shared" si="2"/>
        <v>2.5</v>
      </c>
      <c r="I15" s="15"/>
      <c r="J15" s="16" t="s">
        <v>46</v>
      </c>
      <c r="K15" s="11" t="s">
        <v>43</v>
      </c>
      <c r="L15" s="11" t="s">
        <v>43</v>
      </c>
      <c r="M15" s="11" t="s">
        <v>43</v>
      </c>
      <c r="N15" s="11">
        <v>0</v>
      </c>
      <c r="O15" s="11" t="s">
        <v>43</v>
      </c>
      <c r="P15" s="11" t="s">
        <v>42</v>
      </c>
      <c r="Q15" s="11" t="s">
        <v>42</v>
      </c>
      <c r="R15" s="17">
        <v>0</v>
      </c>
      <c r="S15" s="17">
        <v>0</v>
      </c>
      <c r="T15" s="11" t="s">
        <v>43</v>
      </c>
      <c r="U15" s="11"/>
    </row>
    <row r="16" spans="1:21" x14ac:dyDescent="0.25">
      <c r="A16" s="20">
        <v>43771</v>
      </c>
      <c r="B16" s="22" t="s">
        <v>3</v>
      </c>
      <c r="C16" s="21" t="s">
        <v>10</v>
      </c>
      <c r="D16" s="23">
        <v>0</v>
      </c>
      <c r="E16" s="23">
        <v>3</v>
      </c>
      <c r="F16" s="8">
        <f t="shared" si="0"/>
        <v>0.5</v>
      </c>
      <c r="G16" s="8">
        <f t="shared" si="1"/>
        <v>-0.75</v>
      </c>
      <c r="H16" s="15">
        <f t="shared" si="2"/>
        <v>0</v>
      </c>
      <c r="I16" s="15"/>
      <c r="J16" s="24" t="s">
        <v>41</v>
      </c>
      <c r="K16" s="1" t="s">
        <v>42</v>
      </c>
      <c r="L16" s="1" t="s">
        <v>42</v>
      </c>
      <c r="M16" s="1" t="s">
        <v>43</v>
      </c>
      <c r="N16" s="1">
        <v>3</v>
      </c>
      <c r="O16" s="1" t="s">
        <v>43</v>
      </c>
      <c r="P16" s="1" t="s">
        <v>43</v>
      </c>
      <c r="Q16" s="1" t="s">
        <v>42</v>
      </c>
      <c r="R16" s="25">
        <v>0</v>
      </c>
      <c r="S16" s="25">
        <v>1</v>
      </c>
      <c r="T16" s="1" t="s">
        <v>49</v>
      </c>
      <c r="U16" s="1"/>
    </row>
    <row r="17" spans="1:21" ht="27.6" x14ac:dyDescent="0.25">
      <c r="A17" s="19">
        <v>43778</v>
      </c>
      <c r="B17" s="6" t="s">
        <v>14</v>
      </c>
      <c r="C17" s="7" t="s">
        <v>3</v>
      </c>
      <c r="D17" s="8">
        <v>0</v>
      </c>
      <c r="E17" s="8">
        <v>1</v>
      </c>
      <c r="F17" s="8">
        <f t="shared" si="0"/>
        <v>-0.5</v>
      </c>
      <c r="G17" s="8">
        <f t="shared" si="1"/>
        <v>-0.75</v>
      </c>
      <c r="H17" s="15">
        <f t="shared" si="2"/>
        <v>-1.5</v>
      </c>
      <c r="I17" s="15"/>
      <c r="J17" s="9" t="s">
        <v>41</v>
      </c>
      <c r="K17" s="2" t="s">
        <v>43</v>
      </c>
      <c r="L17" s="2" t="s">
        <v>43</v>
      </c>
      <c r="M17" s="2" t="s">
        <v>43</v>
      </c>
      <c r="N17" s="2">
        <v>1</v>
      </c>
      <c r="O17" s="2" t="s">
        <v>43</v>
      </c>
      <c r="P17" s="2" t="s">
        <v>43</v>
      </c>
      <c r="Q17" s="2" t="s">
        <v>42</v>
      </c>
      <c r="R17" s="10">
        <v>0</v>
      </c>
      <c r="S17" s="10">
        <v>0</v>
      </c>
      <c r="T17" s="2" t="s">
        <v>49</v>
      </c>
      <c r="U17" s="2"/>
    </row>
    <row r="18" spans="1:21" x14ac:dyDescent="0.25">
      <c r="A18" s="19">
        <v>43791</v>
      </c>
      <c r="B18" s="7" t="s">
        <v>3</v>
      </c>
      <c r="C18" s="6" t="s">
        <v>13</v>
      </c>
      <c r="D18" s="8">
        <v>2</v>
      </c>
      <c r="E18" s="8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-1.5</v>
      </c>
      <c r="I18" s="15"/>
      <c r="J18" s="9" t="s">
        <v>52</v>
      </c>
      <c r="K18" s="2" t="s">
        <v>42</v>
      </c>
      <c r="L18" s="2" t="s">
        <v>42</v>
      </c>
      <c r="M18" s="2" t="s">
        <v>43</v>
      </c>
      <c r="N18" s="2">
        <v>3</v>
      </c>
      <c r="O18" s="2" t="s">
        <v>42</v>
      </c>
      <c r="P18" s="2" t="s">
        <v>43</v>
      </c>
      <c r="Q18" s="2" t="s">
        <v>43</v>
      </c>
      <c r="R18" s="10">
        <v>1</v>
      </c>
      <c r="S18" s="10">
        <v>1</v>
      </c>
      <c r="T18" s="2" t="s">
        <v>49</v>
      </c>
      <c r="U18" s="2"/>
    </row>
    <row r="19" spans="1:21" ht="27.6" x14ac:dyDescent="0.25">
      <c r="A19" s="19">
        <v>43795</v>
      </c>
      <c r="B19" s="7" t="s">
        <v>3</v>
      </c>
      <c r="C19" s="6" t="s">
        <v>16</v>
      </c>
      <c r="D19" s="8">
        <v>3</v>
      </c>
      <c r="E19" s="8">
        <v>0</v>
      </c>
      <c r="F19" s="8">
        <f t="shared" si="0"/>
        <v>0.5</v>
      </c>
      <c r="G19" s="8">
        <f t="shared" si="1"/>
        <v>-0.75</v>
      </c>
      <c r="H19" s="15">
        <f t="shared" si="2"/>
        <v>-1.5</v>
      </c>
      <c r="I19" s="15"/>
      <c r="J19" s="9" t="s">
        <v>52</v>
      </c>
      <c r="K19" s="2" t="s">
        <v>42</v>
      </c>
      <c r="L19" s="2" t="s">
        <v>42</v>
      </c>
      <c r="M19" s="2" t="s">
        <v>43</v>
      </c>
      <c r="N19" s="2">
        <v>3</v>
      </c>
      <c r="O19" s="2" t="s">
        <v>43</v>
      </c>
      <c r="P19" s="2" t="s">
        <v>42</v>
      </c>
      <c r="Q19" s="2" t="s">
        <v>43</v>
      </c>
      <c r="R19" s="10">
        <v>2</v>
      </c>
      <c r="S19" s="10">
        <v>0</v>
      </c>
      <c r="T19" s="2" t="s">
        <v>44</v>
      </c>
      <c r="U19" s="2"/>
    </row>
    <row r="20" spans="1:21" ht="27.6" x14ac:dyDescent="0.25">
      <c r="A20" s="19">
        <v>43798</v>
      </c>
      <c r="B20" s="6" t="s">
        <v>6</v>
      </c>
      <c r="C20" s="7" t="s">
        <v>3</v>
      </c>
      <c r="D20" s="8">
        <v>1</v>
      </c>
      <c r="E20" s="8">
        <v>2</v>
      </c>
      <c r="F20" s="8">
        <f t="shared" si="0"/>
        <v>0.5</v>
      </c>
      <c r="G20" s="8">
        <f t="shared" si="1"/>
        <v>0.75</v>
      </c>
      <c r="H20" s="15">
        <f t="shared" si="2"/>
        <v>-0.5</v>
      </c>
      <c r="I20" s="15"/>
      <c r="J20" s="9" t="s">
        <v>41</v>
      </c>
      <c r="K20" s="2" t="s">
        <v>42</v>
      </c>
      <c r="L20" s="2" t="s">
        <v>42</v>
      </c>
      <c r="M20" s="2" t="s">
        <v>43</v>
      </c>
      <c r="N20" s="2">
        <v>3</v>
      </c>
      <c r="O20" s="2" t="s">
        <v>42</v>
      </c>
      <c r="P20" s="2" t="s">
        <v>43</v>
      </c>
      <c r="Q20" s="2" t="s">
        <v>43</v>
      </c>
      <c r="R20" s="10">
        <v>0</v>
      </c>
      <c r="S20" s="10">
        <v>2</v>
      </c>
      <c r="T20" s="2" t="s">
        <v>49</v>
      </c>
      <c r="U20" s="2"/>
    </row>
    <row r="21" spans="1:21" x14ac:dyDescent="0.25">
      <c r="A21" s="26" t="s">
        <v>60</v>
      </c>
      <c r="B21" s="22" t="s">
        <v>3</v>
      </c>
      <c r="C21" s="21" t="s">
        <v>7</v>
      </c>
      <c r="D21" s="23">
        <v>1</v>
      </c>
      <c r="E21" s="23">
        <v>2</v>
      </c>
      <c r="F21" s="8">
        <f t="shared" si="0"/>
        <v>0.5</v>
      </c>
      <c r="G21" s="8">
        <f t="shared" si="1"/>
        <v>0.75</v>
      </c>
      <c r="H21" s="15">
        <f>F17+G17+F18+G18+F19+G19+F20+G20</f>
        <v>1</v>
      </c>
      <c r="I21" s="15"/>
      <c r="J21" s="24" t="s">
        <v>41</v>
      </c>
      <c r="K21" s="1" t="s">
        <v>42</v>
      </c>
      <c r="L21" s="1" t="s">
        <v>42</v>
      </c>
      <c r="M21" s="1" t="s">
        <v>43</v>
      </c>
      <c r="N21" s="1">
        <v>3</v>
      </c>
      <c r="O21" s="1" t="s">
        <v>42</v>
      </c>
      <c r="P21" s="1" t="s">
        <v>43</v>
      </c>
      <c r="Q21" s="1" t="s">
        <v>43</v>
      </c>
      <c r="R21" s="25">
        <v>0</v>
      </c>
      <c r="S21" s="25">
        <v>1</v>
      </c>
      <c r="T21" s="1" t="s">
        <v>49</v>
      </c>
      <c r="U21" s="1"/>
    </row>
    <row r="22" spans="1:21" x14ac:dyDescent="0.25">
      <c r="A22" s="26" t="s">
        <v>61</v>
      </c>
      <c r="B22" s="21" t="s">
        <v>4</v>
      </c>
      <c r="C22" s="22" t="s">
        <v>3</v>
      </c>
      <c r="D22" s="23">
        <v>2</v>
      </c>
      <c r="E22" s="23">
        <v>1</v>
      </c>
      <c r="F22" s="8">
        <f t="shared" si="0"/>
        <v>0.5</v>
      </c>
      <c r="G22" s="8">
        <f t="shared" si="1"/>
        <v>0.75</v>
      </c>
      <c r="H22" s="15">
        <f t="shared" si="2"/>
        <v>3.5</v>
      </c>
      <c r="I22" s="15"/>
      <c r="J22" s="24" t="s">
        <v>52</v>
      </c>
      <c r="K22" s="1" t="s">
        <v>42</v>
      </c>
      <c r="L22" s="1" t="s">
        <v>42</v>
      </c>
      <c r="M22" s="1" t="s">
        <v>43</v>
      </c>
      <c r="N22" s="1">
        <v>3</v>
      </c>
      <c r="O22" s="1" t="s">
        <v>42</v>
      </c>
      <c r="P22" s="1" t="s">
        <v>43</v>
      </c>
      <c r="Q22" s="1" t="s">
        <v>43</v>
      </c>
      <c r="R22" s="25">
        <v>1</v>
      </c>
      <c r="S22" s="25">
        <v>0</v>
      </c>
      <c r="T22" s="1" t="s">
        <v>44</v>
      </c>
      <c r="U22" s="1"/>
    </row>
    <row r="23" spans="1:21" x14ac:dyDescent="0.25">
      <c r="A23" s="26" t="s">
        <v>56</v>
      </c>
      <c r="B23" s="21" t="s">
        <v>5</v>
      </c>
      <c r="C23" s="22" t="s">
        <v>3</v>
      </c>
      <c r="D23" s="23">
        <v>1</v>
      </c>
      <c r="E23" s="23">
        <v>0</v>
      </c>
      <c r="F23" s="8">
        <f t="shared" si="0"/>
        <v>-0.5</v>
      </c>
      <c r="G23" s="8">
        <f t="shared" si="1"/>
        <v>-0.75</v>
      </c>
      <c r="H23" s="15">
        <f t="shared" si="2"/>
        <v>3.5</v>
      </c>
      <c r="I23" s="15"/>
      <c r="J23" s="24" t="s">
        <v>52</v>
      </c>
      <c r="K23" s="1" t="s">
        <v>43</v>
      </c>
      <c r="L23" s="1" t="s">
        <v>43</v>
      </c>
      <c r="M23" s="1" t="s">
        <v>43</v>
      </c>
      <c r="N23" s="1">
        <v>1</v>
      </c>
      <c r="O23" s="1" t="s">
        <v>43</v>
      </c>
      <c r="P23" s="1" t="s">
        <v>42</v>
      </c>
      <c r="Q23" s="1" t="s">
        <v>43</v>
      </c>
      <c r="R23" s="25">
        <v>1</v>
      </c>
      <c r="S23" s="25">
        <v>0</v>
      </c>
      <c r="T23" s="1" t="s">
        <v>44</v>
      </c>
      <c r="U23" s="1"/>
    </row>
    <row r="24" spans="1:21" x14ac:dyDescent="0.25">
      <c r="A24" s="5" t="s">
        <v>57</v>
      </c>
      <c r="B24" s="7" t="s">
        <v>3</v>
      </c>
      <c r="C24" s="6" t="s">
        <v>1</v>
      </c>
      <c r="D24" s="8">
        <v>2</v>
      </c>
      <c r="E24" s="8">
        <v>1</v>
      </c>
      <c r="F24" s="8">
        <f t="shared" si="0"/>
        <v>0.5</v>
      </c>
      <c r="G24" s="8">
        <f t="shared" si="1"/>
        <v>0.75</v>
      </c>
      <c r="H24" s="15">
        <f>F20+G20+F21+G21+F22+G22+F23+G23</f>
        <v>2.5</v>
      </c>
      <c r="I24" s="15"/>
      <c r="J24" s="9" t="s">
        <v>52</v>
      </c>
      <c r="K24" s="2" t="s">
        <v>42</v>
      </c>
      <c r="L24" s="2" t="s">
        <v>42</v>
      </c>
      <c r="M24" s="2" t="s">
        <v>43</v>
      </c>
      <c r="N24" s="2">
        <v>3</v>
      </c>
      <c r="O24" s="2" t="s">
        <v>42</v>
      </c>
      <c r="P24" s="2" t="s">
        <v>43</v>
      </c>
      <c r="Q24" s="2" t="s">
        <v>43</v>
      </c>
      <c r="R24" s="10">
        <v>1</v>
      </c>
      <c r="S24" s="10">
        <v>0</v>
      </c>
      <c r="T24" s="2" t="s">
        <v>44</v>
      </c>
      <c r="U24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/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26" t="s">
        <v>40</v>
      </c>
      <c r="B2" s="21" t="s">
        <v>12</v>
      </c>
      <c r="C2" s="22" t="s">
        <v>4</v>
      </c>
      <c r="D2" s="23">
        <v>1</v>
      </c>
      <c r="E2" s="23">
        <v>0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24" t="s">
        <v>52</v>
      </c>
      <c r="K2" s="1" t="s">
        <v>43</v>
      </c>
      <c r="L2" s="1" t="s">
        <v>43</v>
      </c>
      <c r="M2" s="1" t="s">
        <v>43</v>
      </c>
      <c r="N2" s="1">
        <v>1</v>
      </c>
      <c r="O2" s="1" t="s">
        <v>43</v>
      </c>
      <c r="P2" s="1" t="s">
        <v>42</v>
      </c>
      <c r="Q2" s="1" t="s">
        <v>43</v>
      </c>
      <c r="R2" s="25">
        <v>1</v>
      </c>
      <c r="S2" s="25">
        <v>0</v>
      </c>
      <c r="T2" s="1" t="s">
        <v>44</v>
      </c>
      <c r="U2" s="1"/>
    </row>
    <row r="3" spans="1:21" ht="27.6" x14ac:dyDescent="0.25">
      <c r="A3" s="5" t="s">
        <v>45</v>
      </c>
      <c r="B3" s="7" t="s">
        <v>4</v>
      </c>
      <c r="C3" s="6" t="s">
        <v>23</v>
      </c>
      <c r="D3" s="8">
        <v>3</v>
      </c>
      <c r="E3" s="8">
        <v>0</v>
      </c>
      <c r="F3" s="8">
        <f t="shared" ref="F3:F24" si="0">IF(D3+E3&gt;2,0.5,-0.5)</f>
        <v>0.5</v>
      </c>
      <c r="G3" s="8">
        <f t="shared" ref="G3:G24" si="1">IF(AND(D3&lt;&gt;0,E3&lt;&gt;0),0.75,-0.75)</f>
        <v>-0.75</v>
      </c>
      <c r="H3" s="15"/>
      <c r="I3" s="15"/>
      <c r="J3" s="9" t="s">
        <v>52</v>
      </c>
      <c r="K3" s="2" t="s">
        <v>42</v>
      </c>
      <c r="L3" s="2" t="s">
        <v>42</v>
      </c>
      <c r="M3" s="2" t="s">
        <v>43</v>
      </c>
      <c r="N3" s="2">
        <v>3</v>
      </c>
      <c r="O3" s="2" t="s">
        <v>43</v>
      </c>
      <c r="P3" s="2" t="s">
        <v>42</v>
      </c>
      <c r="Q3" s="2" t="s">
        <v>43</v>
      </c>
      <c r="R3" s="10">
        <v>2</v>
      </c>
      <c r="S3" s="10">
        <v>0</v>
      </c>
      <c r="T3" s="2" t="s">
        <v>44</v>
      </c>
      <c r="U3" s="2"/>
    </row>
    <row r="4" spans="1:21" ht="27.6" x14ac:dyDescent="0.25">
      <c r="A4" s="26" t="s">
        <v>47</v>
      </c>
      <c r="B4" s="21" t="s">
        <v>6</v>
      </c>
      <c r="C4" s="22" t="s">
        <v>4</v>
      </c>
      <c r="D4" s="23">
        <v>3</v>
      </c>
      <c r="E4" s="23">
        <v>2</v>
      </c>
      <c r="F4" s="8">
        <f t="shared" si="0"/>
        <v>0.5</v>
      </c>
      <c r="G4" s="8">
        <f t="shared" si="1"/>
        <v>0.75</v>
      </c>
      <c r="H4" s="8"/>
      <c r="I4" s="8"/>
      <c r="J4" s="24" t="s">
        <v>52</v>
      </c>
      <c r="K4" s="1" t="s">
        <v>42</v>
      </c>
      <c r="L4" s="1" t="s">
        <v>42</v>
      </c>
      <c r="M4" s="1" t="s">
        <v>42</v>
      </c>
      <c r="N4" s="1">
        <v>5</v>
      </c>
      <c r="O4" s="1" t="s">
        <v>42</v>
      </c>
      <c r="P4" s="1" t="s">
        <v>43</v>
      </c>
      <c r="Q4" s="1" t="s">
        <v>43</v>
      </c>
      <c r="R4" s="25">
        <v>1</v>
      </c>
      <c r="S4" s="25">
        <v>1</v>
      </c>
      <c r="T4" s="1" t="s">
        <v>49</v>
      </c>
      <c r="U4" s="1"/>
    </row>
    <row r="5" spans="1:21" x14ac:dyDescent="0.25">
      <c r="A5" s="5" t="s">
        <v>48</v>
      </c>
      <c r="B5" s="7" t="s">
        <v>4</v>
      </c>
      <c r="C5" s="6" t="s">
        <v>22</v>
      </c>
      <c r="D5" s="8">
        <v>3</v>
      </c>
      <c r="E5" s="8">
        <v>1</v>
      </c>
      <c r="F5" s="8">
        <f t="shared" si="0"/>
        <v>0.5</v>
      </c>
      <c r="G5" s="8">
        <f t="shared" si="1"/>
        <v>0.75</v>
      </c>
      <c r="H5" s="15"/>
      <c r="I5" s="15"/>
      <c r="J5" s="9" t="s">
        <v>52</v>
      </c>
      <c r="K5" s="2" t="s">
        <v>42</v>
      </c>
      <c r="L5" s="2" t="s">
        <v>42</v>
      </c>
      <c r="M5" s="2" t="s">
        <v>42</v>
      </c>
      <c r="N5" s="2">
        <v>4</v>
      </c>
      <c r="O5" s="2" t="s">
        <v>42</v>
      </c>
      <c r="P5" s="2" t="s">
        <v>43</v>
      </c>
      <c r="Q5" s="2" t="s">
        <v>43</v>
      </c>
      <c r="R5" s="10">
        <v>2</v>
      </c>
      <c r="S5" s="10">
        <v>0</v>
      </c>
      <c r="T5" s="2" t="s">
        <v>44</v>
      </c>
      <c r="U5" s="2"/>
    </row>
    <row r="6" spans="1:21" ht="27.6" x14ac:dyDescent="0.25">
      <c r="A6" s="5" t="s">
        <v>50</v>
      </c>
      <c r="B6" s="7" t="s">
        <v>4</v>
      </c>
      <c r="C6" s="6" t="s">
        <v>2</v>
      </c>
      <c r="D6" s="8">
        <v>2</v>
      </c>
      <c r="E6" s="8">
        <v>1</v>
      </c>
      <c r="F6" s="8">
        <f t="shared" si="0"/>
        <v>0.5</v>
      </c>
      <c r="G6" s="8">
        <f t="shared" si="1"/>
        <v>0.75</v>
      </c>
      <c r="H6" s="15">
        <f>F2+G2+F3+G3+F4+G4+F5+G5</f>
        <v>1</v>
      </c>
      <c r="I6" s="15"/>
      <c r="J6" s="9" t="s">
        <v>52</v>
      </c>
      <c r="K6" s="2" t="s">
        <v>42</v>
      </c>
      <c r="L6" s="2" t="s">
        <v>42</v>
      </c>
      <c r="M6" s="2" t="s">
        <v>43</v>
      </c>
      <c r="N6" s="2">
        <v>3</v>
      </c>
      <c r="O6" s="2" t="s">
        <v>42</v>
      </c>
      <c r="P6" s="2" t="s">
        <v>43</v>
      </c>
      <c r="Q6" s="2" t="s">
        <v>43</v>
      </c>
      <c r="R6" s="10">
        <v>1</v>
      </c>
      <c r="S6" s="10">
        <v>0</v>
      </c>
      <c r="T6" s="2" t="s">
        <v>44</v>
      </c>
      <c r="U6" s="2"/>
    </row>
    <row r="7" spans="1:21" x14ac:dyDescent="0.25">
      <c r="A7" s="12" t="s">
        <v>51</v>
      </c>
      <c r="B7" s="13" t="s">
        <v>8</v>
      </c>
      <c r="C7" s="14" t="s">
        <v>4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3.5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0</v>
      </c>
      <c r="S7" s="17">
        <v>1</v>
      </c>
      <c r="T7" s="11" t="s">
        <v>49</v>
      </c>
      <c r="U7" s="11"/>
    </row>
    <row r="8" spans="1:21" x14ac:dyDescent="0.25">
      <c r="A8" s="19">
        <v>43722</v>
      </c>
      <c r="B8" s="7" t="s">
        <v>4</v>
      </c>
      <c r="C8" s="6" t="s">
        <v>5</v>
      </c>
      <c r="D8" s="8">
        <v>2</v>
      </c>
      <c r="E8" s="8">
        <v>0</v>
      </c>
      <c r="F8" s="8">
        <f t="shared" si="0"/>
        <v>-0.5</v>
      </c>
      <c r="G8" s="8">
        <f t="shared" si="1"/>
        <v>-0.75</v>
      </c>
      <c r="H8" s="15">
        <f t="shared" si="2"/>
        <v>4</v>
      </c>
      <c r="I8" s="15"/>
      <c r="J8" s="9" t="s">
        <v>52</v>
      </c>
      <c r="K8" s="2" t="s">
        <v>42</v>
      </c>
      <c r="L8" s="2" t="s">
        <v>43</v>
      </c>
      <c r="M8" s="2" t="s">
        <v>43</v>
      </c>
      <c r="N8" s="2">
        <v>2</v>
      </c>
      <c r="O8" s="2" t="s">
        <v>43</v>
      </c>
      <c r="P8" s="2" t="s">
        <v>42</v>
      </c>
      <c r="Q8" s="2" t="s">
        <v>43</v>
      </c>
      <c r="R8" s="10">
        <v>1</v>
      </c>
      <c r="S8" s="10">
        <v>0</v>
      </c>
      <c r="T8" s="2" t="s">
        <v>44</v>
      </c>
      <c r="U8" s="2"/>
    </row>
    <row r="9" spans="1:21" ht="27.6" x14ac:dyDescent="0.25">
      <c r="A9" s="19">
        <v>43729</v>
      </c>
      <c r="B9" s="6" t="s">
        <v>14</v>
      </c>
      <c r="C9" s="7" t="s">
        <v>4</v>
      </c>
      <c r="D9" s="8">
        <v>0</v>
      </c>
      <c r="E9" s="8">
        <v>1</v>
      </c>
      <c r="F9" s="8">
        <f t="shared" si="0"/>
        <v>-0.5</v>
      </c>
      <c r="G9" s="8">
        <f t="shared" si="1"/>
        <v>-0.75</v>
      </c>
      <c r="H9" s="15">
        <f t="shared" si="2"/>
        <v>1.5</v>
      </c>
      <c r="I9" s="15"/>
      <c r="J9" s="9" t="s">
        <v>41</v>
      </c>
      <c r="K9" s="2" t="s">
        <v>43</v>
      </c>
      <c r="L9" s="2" t="s">
        <v>43</v>
      </c>
      <c r="M9" s="2" t="s">
        <v>43</v>
      </c>
      <c r="N9" s="2">
        <v>1</v>
      </c>
      <c r="O9" s="2" t="s">
        <v>43</v>
      </c>
      <c r="P9" s="2" t="s">
        <v>43</v>
      </c>
      <c r="Q9" s="2" t="s">
        <v>42</v>
      </c>
      <c r="R9" s="10">
        <v>0</v>
      </c>
      <c r="S9" s="10">
        <v>1</v>
      </c>
      <c r="T9" s="2" t="s">
        <v>49</v>
      </c>
      <c r="U9" s="2"/>
    </row>
    <row r="10" spans="1:21" x14ac:dyDescent="0.25">
      <c r="A10" s="18">
        <v>43736</v>
      </c>
      <c r="B10" s="14" t="s">
        <v>4</v>
      </c>
      <c r="C10" s="13" t="s">
        <v>7</v>
      </c>
      <c r="D10" s="15">
        <v>3</v>
      </c>
      <c r="E10" s="15">
        <v>3</v>
      </c>
      <c r="F10" s="8">
        <f t="shared" si="0"/>
        <v>0.5</v>
      </c>
      <c r="G10" s="8">
        <f t="shared" si="1"/>
        <v>0.75</v>
      </c>
      <c r="H10" s="15">
        <f t="shared" si="2"/>
        <v>-1</v>
      </c>
      <c r="I10" s="15"/>
      <c r="J10" s="16" t="s">
        <v>46</v>
      </c>
      <c r="K10" s="11" t="s">
        <v>42</v>
      </c>
      <c r="L10" s="11" t="s">
        <v>42</v>
      </c>
      <c r="M10" s="11" t="s">
        <v>42</v>
      </c>
      <c r="N10" s="11">
        <v>6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2</v>
      </c>
      <c r="T10" s="11" t="s">
        <v>49</v>
      </c>
      <c r="U10" s="11"/>
    </row>
    <row r="11" spans="1:21" ht="27.6" x14ac:dyDescent="0.25">
      <c r="A11" s="18">
        <v>43739</v>
      </c>
      <c r="B11" s="13" t="s">
        <v>19</v>
      </c>
      <c r="C11" s="14" t="s">
        <v>4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-1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1</v>
      </c>
      <c r="S11" s="17">
        <v>1</v>
      </c>
      <c r="T11" s="11" t="s">
        <v>49</v>
      </c>
      <c r="U11" s="11"/>
    </row>
    <row r="12" spans="1:21" x14ac:dyDescent="0.25">
      <c r="A12" s="19">
        <v>43743</v>
      </c>
      <c r="B12" s="7" t="s">
        <v>4</v>
      </c>
      <c r="C12" s="6" t="s">
        <v>21</v>
      </c>
      <c r="D12" s="8">
        <v>5</v>
      </c>
      <c r="E12" s="8">
        <v>1</v>
      </c>
      <c r="F12" s="8">
        <f t="shared" si="0"/>
        <v>0.5</v>
      </c>
      <c r="G12" s="8">
        <f t="shared" si="1"/>
        <v>0.75</v>
      </c>
      <c r="H12" s="15">
        <f t="shared" si="2"/>
        <v>-1</v>
      </c>
      <c r="I12" s="15"/>
      <c r="J12" s="9" t="s">
        <v>52</v>
      </c>
      <c r="K12" s="2" t="s">
        <v>42</v>
      </c>
      <c r="L12" s="2" t="s">
        <v>42</v>
      </c>
      <c r="M12" s="2" t="s">
        <v>42</v>
      </c>
      <c r="N12" s="2">
        <v>6</v>
      </c>
      <c r="O12" s="2" t="s">
        <v>42</v>
      </c>
      <c r="P12" s="2" t="s">
        <v>43</v>
      </c>
      <c r="Q12" s="2" t="s">
        <v>43</v>
      </c>
      <c r="R12" s="10">
        <v>1</v>
      </c>
      <c r="S12" s="10">
        <v>1</v>
      </c>
      <c r="T12" s="2" t="s">
        <v>44</v>
      </c>
      <c r="U12" s="2"/>
    </row>
    <row r="13" spans="1:21" x14ac:dyDescent="0.25">
      <c r="A13" s="20">
        <v>43757</v>
      </c>
      <c r="B13" s="21" t="s">
        <v>15</v>
      </c>
      <c r="C13" s="22" t="s">
        <v>4</v>
      </c>
      <c r="D13" s="23">
        <v>1</v>
      </c>
      <c r="E13" s="23">
        <v>0</v>
      </c>
      <c r="F13" s="8">
        <f t="shared" si="0"/>
        <v>-0.5</v>
      </c>
      <c r="G13" s="8">
        <f t="shared" si="1"/>
        <v>-0.75</v>
      </c>
      <c r="H13" s="15">
        <f t="shared" si="2"/>
        <v>1.5</v>
      </c>
      <c r="I13" s="15"/>
      <c r="J13" s="24" t="s">
        <v>52</v>
      </c>
      <c r="K13" s="1" t="s">
        <v>43</v>
      </c>
      <c r="L13" s="1" t="s">
        <v>43</v>
      </c>
      <c r="M13" s="1" t="s">
        <v>43</v>
      </c>
      <c r="N13" s="1">
        <v>1</v>
      </c>
      <c r="O13" s="1" t="s">
        <v>43</v>
      </c>
      <c r="P13" s="1" t="s">
        <v>42</v>
      </c>
      <c r="Q13" s="1" t="s">
        <v>43</v>
      </c>
      <c r="R13" s="25">
        <v>0</v>
      </c>
      <c r="S13" s="25">
        <v>0</v>
      </c>
      <c r="T13" s="1" t="s">
        <v>44</v>
      </c>
      <c r="U13" s="1"/>
    </row>
    <row r="14" spans="1:21" x14ac:dyDescent="0.25">
      <c r="A14" s="18">
        <v>43760</v>
      </c>
      <c r="B14" s="14" t="s">
        <v>4</v>
      </c>
      <c r="C14" s="13" t="s">
        <v>1</v>
      </c>
      <c r="D14" s="15">
        <v>1</v>
      </c>
      <c r="E14" s="15">
        <v>1</v>
      </c>
      <c r="F14" s="8">
        <f t="shared" si="0"/>
        <v>-0.5</v>
      </c>
      <c r="G14" s="8">
        <f t="shared" si="1"/>
        <v>0.75</v>
      </c>
      <c r="H14" s="15">
        <f t="shared" si="2"/>
        <v>1.5</v>
      </c>
      <c r="I14" s="15"/>
      <c r="J14" s="16" t="s">
        <v>46</v>
      </c>
      <c r="K14" s="11" t="s">
        <v>42</v>
      </c>
      <c r="L14" s="11" t="s">
        <v>43</v>
      </c>
      <c r="M14" s="11" t="s">
        <v>43</v>
      </c>
      <c r="N14" s="11">
        <v>2</v>
      </c>
      <c r="O14" s="11" t="s">
        <v>42</v>
      </c>
      <c r="P14" s="11" t="s">
        <v>43</v>
      </c>
      <c r="Q14" s="11" t="s">
        <v>43</v>
      </c>
      <c r="R14" s="17">
        <v>0</v>
      </c>
      <c r="S14" s="17">
        <v>0</v>
      </c>
      <c r="T14" s="11" t="s">
        <v>44</v>
      </c>
      <c r="U14" s="11"/>
    </row>
    <row r="15" spans="1:21" x14ac:dyDescent="0.25">
      <c r="A15" s="19">
        <v>43764</v>
      </c>
      <c r="B15" s="7" t="s">
        <v>4</v>
      </c>
      <c r="C15" s="6" t="s">
        <v>9</v>
      </c>
      <c r="D15" s="8">
        <v>3</v>
      </c>
      <c r="E15" s="8">
        <v>2</v>
      </c>
      <c r="F15" s="8">
        <f t="shared" si="0"/>
        <v>0.5</v>
      </c>
      <c r="G15" s="8">
        <f t="shared" si="1"/>
        <v>0.75</v>
      </c>
      <c r="H15" s="15">
        <f t="shared" si="2"/>
        <v>0.5</v>
      </c>
      <c r="I15" s="15"/>
      <c r="J15" s="9" t="s">
        <v>52</v>
      </c>
      <c r="K15" s="2" t="s">
        <v>42</v>
      </c>
      <c r="L15" s="2" t="s">
        <v>42</v>
      </c>
      <c r="M15" s="2" t="s">
        <v>42</v>
      </c>
      <c r="N15" s="2">
        <v>5</v>
      </c>
      <c r="O15" s="2" t="s">
        <v>42</v>
      </c>
      <c r="P15" s="2" t="s">
        <v>43</v>
      </c>
      <c r="Q15" s="2" t="s">
        <v>43</v>
      </c>
      <c r="R15" s="10">
        <v>0</v>
      </c>
      <c r="S15" s="10">
        <v>2</v>
      </c>
      <c r="T15" s="2" t="s">
        <v>49</v>
      </c>
      <c r="U15" s="2"/>
    </row>
    <row r="16" spans="1:21" x14ac:dyDescent="0.25">
      <c r="A16" s="19">
        <v>43772</v>
      </c>
      <c r="B16" s="6" t="s">
        <v>17</v>
      </c>
      <c r="C16" s="7" t="s">
        <v>4</v>
      </c>
      <c r="D16" s="8">
        <v>0</v>
      </c>
      <c r="E16" s="8">
        <v>1</v>
      </c>
      <c r="F16" s="8">
        <f t="shared" si="0"/>
        <v>-0.5</v>
      </c>
      <c r="G16" s="8">
        <f t="shared" si="1"/>
        <v>-0.75</v>
      </c>
      <c r="H16" s="15">
        <f t="shared" si="2"/>
        <v>1.5</v>
      </c>
      <c r="I16" s="15"/>
      <c r="J16" s="9" t="s">
        <v>41</v>
      </c>
      <c r="K16" s="2" t="s">
        <v>43</v>
      </c>
      <c r="L16" s="2" t="s">
        <v>43</v>
      </c>
      <c r="M16" s="2" t="s">
        <v>43</v>
      </c>
      <c r="N16" s="2">
        <v>1</v>
      </c>
      <c r="O16" s="2" t="s">
        <v>43</v>
      </c>
      <c r="P16" s="2" t="s">
        <v>43</v>
      </c>
      <c r="Q16" s="2" t="s">
        <v>42</v>
      </c>
      <c r="R16" s="10">
        <v>0</v>
      </c>
      <c r="S16" s="10">
        <v>0</v>
      </c>
      <c r="T16" s="2" t="s">
        <v>49</v>
      </c>
      <c r="U16" s="2"/>
    </row>
    <row r="17" spans="1:21" x14ac:dyDescent="0.25">
      <c r="A17" s="19">
        <v>43778</v>
      </c>
      <c r="B17" s="7" t="s">
        <v>4</v>
      </c>
      <c r="C17" s="6" t="s">
        <v>18</v>
      </c>
      <c r="D17" s="8">
        <v>3</v>
      </c>
      <c r="E17" s="8">
        <v>1</v>
      </c>
      <c r="F17" s="8">
        <f t="shared" si="0"/>
        <v>0.5</v>
      </c>
      <c r="G17" s="8">
        <f t="shared" si="1"/>
        <v>0.75</v>
      </c>
      <c r="H17" s="15">
        <f t="shared" si="2"/>
        <v>-1</v>
      </c>
      <c r="I17" s="15"/>
      <c r="J17" s="9" t="s">
        <v>52</v>
      </c>
      <c r="K17" s="2" t="s">
        <v>42</v>
      </c>
      <c r="L17" s="2" t="s">
        <v>42</v>
      </c>
      <c r="M17" s="2" t="s">
        <v>42</v>
      </c>
      <c r="N17" s="2">
        <v>4</v>
      </c>
      <c r="O17" s="2" t="s">
        <v>42</v>
      </c>
      <c r="P17" s="2" t="s">
        <v>43</v>
      </c>
      <c r="Q17" s="2" t="s">
        <v>43</v>
      </c>
      <c r="R17" s="10">
        <v>2</v>
      </c>
      <c r="S17" s="10">
        <v>0</v>
      </c>
      <c r="T17" s="2" t="s">
        <v>44</v>
      </c>
      <c r="U17" s="2"/>
    </row>
    <row r="18" spans="1:21" ht="27.6" x14ac:dyDescent="0.25">
      <c r="A18" s="20">
        <v>43792</v>
      </c>
      <c r="B18" s="21" t="s">
        <v>16</v>
      </c>
      <c r="C18" s="22" t="s">
        <v>4</v>
      </c>
      <c r="D18" s="23">
        <v>1</v>
      </c>
      <c r="E18" s="23">
        <v>0</v>
      </c>
      <c r="F18" s="8">
        <f t="shared" si="0"/>
        <v>-0.5</v>
      </c>
      <c r="G18" s="8">
        <f t="shared" si="1"/>
        <v>-0.75</v>
      </c>
      <c r="H18" s="15">
        <f>F14+G14+F15+G15+F16+G16+F17+G17</f>
        <v>1.5</v>
      </c>
      <c r="I18" s="15"/>
      <c r="J18" s="24" t="s">
        <v>52</v>
      </c>
      <c r="K18" s="1" t="s">
        <v>43</v>
      </c>
      <c r="L18" s="1" t="s">
        <v>43</v>
      </c>
      <c r="M18" s="1" t="s">
        <v>43</v>
      </c>
      <c r="N18" s="1">
        <v>1</v>
      </c>
      <c r="O18" s="1" t="s">
        <v>43</v>
      </c>
      <c r="P18" s="1" t="s">
        <v>42</v>
      </c>
      <c r="Q18" s="1" t="s">
        <v>43</v>
      </c>
      <c r="R18" s="25">
        <v>1</v>
      </c>
      <c r="S18" s="25">
        <v>0</v>
      </c>
      <c r="T18" s="1" t="s">
        <v>44</v>
      </c>
      <c r="U18" s="1"/>
    </row>
    <row r="19" spans="1:21" x14ac:dyDescent="0.25">
      <c r="A19" s="20">
        <v>43796</v>
      </c>
      <c r="B19" s="21" t="s">
        <v>10</v>
      </c>
      <c r="C19" s="22" t="s">
        <v>4</v>
      </c>
      <c r="D19" s="23">
        <v>4</v>
      </c>
      <c r="E19" s="23">
        <v>0</v>
      </c>
      <c r="F19" s="8">
        <f t="shared" si="0"/>
        <v>0.5</v>
      </c>
      <c r="G19" s="8">
        <f t="shared" si="1"/>
        <v>-0.75</v>
      </c>
      <c r="H19" s="15">
        <f t="shared" si="2"/>
        <v>0</v>
      </c>
      <c r="I19" s="15"/>
      <c r="J19" s="24" t="s">
        <v>52</v>
      </c>
      <c r="K19" s="1" t="s">
        <v>42</v>
      </c>
      <c r="L19" s="1" t="s">
        <v>42</v>
      </c>
      <c r="M19" s="1" t="s">
        <v>42</v>
      </c>
      <c r="N19" s="1">
        <v>4</v>
      </c>
      <c r="O19" s="1" t="s">
        <v>43</v>
      </c>
      <c r="P19" s="1" t="s">
        <v>42</v>
      </c>
      <c r="Q19" s="1" t="s">
        <v>43</v>
      </c>
      <c r="R19" s="25">
        <v>1</v>
      </c>
      <c r="S19" s="25">
        <v>0</v>
      </c>
      <c r="T19" s="1" t="s">
        <v>44</v>
      </c>
      <c r="U19" s="1"/>
    </row>
    <row r="20" spans="1:21" x14ac:dyDescent="0.25">
      <c r="A20" s="26" t="s">
        <v>53</v>
      </c>
      <c r="B20" s="22" t="s">
        <v>4</v>
      </c>
      <c r="C20" s="21" t="s">
        <v>0</v>
      </c>
      <c r="D20" s="23">
        <v>0</v>
      </c>
      <c r="E20" s="23">
        <v>1</v>
      </c>
      <c r="F20" s="8">
        <f t="shared" si="0"/>
        <v>-0.5</v>
      </c>
      <c r="G20" s="8">
        <f t="shared" si="1"/>
        <v>-0.75</v>
      </c>
      <c r="H20" s="15">
        <f t="shared" si="2"/>
        <v>-1.5</v>
      </c>
      <c r="I20" s="15"/>
      <c r="J20" s="24" t="s">
        <v>41</v>
      </c>
      <c r="K20" s="1" t="s">
        <v>43</v>
      </c>
      <c r="L20" s="1" t="s">
        <v>43</v>
      </c>
      <c r="M20" s="1" t="s">
        <v>43</v>
      </c>
      <c r="N20" s="1">
        <v>1</v>
      </c>
      <c r="O20" s="1" t="s">
        <v>43</v>
      </c>
      <c r="P20" s="1" t="s">
        <v>43</v>
      </c>
      <c r="Q20" s="1" t="s">
        <v>42</v>
      </c>
      <c r="R20" s="25">
        <v>0</v>
      </c>
      <c r="S20" s="25">
        <v>0</v>
      </c>
      <c r="T20" s="1" t="s">
        <v>49</v>
      </c>
      <c r="U20" s="1"/>
    </row>
    <row r="21" spans="1:21" x14ac:dyDescent="0.25">
      <c r="A21" s="26" t="s">
        <v>60</v>
      </c>
      <c r="B21" s="21" t="s">
        <v>13</v>
      </c>
      <c r="C21" s="22" t="s">
        <v>4</v>
      </c>
      <c r="D21" s="23">
        <v>2</v>
      </c>
      <c r="E21" s="23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-1.5</v>
      </c>
      <c r="I21" s="15"/>
      <c r="J21" s="24" t="s">
        <v>52</v>
      </c>
      <c r="K21" s="1" t="s">
        <v>42</v>
      </c>
      <c r="L21" s="1" t="s">
        <v>43</v>
      </c>
      <c r="M21" s="1" t="s">
        <v>43</v>
      </c>
      <c r="N21" s="1">
        <v>2</v>
      </c>
      <c r="O21" s="1" t="s">
        <v>43</v>
      </c>
      <c r="P21" s="1" t="s">
        <v>42</v>
      </c>
      <c r="Q21" s="1" t="s">
        <v>43</v>
      </c>
      <c r="R21" s="25">
        <v>1</v>
      </c>
      <c r="S21" s="25">
        <v>0</v>
      </c>
      <c r="T21" s="1" t="s">
        <v>44</v>
      </c>
      <c r="U21" s="1"/>
    </row>
    <row r="22" spans="1:21" x14ac:dyDescent="0.25">
      <c r="A22" s="5" t="s">
        <v>61</v>
      </c>
      <c r="B22" s="7" t="s">
        <v>4</v>
      </c>
      <c r="C22" s="6" t="s">
        <v>3</v>
      </c>
      <c r="D22" s="8">
        <v>2</v>
      </c>
      <c r="E22" s="8">
        <v>1</v>
      </c>
      <c r="F22" s="8">
        <f t="shared" si="0"/>
        <v>0.5</v>
      </c>
      <c r="G22" s="8">
        <f t="shared" si="1"/>
        <v>0.75</v>
      </c>
      <c r="H22" s="15">
        <f t="shared" si="2"/>
        <v>-4</v>
      </c>
      <c r="I22" s="15"/>
      <c r="J22" s="9" t="s">
        <v>52</v>
      </c>
      <c r="K22" s="2" t="s">
        <v>42</v>
      </c>
      <c r="L22" s="2" t="s">
        <v>42</v>
      </c>
      <c r="M22" s="2" t="s">
        <v>43</v>
      </c>
      <c r="N22" s="2">
        <v>3</v>
      </c>
      <c r="O22" s="2" t="s">
        <v>42</v>
      </c>
      <c r="P22" s="2" t="s">
        <v>43</v>
      </c>
      <c r="Q22" s="2" t="s">
        <v>43</v>
      </c>
      <c r="R22" s="10">
        <v>1</v>
      </c>
      <c r="S22" s="10">
        <v>0</v>
      </c>
      <c r="T22" s="2" t="s">
        <v>44</v>
      </c>
      <c r="U22" s="2"/>
    </row>
    <row r="23" spans="1:21" x14ac:dyDescent="0.25">
      <c r="A23" s="5" t="s">
        <v>56</v>
      </c>
      <c r="B23" s="7" t="s">
        <v>4</v>
      </c>
      <c r="C23" s="6" t="s">
        <v>20</v>
      </c>
      <c r="D23" s="8">
        <v>2</v>
      </c>
      <c r="E23" s="8">
        <v>1</v>
      </c>
      <c r="F23" s="8">
        <f t="shared" si="0"/>
        <v>0.5</v>
      </c>
      <c r="G23" s="8">
        <f t="shared" si="1"/>
        <v>0.75</v>
      </c>
      <c r="H23" s="15">
        <f t="shared" si="2"/>
        <v>-1.5</v>
      </c>
      <c r="I23" s="15"/>
      <c r="J23" s="9" t="s">
        <v>52</v>
      </c>
      <c r="K23" s="2" t="s">
        <v>42</v>
      </c>
      <c r="L23" s="2" t="s">
        <v>42</v>
      </c>
      <c r="M23" s="2" t="s">
        <v>43</v>
      </c>
      <c r="N23" s="2">
        <v>3</v>
      </c>
      <c r="O23" s="2" t="s">
        <v>42</v>
      </c>
      <c r="P23" s="2" t="s">
        <v>43</v>
      </c>
      <c r="Q23" s="2" t="s">
        <v>43</v>
      </c>
      <c r="R23" s="10">
        <v>1</v>
      </c>
      <c r="S23" s="10">
        <v>1</v>
      </c>
      <c r="T23" s="2" t="s">
        <v>44</v>
      </c>
      <c r="U23" s="2"/>
    </row>
    <row r="24" spans="1:21" x14ac:dyDescent="0.25">
      <c r="A24" s="12" t="s">
        <v>57</v>
      </c>
      <c r="B24" s="13" t="s">
        <v>11</v>
      </c>
      <c r="C24" s="14" t="s">
        <v>4</v>
      </c>
      <c r="D24" s="15">
        <v>0</v>
      </c>
      <c r="E24" s="15">
        <v>0</v>
      </c>
      <c r="F24" s="8">
        <f t="shared" si="0"/>
        <v>-0.5</v>
      </c>
      <c r="G24" s="8">
        <f t="shared" si="1"/>
        <v>-0.75</v>
      </c>
      <c r="H24" s="15">
        <f>F20+G20+F21+G21+F22+G22+F23+G23</f>
        <v>0</v>
      </c>
      <c r="I24" s="15"/>
      <c r="J24" s="16" t="s">
        <v>46</v>
      </c>
      <c r="K24" s="11" t="s">
        <v>43</v>
      </c>
      <c r="L24" s="11" t="s">
        <v>43</v>
      </c>
      <c r="M24" s="11" t="s">
        <v>43</v>
      </c>
      <c r="N24" s="11">
        <v>0</v>
      </c>
      <c r="O24" s="11" t="s">
        <v>43</v>
      </c>
      <c r="P24" s="11" t="s">
        <v>42</v>
      </c>
      <c r="Q24" s="11" t="s">
        <v>42</v>
      </c>
      <c r="R24" s="17">
        <v>0</v>
      </c>
      <c r="S24" s="17">
        <v>0</v>
      </c>
      <c r="T24" s="11" t="s">
        <v>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40</v>
      </c>
      <c r="B2" s="22" t="s">
        <v>5</v>
      </c>
      <c r="C2" s="21" t="s">
        <v>14</v>
      </c>
      <c r="D2" s="23">
        <v>0</v>
      </c>
      <c r="E2" s="23">
        <v>1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24" t="s">
        <v>41</v>
      </c>
      <c r="K2" s="1" t="s">
        <v>43</v>
      </c>
      <c r="L2" s="1" t="s">
        <v>43</v>
      </c>
      <c r="M2" s="1" t="s">
        <v>43</v>
      </c>
      <c r="N2" s="1">
        <v>1</v>
      </c>
      <c r="O2" s="1" t="s">
        <v>43</v>
      </c>
      <c r="P2" s="1" t="s">
        <v>43</v>
      </c>
      <c r="Q2" s="1" t="s">
        <v>42</v>
      </c>
      <c r="R2" s="25">
        <v>0</v>
      </c>
      <c r="S2" s="25">
        <v>1</v>
      </c>
      <c r="T2" s="1" t="s">
        <v>49</v>
      </c>
      <c r="U2" s="1"/>
    </row>
    <row r="3" spans="1:21" ht="27.6" x14ac:dyDescent="0.25">
      <c r="A3" s="5" t="s">
        <v>45</v>
      </c>
      <c r="B3" s="6" t="s">
        <v>19</v>
      </c>
      <c r="C3" s="7" t="s">
        <v>5</v>
      </c>
      <c r="D3" s="8">
        <v>0</v>
      </c>
      <c r="E3" s="8">
        <v>1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9" t="s">
        <v>41</v>
      </c>
      <c r="K3" s="2" t="s">
        <v>43</v>
      </c>
      <c r="L3" s="2" t="s">
        <v>43</v>
      </c>
      <c r="M3" s="2" t="s">
        <v>43</v>
      </c>
      <c r="N3" s="2">
        <v>1</v>
      </c>
      <c r="O3" s="2" t="s">
        <v>43</v>
      </c>
      <c r="P3" s="2" t="s">
        <v>43</v>
      </c>
      <c r="Q3" s="2" t="s">
        <v>42</v>
      </c>
      <c r="R3" s="10">
        <v>0</v>
      </c>
      <c r="S3" s="10">
        <v>0</v>
      </c>
      <c r="T3" s="2" t="s">
        <v>49</v>
      </c>
      <c r="U3" s="2"/>
    </row>
    <row r="4" spans="1:21" x14ac:dyDescent="0.25">
      <c r="A4" s="12" t="s">
        <v>47</v>
      </c>
      <c r="B4" s="14" t="s">
        <v>5</v>
      </c>
      <c r="C4" s="13" t="s">
        <v>10</v>
      </c>
      <c r="D4" s="15">
        <v>1</v>
      </c>
      <c r="E4" s="15">
        <v>1</v>
      </c>
      <c r="F4" s="8">
        <f t="shared" si="0"/>
        <v>-0.5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43</v>
      </c>
      <c r="M4" s="11" t="s">
        <v>43</v>
      </c>
      <c r="N4" s="11">
        <v>2</v>
      </c>
      <c r="O4" s="11" t="s">
        <v>42</v>
      </c>
      <c r="P4" s="11" t="s">
        <v>43</v>
      </c>
      <c r="Q4" s="11" t="s">
        <v>43</v>
      </c>
      <c r="R4" s="17">
        <v>0</v>
      </c>
      <c r="S4" s="17">
        <v>0</v>
      </c>
      <c r="T4" s="11" t="s">
        <v>49</v>
      </c>
      <c r="U4" s="11"/>
    </row>
    <row r="5" spans="1:21" x14ac:dyDescent="0.25">
      <c r="A5" s="26" t="s">
        <v>48</v>
      </c>
      <c r="B5" s="21" t="s">
        <v>1</v>
      </c>
      <c r="C5" s="22" t="s">
        <v>5</v>
      </c>
      <c r="D5" s="23">
        <v>1</v>
      </c>
      <c r="E5" s="23">
        <v>0</v>
      </c>
      <c r="F5" s="8">
        <f t="shared" si="0"/>
        <v>-0.5</v>
      </c>
      <c r="G5" s="8">
        <f t="shared" si="1"/>
        <v>-0.75</v>
      </c>
      <c r="H5" s="15"/>
      <c r="I5" s="15"/>
      <c r="J5" s="24" t="s">
        <v>52</v>
      </c>
      <c r="K5" s="1" t="s">
        <v>43</v>
      </c>
      <c r="L5" s="1" t="s">
        <v>43</v>
      </c>
      <c r="M5" s="1" t="s">
        <v>43</v>
      </c>
      <c r="N5" s="1">
        <v>1</v>
      </c>
      <c r="O5" s="1" t="s">
        <v>43</v>
      </c>
      <c r="P5" s="1" t="s">
        <v>42</v>
      </c>
      <c r="Q5" s="1" t="s">
        <v>43</v>
      </c>
      <c r="R5" s="25">
        <v>0</v>
      </c>
      <c r="S5" s="25">
        <v>0</v>
      </c>
      <c r="T5" s="1" t="s">
        <v>44</v>
      </c>
      <c r="U5" s="1"/>
    </row>
    <row r="6" spans="1:21" x14ac:dyDescent="0.25">
      <c r="A6" s="26" t="s">
        <v>50</v>
      </c>
      <c r="B6" s="21" t="s">
        <v>17</v>
      </c>
      <c r="C6" s="22" t="s">
        <v>5</v>
      </c>
      <c r="D6" s="23">
        <v>1</v>
      </c>
      <c r="E6" s="23">
        <v>0</v>
      </c>
      <c r="F6" s="8">
        <f t="shared" si="0"/>
        <v>-0.5</v>
      </c>
      <c r="G6" s="8">
        <f t="shared" si="1"/>
        <v>-0.75</v>
      </c>
      <c r="H6" s="15">
        <f>F2+G2+F3+G3+F4+G4+F5+G5</f>
        <v>-3.5</v>
      </c>
      <c r="I6" s="15"/>
      <c r="J6" s="24" t="s">
        <v>52</v>
      </c>
      <c r="K6" s="1" t="s">
        <v>43</v>
      </c>
      <c r="L6" s="1" t="s">
        <v>43</v>
      </c>
      <c r="M6" s="1" t="s">
        <v>43</v>
      </c>
      <c r="N6" s="1">
        <v>1</v>
      </c>
      <c r="O6" s="1" t="s">
        <v>43</v>
      </c>
      <c r="P6" s="1" t="s">
        <v>42</v>
      </c>
      <c r="Q6" s="1" t="s">
        <v>43</v>
      </c>
      <c r="R6" s="25">
        <v>1</v>
      </c>
      <c r="S6" s="25">
        <v>0</v>
      </c>
      <c r="T6" s="1" t="s">
        <v>44</v>
      </c>
      <c r="U6" s="1"/>
    </row>
    <row r="7" spans="1:21" ht="27.6" x14ac:dyDescent="0.25">
      <c r="A7" s="5" t="s">
        <v>51</v>
      </c>
      <c r="B7" s="7" t="s">
        <v>5</v>
      </c>
      <c r="C7" s="6" t="s">
        <v>16</v>
      </c>
      <c r="D7" s="8">
        <v>3</v>
      </c>
      <c r="E7" s="8">
        <v>0</v>
      </c>
      <c r="F7" s="8">
        <f t="shared" si="0"/>
        <v>0.5</v>
      </c>
      <c r="G7" s="8">
        <f t="shared" si="1"/>
        <v>-0.75</v>
      </c>
      <c r="H7" s="15">
        <f t="shared" ref="H7:H23" si="2">F3+G3+F4+G4+F5+G5+F6+G6</f>
        <v>-3.5</v>
      </c>
      <c r="I7" s="15"/>
      <c r="J7" s="9" t="s">
        <v>52</v>
      </c>
      <c r="K7" s="2" t="s">
        <v>42</v>
      </c>
      <c r="L7" s="2" t="s">
        <v>42</v>
      </c>
      <c r="M7" s="2" t="s">
        <v>43</v>
      </c>
      <c r="N7" s="2">
        <v>3</v>
      </c>
      <c r="O7" s="2" t="s">
        <v>43</v>
      </c>
      <c r="P7" s="2" t="s">
        <v>42</v>
      </c>
      <c r="Q7" s="2" t="s">
        <v>43</v>
      </c>
      <c r="R7" s="10">
        <v>3</v>
      </c>
      <c r="S7" s="10">
        <v>0</v>
      </c>
      <c r="T7" s="2" t="s">
        <v>44</v>
      </c>
      <c r="U7" s="2"/>
    </row>
    <row r="8" spans="1:21" x14ac:dyDescent="0.25">
      <c r="A8" s="20">
        <v>43722</v>
      </c>
      <c r="B8" s="21" t="s">
        <v>4</v>
      </c>
      <c r="C8" s="22" t="s">
        <v>5</v>
      </c>
      <c r="D8" s="23">
        <v>2</v>
      </c>
      <c r="E8" s="23">
        <v>0</v>
      </c>
      <c r="F8" s="8">
        <f t="shared" si="0"/>
        <v>-0.5</v>
      </c>
      <c r="G8" s="8">
        <f t="shared" si="1"/>
        <v>-0.75</v>
      </c>
      <c r="H8" s="15">
        <f t="shared" si="2"/>
        <v>-2.5</v>
      </c>
      <c r="I8" s="15"/>
      <c r="J8" s="24" t="s">
        <v>52</v>
      </c>
      <c r="K8" s="1" t="s">
        <v>42</v>
      </c>
      <c r="L8" s="1" t="s">
        <v>43</v>
      </c>
      <c r="M8" s="1" t="s">
        <v>43</v>
      </c>
      <c r="N8" s="1">
        <v>2</v>
      </c>
      <c r="O8" s="1" t="s">
        <v>43</v>
      </c>
      <c r="P8" s="1" t="s">
        <v>42</v>
      </c>
      <c r="Q8" s="1" t="s">
        <v>43</v>
      </c>
      <c r="R8" s="25">
        <v>1</v>
      </c>
      <c r="S8" s="25">
        <v>0</v>
      </c>
      <c r="T8" s="1" t="s">
        <v>44</v>
      </c>
      <c r="U8" s="1"/>
    </row>
    <row r="9" spans="1:21" x14ac:dyDescent="0.25">
      <c r="A9" s="18">
        <v>43729</v>
      </c>
      <c r="B9" s="14" t="s">
        <v>5</v>
      </c>
      <c r="C9" s="13" t="s">
        <v>22</v>
      </c>
      <c r="D9" s="15">
        <v>0</v>
      </c>
      <c r="E9" s="15">
        <v>0</v>
      </c>
      <c r="F9" s="8">
        <f t="shared" si="0"/>
        <v>-0.5</v>
      </c>
      <c r="G9" s="8">
        <f t="shared" si="1"/>
        <v>-0.75</v>
      </c>
      <c r="H9" s="15">
        <f t="shared" si="2"/>
        <v>-4</v>
      </c>
      <c r="I9" s="15"/>
      <c r="J9" s="16" t="s">
        <v>46</v>
      </c>
      <c r="K9" s="11" t="s">
        <v>43</v>
      </c>
      <c r="L9" s="11" t="s">
        <v>43</v>
      </c>
      <c r="M9" s="11" t="s">
        <v>43</v>
      </c>
      <c r="N9" s="11">
        <v>0</v>
      </c>
      <c r="O9" s="11" t="s">
        <v>43</v>
      </c>
      <c r="P9" s="11" t="s">
        <v>42</v>
      </c>
      <c r="Q9" s="11" t="s">
        <v>42</v>
      </c>
      <c r="R9" s="17">
        <v>0</v>
      </c>
      <c r="S9" s="17">
        <v>0</v>
      </c>
      <c r="T9" s="11" t="s">
        <v>43</v>
      </c>
      <c r="U9" s="11"/>
    </row>
    <row r="10" spans="1:21" x14ac:dyDescent="0.25">
      <c r="A10" s="19">
        <v>43737</v>
      </c>
      <c r="B10" s="6" t="s">
        <v>21</v>
      </c>
      <c r="C10" s="7" t="s">
        <v>5</v>
      </c>
      <c r="D10" s="8">
        <v>1</v>
      </c>
      <c r="E10" s="8">
        <v>3</v>
      </c>
      <c r="F10" s="8">
        <f t="shared" si="0"/>
        <v>0.5</v>
      </c>
      <c r="G10" s="8">
        <f t="shared" si="1"/>
        <v>0.75</v>
      </c>
      <c r="H10" s="15">
        <f t="shared" si="2"/>
        <v>-4</v>
      </c>
      <c r="I10" s="15"/>
      <c r="J10" s="9" t="s">
        <v>41</v>
      </c>
      <c r="K10" s="2" t="s">
        <v>42</v>
      </c>
      <c r="L10" s="2" t="s">
        <v>42</v>
      </c>
      <c r="M10" s="2" t="s">
        <v>42</v>
      </c>
      <c r="N10" s="2">
        <v>4</v>
      </c>
      <c r="O10" s="2" t="s">
        <v>42</v>
      </c>
      <c r="P10" s="2" t="s">
        <v>43</v>
      </c>
      <c r="Q10" s="2" t="s">
        <v>43</v>
      </c>
      <c r="R10" s="10">
        <v>1</v>
      </c>
      <c r="S10" s="10">
        <v>1</v>
      </c>
      <c r="T10" s="2" t="s">
        <v>44</v>
      </c>
      <c r="U10" s="2"/>
    </row>
    <row r="11" spans="1:21" x14ac:dyDescent="0.25">
      <c r="A11" s="18">
        <v>43740</v>
      </c>
      <c r="B11" s="14" t="s">
        <v>5</v>
      </c>
      <c r="C11" s="13" t="s">
        <v>7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-1.5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44</v>
      </c>
      <c r="U11" s="11"/>
    </row>
    <row r="12" spans="1:21" x14ac:dyDescent="0.25">
      <c r="A12" s="20">
        <v>43743</v>
      </c>
      <c r="B12" s="21" t="s">
        <v>8</v>
      </c>
      <c r="C12" s="22" t="s">
        <v>5</v>
      </c>
      <c r="D12" s="23">
        <v>1</v>
      </c>
      <c r="E12" s="23">
        <v>0</v>
      </c>
      <c r="F12" s="8">
        <f t="shared" si="0"/>
        <v>-0.5</v>
      </c>
      <c r="G12" s="8">
        <f t="shared" si="1"/>
        <v>-0.75</v>
      </c>
      <c r="H12" s="15">
        <f t="shared" si="2"/>
        <v>-1</v>
      </c>
      <c r="I12" s="15"/>
      <c r="J12" s="24" t="s">
        <v>52</v>
      </c>
      <c r="K12" s="1" t="s">
        <v>43</v>
      </c>
      <c r="L12" s="1" t="s">
        <v>43</v>
      </c>
      <c r="M12" s="1" t="s">
        <v>43</v>
      </c>
      <c r="N12" s="1">
        <v>1</v>
      </c>
      <c r="O12" s="1" t="s">
        <v>43</v>
      </c>
      <c r="P12" s="1" t="s">
        <v>42</v>
      </c>
      <c r="Q12" s="1" t="s">
        <v>43</v>
      </c>
      <c r="R12" s="25">
        <v>0</v>
      </c>
      <c r="S12" s="25">
        <v>0</v>
      </c>
      <c r="T12" s="1" t="s">
        <v>44</v>
      </c>
      <c r="U12" s="1"/>
    </row>
    <row r="13" spans="1:21" x14ac:dyDescent="0.25">
      <c r="A13" s="19">
        <v>43757</v>
      </c>
      <c r="B13" s="7" t="s">
        <v>5</v>
      </c>
      <c r="C13" s="6" t="s">
        <v>12</v>
      </c>
      <c r="D13" s="8">
        <v>3</v>
      </c>
      <c r="E13" s="8">
        <v>2</v>
      </c>
      <c r="F13" s="8">
        <f t="shared" si="0"/>
        <v>0.5</v>
      </c>
      <c r="G13" s="8">
        <f t="shared" si="1"/>
        <v>0.75</v>
      </c>
      <c r="H13" s="15">
        <f t="shared" si="2"/>
        <v>-1</v>
      </c>
      <c r="I13" s="15"/>
      <c r="J13" s="9" t="s">
        <v>52</v>
      </c>
      <c r="K13" s="2" t="s">
        <v>42</v>
      </c>
      <c r="L13" s="2" t="s">
        <v>42</v>
      </c>
      <c r="M13" s="2" t="s">
        <v>42</v>
      </c>
      <c r="N13" s="2">
        <v>5</v>
      </c>
      <c r="O13" s="2" t="s">
        <v>42</v>
      </c>
      <c r="P13" s="2" t="s">
        <v>43</v>
      </c>
      <c r="Q13" s="2" t="s">
        <v>43</v>
      </c>
      <c r="R13" s="10">
        <v>0</v>
      </c>
      <c r="S13" s="10">
        <v>1</v>
      </c>
      <c r="T13" s="2" t="s">
        <v>49</v>
      </c>
      <c r="U13" s="2"/>
    </row>
    <row r="14" spans="1:21" ht="27.6" x14ac:dyDescent="0.25">
      <c r="A14" s="19">
        <v>43760</v>
      </c>
      <c r="B14" s="6" t="s">
        <v>6</v>
      </c>
      <c r="C14" s="7" t="s">
        <v>5</v>
      </c>
      <c r="D14" s="8">
        <v>0</v>
      </c>
      <c r="E14" s="8">
        <v>3</v>
      </c>
      <c r="F14" s="8">
        <f t="shared" si="0"/>
        <v>0.5</v>
      </c>
      <c r="G14" s="8">
        <f t="shared" si="1"/>
        <v>-0.75</v>
      </c>
      <c r="H14" s="15">
        <f t="shared" si="2"/>
        <v>1.5</v>
      </c>
      <c r="I14" s="15"/>
      <c r="J14" s="9" t="s">
        <v>41</v>
      </c>
      <c r="K14" s="2" t="s">
        <v>42</v>
      </c>
      <c r="L14" s="2" t="s">
        <v>42</v>
      </c>
      <c r="M14" s="2" t="s">
        <v>43</v>
      </c>
      <c r="N14" s="2">
        <v>3</v>
      </c>
      <c r="O14" s="2" t="s">
        <v>43</v>
      </c>
      <c r="P14" s="2" t="s">
        <v>43</v>
      </c>
      <c r="Q14" s="2" t="s">
        <v>42</v>
      </c>
      <c r="R14" s="10">
        <v>0</v>
      </c>
      <c r="S14" s="10">
        <v>2</v>
      </c>
      <c r="T14" s="2" t="s">
        <v>49</v>
      </c>
      <c r="U14" s="2"/>
    </row>
    <row r="15" spans="1:21" x14ac:dyDescent="0.25">
      <c r="A15" s="19">
        <v>43766</v>
      </c>
      <c r="B15" s="6" t="s">
        <v>13</v>
      </c>
      <c r="C15" s="7" t="s">
        <v>5</v>
      </c>
      <c r="D15" s="8">
        <v>1</v>
      </c>
      <c r="E15" s="8">
        <v>3</v>
      </c>
      <c r="F15" s="8">
        <f t="shared" si="0"/>
        <v>0.5</v>
      </c>
      <c r="G15" s="8">
        <f t="shared" si="1"/>
        <v>0.75</v>
      </c>
      <c r="H15" s="15">
        <f t="shared" si="2"/>
        <v>0</v>
      </c>
      <c r="I15" s="15"/>
      <c r="J15" s="9" t="s">
        <v>41</v>
      </c>
      <c r="K15" s="2" t="s">
        <v>42</v>
      </c>
      <c r="L15" s="2" t="s">
        <v>42</v>
      </c>
      <c r="M15" s="2" t="s">
        <v>42</v>
      </c>
      <c r="N15" s="2">
        <v>4</v>
      </c>
      <c r="O15" s="2" t="s">
        <v>42</v>
      </c>
      <c r="P15" s="2" t="s">
        <v>43</v>
      </c>
      <c r="Q15" s="2" t="s">
        <v>43</v>
      </c>
      <c r="R15" s="10">
        <v>0</v>
      </c>
      <c r="S15" s="10">
        <v>1</v>
      </c>
      <c r="T15" s="2" t="s">
        <v>49</v>
      </c>
      <c r="U15" s="2"/>
    </row>
    <row r="16" spans="1:21" x14ac:dyDescent="0.25">
      <c r="A16" s="20">
        <v>43771</v>
      </c>
      <c r="B16" s="22" t="s">
        <v>5</v>
      </c>
      <c r="C16" s="21" t="s">
        <v>18</v>
      </c>
      <c r="D16" s="23">
        <v>0</v>
      </c>
      <c r="E16" s="23">
        <v>1</v>
      </c>
      <c r="F16" s="8">
        <f t="shared" si="0"/>
        <v>-0.5</v>
      </c>
      <c r="G16" s="8">
        <f t="shared" si="1"/>
        <v>-0.75</v>
      </c>
      <c r="H16" s="15">
        <f t="shared" si="2"/>
        <v>1</v>
      </c>
      <c r="I16" s="15"/>
      <c r="J16" s="24" t="s">
        <v>41</v>
      </c>
      <c r="K16" s="1" t="s">
        <v>43</v>
      </c>
      <c r="L16" s="1" t="s">
        <v>43</v>
      </c>
      <c r="M16" s="1" t="s">
        <v>43</v>
      </c>
      <c r="N16" s="1">
        <v>1</v>
      </c>
      <c r="O16" s="1" t="s">
        <v>43</v>
      </c>
      <c r="P16" s="1" t="s">
        <v>43</v>
      </c>
      <c r="Q16" s="1" t="s">
        <v>42</v>
      </c>
      <c r="R16" s="25">
        <v>0</v>
      </c>
      <c r="S16" s="25">
        <v>0</v>
      </c>
      <c r="T16" s="1" t="s">
        <v>49</v>
      </c>
      <c r="U16" s="1"/>
    </row>
    <row r="17" spans="1:21" ht="27.6" x14ac:dyDescent="0.25">
      <c r="A17" s="19">
        <v>43778</v>
      </c>
      <c r="B17" s="6" t="s">
        <v>23</v>
      </c>
      <c r="C17" s="7" t="s">
        <v>5</v>
      </c>
      <c r="D17" s="8">
        <v>0</v>
      </c>
      <c r="E17" s="8">
        <v>3</v>
      </c>
      <c r="F17" s="8">
        <f t="shared" si="0"/>
        <v>0.5</v>
      </c>
      <c r="G17" s="8">
        <f t="shared" si="1"/>
        <v>-0.75</v>
      </c>
      <c r="H17" s="15">
        <f t="shared" si="2"/>
        <v>1</v>
      </c>
      <c r="I17" s="15"/>
      <c r="J17" s="9" t="s">
        <v>41</v>
      </c>
      <c r="K17" s="2" t="s">
        <v>42</v>
      </c>
      <c r="L17" s="2" t="s">
        <v>42</v>
      </c>
      <c r="M17" s="2" t="s">
        <v>43</v>
      </c>
      <c r="N17" s="2">
        <v>3</v>
      </c>
      <c r="O17" s="2" t="s">
        <v>43</v>
      </c>
      <c r="P17" s="2" t="s">
        <v>43</v>
      </c>
      <c r="Q17" s="2" t="s">
        <v>42</v>
      </c>
      <c r="R17" s="10">
        <v>0</v>
      </c>
      <c r="S17" s="10">
        <v>1</v>
      </c>
      <c r="T17" s="2" t="s">
        <v>49</v>
      </c>
      <c r="U17" s="2"/>
    </row>
    <row r="18" spans="1:21" x14ac:dyDescent="0.25">
      <c r="A18" s="19">
        <v>43792</v>
      </c>
      <c r="B18" s="7" t="s">
        <v>5</v>
      </c>
      <c r="C18" s="6" t="s">
        <v>15</v>
      </c>
      <c r="D18" s="8">
        <v>1</v>
      </c>
      <c r="E18" s="8">
        <v>0</v>
      </c>
      <c r="F18" s="8">
        <f t="shared" si="0"/>
        <v>-0.5</v>
      </c>
      <c r="G18" s="8">
        <f t="shared" si="1"/>
        <v>-0.75</v>
      </c>
      <c r="H18" s="15">
        <f>F14+G14+F15+G15+F16+G16+F17+G17</f>
        <v>-0.5</v>
      </c>
      <c r="I18" s="15"/>
      <c r="J18" s="9" t="s">
        <v>52</v>
      </c>
      <c r="K18" s="2" t="s">
        <v>43</v>
      </c>
      <c r="L18" s="2" t="s">
        <v>43</v>
      </c>
      <c r="M18" s="2" t="s">
        <v>43</v>
      </c>
      <c r="N18" s="2">
        <v>1</v>
      </c>
      <c r="O18" s="2" t="s">
        <v>43</v>
      </c>
      <c r="P18" s="2" t="s">
        <v>42</v>
      </c>
      <c r="Q18" s="2" t="s">
        <v>43</v>
      </c>
      <c r="R18" s="10">
        <v>0</v>
      </c>
      <c r="S18" s="10">
        <v>0</v>
      </c>
      <c r="T18" s="2" t="s">
        <v>44</v>
      </c>
      <c r="U18" s="2"/>
    </row>
    <row r="19" spans="1:21" x14ac:dyDescent="0.25">
      <c r="A19" s="20">
        <v>43796</v>
      </c>
      <c r="B19" s="21" t="s">
        <v>9</v>
      </c>
      <c r="C19" s="22" t="s">
        <v>5</v>
      </c>
      <c r="D19" s="23">
        <v>1</v>
      </c>
      <c r="E19" s="23">
        <v>0</v>
      </c>
      <c r="F19" s="8">
        <f t="shared" si="0"/>
        <v>-0.5</v>
      </c>
      <c r="G19" s="8">
        <f t="shared" si="1"/>
        <v>-0.75</v>
      </c>
      <c r="H19" s="15">
        <f t="shared" si="2"/>
        <v>-1.5</v>
      </c>
      <c r="I19" s="15"/>
      <c r="J19" s="24" t="s">
        <v>52</v>
      </c>
      <c r="K19" s="1" t="s">
        <v>43</v>
      </c>
      <c r="L19" s="1" t="s">
        <v>43</v>
      </c>
      <c r="M19" s="1" t="s">
        <v>43</v>
      </c>
      <c r="N19" s="1">
        <v>1</v>
      </c>
      <c r="O19" s="1" t="s">
        <v>43</v>
      </c>
      <c r="P19" s="1" t="s">
        <v>42</v>
      </c>
      <c r="Q19" s="1" t="s">
        <v>43</v>
      </c>
      <c r="R19" s="25">
        <v>1</v>
      </c>
      <c r="S19" s="25">
        <v>0</v>
      </c>
      <c r="T19" s="1" t="s">
        <v>44</v>
      </c>
      <c r="U19" s="1"/>
    </row>
    <row r="20" spans="1:21" x14ac:dyDescent="0.25">
      <c r="A20" s="19">
        <v>43799</v>
      </c>
      <c r="B20" s="7" t="s">
        <v>5</v>
      </c>
      <c r="C20" s="6" t="s">
        <v>20</v>
      </c>
      <c r="D20" s="8">
        <v>7</v>
      </c>
      <c r="E20" s="8">
        <v>0</v>
      </c>
      <c r="F20" s="8">
        <f t="shared" si="0"/>
        <v>0.5</v>
      </c>
      <c r="G20" s="8">
        <f t="shared" si="1"/>
        <v>-0.75</v>
      </c>
      <c r="H20" s="15">
        <f t="shared" si="2"/>
        <v>-4</v>
      </c>
      <c r="I20" s="15"/>
      <c r="J20" s="9" t="s">
        <v>52</v>
      </c>
      <c r="K20" s="2" t="s">
        <v>42</v>
      </c>
      <c r="L20" s="2" t="s">
        <v>42</v>
      </c>
      <c r="M20" s="2" t="s">
        <v>42</v>
      </c>
      <c r="N20" s="2">
        <v>7</v>
      </c>
      <c r="O20" s="2" t="s">
        <v>43</v>
      </c>
      <c r="P20" s="2" t="s">
        <v>42</v>
      </c>
      <c r="Q20" s="2" t="s">
        <v>43</v>
      </c>
      <c r="R20" s="10">
        <v>5</v>
      </c>
      <c r="S20" s="10">
        <v>0</v>
      </c>
      <c r="T20" s="2" t="s">
        <v>44</v>
      </c>
      <c r="U20" s="2"/>
    </row>
    <row r="21" spans="1:21" ht="27.6" x14ac:dyDescent="0.25">
      <c r="A21" s="26" t="s">
        <v>60</v>
      </c>
      <c r="B21" s="21" t="s">
        <v>2</v>
      </c>
      <c r="C21" s="22" t="s">
        <v>5</v>
      </c>
      <c r="D21" s="23">
        <v>2</v>
      </c>
      <c r="E21" s="23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-3</v>
      </c>
      <c r="I21" s="15"/>
      <c r="J21" s="24" t="s">
        <v>52</v>
      </c>
      <c r="K21" s="1" t="s">
        <v>42</v>
      </c>
      <c r="L21" s="1" t="s">
        <v>42</v>
      </c>
      <c r="M21" s="1" t="s">
        <v>43</v>
      </c>
      <c r="N21" s="1">
        <v>3</v>
      </c>
      <c r="O21" s="1" t="s">
        <v>42</v>
      </c>
      <c r="P21" s="1" t="s">
        <v>43</v>
      </c>
      <c r="Q21" s="1" t="s">
        <v>43</v>
      </c>
      <c r="R21" s="25">
        <v>0</v>
      </c>
      <c r="S21" s="25">
        <v>1</v>
      </c>
      <c r="T21" s="1" t="s">
        <v>49</v>
      </c>
      <c r="U21" s="1"/>
    </row>
    <row r="22" spans="1:21" x14ac:dyDescent="0.25">
      <c r="A22" s="5" t="s">
        <v>55</v>
      </c>
      <c r="B22" s="7" t="s">
        <v>5</v>
      </c>
      <c r="C22" s="6" t="s">
        <v>11</v>
      </c>
      <c r="D22" s="8">
        <v>2</v>
      </c>
      <c r="E22" s="8">
        <v>1</v>
      </c>
      <c r="F22" s="8">
        <f t="shared" si="0"/>
        <v>0.5</v>
      </c>
      <c r="G22" s="8">
        <f t="shared" si="1"/>
        <v>0.75</v>
      </c>
      <c r="H22" s="15">
        <f t="shared" si="2"/>
        <v>-1.5</v>
      </c>
      <c r="I22" s="15"/>
      <c r="J22" s="9" t="s">
        <v>52</v>
      </c>
      <c r="K22" s="2" t="s">
        <v>42</v>
      </c>
      <c r="L22" s="2" t="s">
        <v>42</v>
      </c>
      <c r="M22" s="2" t="s">
        <v>43</v>
      </c>
      <c r="N22" s="2">
        <v>3</v>
      </c>
      <c r="O22" s="2" t="s">
        <v>42</v>
      </c>
      <c r="P22" s="2" t="s">
        <v>43</v>
      </c>
      <c r="Q22" s="2" t="s">
        <v>43</v>
      </c>
      <c r="R22" s="10">
        <v>1</v>
      </c>
      <c r="S22" s="10">
        <v>0</v>
      </c>
      <c r="T22" s="2" t="s">
        <v>44</v>
      </c>
      <c r="U22" s="2"/>
    </row>
    <row r="23" spans="1:21" x14ac:dyDescent="0.25">
      <c r="A23" s="5" t="s">
        <v>56</v>
      </c>
      <c r="B23" s="7" t="s">
        <v>5</v>
      </c>
      <c r="C23" s="6" t="s">
        <v>3</v>
      </c>
      <c r="D23" s="8">
        <v>1</v>
      </c>
      <c r="E23" s="8">
        <v>0</v>
      </c>
      <c r="F23" s="8">
        <f t="shared" si="0"/>
        <v>-0.5</v>
      </c>
      <c r="G23" s="8">
        <f t="shared" si="1"/>
        <v>-0.75</v>
      </c>
      <c r="H23" s="15">
        <f t="shared" si="2"/>
        <v>1</v>
      </c>
      <c r="I23" s="15"/>
      <c r="J23" s="9" t="s">
        <v>52</v>
      </c>
      <c r="K23" s="2" t="s">
        <v>43</v>
      </c>
      <c r="L23" s="2" t="s">
        <v>43</v>
      </c>
      <c r="M23" s="2" t="s">
        <v>43</v>
      </c>
      <c r="N23" s="2">
        <v>1</v>
      </c>
      <c r="O23" s="2" t="s">
        <v>43</v>
      </c>
      <c r="P23" s="2" t="s">
        <v>42</v>
      </c>
      <c r="Q23" s="2" t="s">
        <v>43</v>
      </c>
      <c r="R23" s="10">
        <v>1</v>
      </c>
      <c r="S23" s="10">
        <v>0</v>
      </c>
      <c r="T23" s="2" t="s">
        <v>44</v>
      </c>
      <c r="U23" s="2"/>
    </row>
    <row r="24" spans="1:21" x14ac:dyDescent="0.25">
      <c r="A24" s="12" t="s">
        <v>57</v>
      </c>
      <c r="B24" s="13" t="s">
        <v>0</v>
      </c>
      <c r="C24" s="14" t="s">
        <v>5</v>
      </c>
      <c r="D24" s="15">
        <v>1</v>
      </c>
      <c r="E24" s="15">
        <v>1</v>
      </c>
      <c r="F24" s="8">
        <f t="shared" si="0"/>
        <v>-0.5</v>
      </c>
      <c r="G24" s="8">
        <f t="shared" si="1"/>
        <v>0.75</v>
      </c>
      <c r="H24" s="15">
        <f>F20+G20+F21+G21+F22+G22+F23+G23</f>
        <v>1</v>
      </c>
      <c r="I24" s="15"/>
      <c r="J24" s="16" t="s">
        <v>46</v>
      </c>
      <c r="K24" s="11" t="s">
        <v>42</v>
      </c>
      <c r="L24" s="11" t="s">
        <v>43</v>
      </c>
      <c r="M24" s="11" t="s">
        <v>43</v>
      </c>
      <c r="N24" s="11">
        <v>2</v>
      </c>
      <c r="O24" s="11" t="s">
        <v>42</v>
      </c>
      <c r="P24" s="11" t="s">
        <v>43</v>
      </c>
      <c r="Q24" s="11" t="s">
        <v>43</v>
      </c>
      <c r="R24" s="17">
        <v>1</v>
      </c>
      <c r="S24" s="17">
        <v>1</v>
      </c>
      <c r="T24" s="11" t="s">
        <v>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40</v>
      </c>
      <c r="B2" s="7" t="s">
        <v>6</v>
      </c>
      <c r="C2" s="6" t="s">
        <v>10</v>
      </c>
      <c r="D2" s="8">
        <v>2</v>
      </c>
      <c r="E2" s="8">
        <v>1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52</v>
      </c>
      <c r="K2" s="2" t="s">
        <v>42</v>
      </c>
      <c r="L2" s="2" t="s">
        <v>42</v>
      </c>
      <c r="M2" s="2" t="s">
        <v>43</v>
      </c>
      <c r="N2" s="2">
        <v>3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ht="27.6" x14ac:dyDescent="0.25">
      <c r="A3" s="12" t="s">
        <v>45</v>
      </c>
      <c r="B3" s="13" t="s">
        <v>16</v>
      </c>
      <c r="C3" s="14" t="s">
        <v>6</v>
      </c>
      <c r="D3" s="15">
        <v>0</v>
      </c>
      <c r="E3" s="15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16" t="s">
        <v>46</v>
      </c>
      <c r="K3" s="11" t="s">
        <v>43</v>
      </c>
      <c r="L3" s="11" t="s">
        <v>43</v>
      </c>
      <c r="M3" s="11" t="s">
        <v>43</v>
      </c>
      <c r="N3" s="11">
        <v>0</v>
      </c>
      <c r="O3" s="11" t="s">
        <v>43</v>
      </c>
      <c r="P3" s="11" t="s">
        <v>42</v>
      </c>
      <c r="Q3" s="11" t="s">
        <v>42</v>
      </c>
      <c r="R3" s="17">
        <v>0</v>
      </c>
      <c r="S3" s="17">
        <v>0</v>
      </c>
      <c r="T3" s="11" t="s">
        <v>43</v>
      </c>
      <c r="U3" s="11"/>
    </row>
    <row r="4" spans="1:21" ht="27.6" x14ac:dyDescent="0.25">
      <c r="A4" s="5" t="s">
        <v>47</v>
      </c>
      <c r="B4" s="7" t="s">
        <v>6</v>
      </c>
      <c r="C4" s="6" t="s">
        <v>4</v>
      </c>
      <c r="D4" s="8">
        <v>3</v>
      </c>
      <c r="E4" s="8">
        <v>2</v>
      </c>
      <c r="F4" s="8">
        <f t="shared" si="0"/>
        <v>0.5</v>
      </c>
      <c r="G4" s="8">
        <f t="shared" si="1"/>
        <v>0.75</v>
      </c>
      <c r="H4" s="8"/>
      <c r="I4" s="8"/>
      <c r="J4" s="9" t="s">
        <v>52</v>
      </c>
      <c r="K4" s="2" t="s">
        <v>42</v>
      </c>
      <c r="L4" s="2" t="s">
        <v>42</v>
      </c>
      <c r="M4" s="2" t="s">
        <v>42</v>
      </c>
      <c r="N4" s="2">
        <v>5</v>
      </c>
      <c r="O4" s="2" t="s">
        <v>42</v>
      </c>
      <c r="P4" s="2" t="s">
        <v>43</v>
      </c>
      <c r="Q4" s="2" t="s">
        <v>43</v>
      </c>
      <c r="R4" s="10">
        <v>1</v>
      </c>
      <c r="S4" s="10">
        <v>1</v>
      </c>
      <c r="T4" s="2" t="s">
        <v>49</v>
      </c>
      <c r="U4" s="2"/>
    </row>
    <row r="5" spans="1:21" ht="27.6" x14ac:dyDescent="0.25">
      <c r="A5" s="5" t="s">
        <v>48</v>
      </c>
      <c r="B5" s="6" t="s">
        <v>13</v>
      </c>
      <c r="C5" s="7" t="s">
        <v>6</v>
      </c>
      <c r="D5" s="8">
        <v>1</v>
      </c>
      <c r="E5" s="8">
        <v>3</v>
      </c>
      <c r="F5" s="8">
        <f t="shared" si="0"/>
        <v>0.5</v>
      </c>
      <c r="G5" s="8">
        <f t="shared" si="1"/>
        <v>0.75</v>
      </c>
      <c r="H5" s="15"/>
      <c r="I5" s="15"/>
      <c r="J5" s="9" t="s">
        <v>41</v>
      </c>
      <c r="K5" s="2" t="s">
        <v>42</v>
      </c>
      <c r="L5" s="2" t="s">
        <v>42</v>
      </c>
      <c r="M5" s="2" t="s">
        <v>42</v>
      </c>
      <c r="N5" s="2">
        <v>4</v>
      </c>
      <c r="O5" s="2" t="s">
        <v>42</v>
      </c>
      <c r="P5" s="2" t="s">
        <v>43</v>
      </c>
      <c r="Q5" s="2" t="s">
        <v>43</v>
      </c>
      <c r="R5" s="10">
        <v>0</v>
      </c>
      <c r="S5" s="10">
        <v>1</v>
      </c>
      <c r="T5" s="2" t="s">
        <v>49</v>
      </c>
      <c r="U5" s="2"/>
    </row>
    <row r="6" spans="1:21" ht="27.6" x14ac:dyDescent="0.25">
      <c r="A6" s="5" t="s">
        <v>67</v>
      </c>
      <c r="B6" s="7" t="s">
        <v>6</v>
      </c>
      <c r="C6" s="6" t="s">
        <v>14</v>
      </c>
      <c r="D6" s="8">
        <v>3</v>
      </c>
      <c r="E6" s="8">
        <v>0</v>
      </c>
      <c r="F6" s="8">
        <f t="shared" si="0"/>
        <v>0.5</v>
      </c>
      <c r="G6" s="8">
        <f t="shared" si="1"/>
        <v>-0.75</v>
      </c>
      <c r="H6" s="15">
        <f>F2+G2+F3+G3+F4+G4+F5+G5</f>
        <v>2.5</v>
      </c>
      <c r="I6" s="15"/>
      <c r="J6" s="9" t="s">
        <v>52</v>
      </c>
      <c r="K6" s="2" t="s">
        <v>42</v>
      </c>
      <c r="L6" s="2" t="s">
        <v>42</v>
      </c>
      <c r="M6" s="2" t="s">
        <v>43</v>
      </c>
      <c r="N6" s="2">
        <v>3</v>
      </c>
      <c r="O6" s="2" t="s">
        <v>43</v>
      </c>
      <c r="P6" s="2" t="s">
        <v>42</v>
      </c>
      <c r="Q6" s="2" t="s">
        <v>43</v>
      </c>
      <c r="R6" s="10">
        <v>0</v>
      </c>
      <c r="S6" s="10">
        <v>0</v>
      </c>
      <c r="T6" s="2" t="s">
        <v>44</v>
      </c>
      <c r="U6" s="2"/>
    </row>
    <row r="7" spans="1:21" ht="27.6" x14ac:dyDescent="0.25">
      <c r="A7" s="5" t="s">
        <v>51</v>
      </c>
      <c r="B7" s="6" t="s">
        <v>1</v>
      </c>
      <c r="C7" s="7" t="s">
        <v>6</v>
      </c>
      <c r="D7" s="8">
        <v>0</v>
      </c>
      <c r="E7" s="8">
        <v>1</v>
      </c>
      <c r="F7" s="8">
        <f t="shared" si="0"/>
        <v>-0.5</v>
      </c>
      <c r="G7" s="8">
        <f t="shared" si="1"/>
        <v>-0.75</v>
      </c>
      <c r="H7" s="15">
        <f t="shared" ref="H7:H23" si="2">F3+G3+F4+G4+F5+G5+F6+G6</f>
        <v>1</v>
      </c>
      <c r="I7" s="15"/>
      <c r="J7" s="9" t="s">
        <v>41</v>
      </c>
      <c r="K7" s="2" t="s">
        <v>43</v>
      </c>
      <c r="L7" s="2" t="s">
        <v>43</v>
      </c>
      <c r="M7" s="2" t="s">
        <v>43</v>
      </c>
      <c r="N7" s="2">
        <v>1</v>
      </c>
      <c r="O7" s="2" t="s">
        <v>43</v>
      </c>
      <c r="P7" s="2" t="s">
        <v>43</v>
      </c>
      <c r="Q7" s="2" t="s">
        <v>42</v>
      </c>
      <c r="R7" s="10">
        <v>0</v>
      </c>
      <c r="S7" s="10">
        <v>0</v>
      </c>
      <c r="T7" s="2" t="s">
        <v>49</v>
      </c>
      <c r="U7" s="2"/>
    </row>
    <row r="8" spans="1:21" ht="27.6" x14ac:dyDescent="0.25">
      <c r="A8" s="20">
        <v>43722</v>
      </c>
      <c r="B8" s="22" t="s">
        <v>6</v>
      </c>
      <c r="C8" s="21" t="s">
        <v>8</v>
      </c>
      <c r="D8" s="23">
        <v>0</v>
      </c>
      <c r="E8" s="23">
        <v>1</v>
      </c>
      <c r="F8" s="8">
        <f t="shared" si="0"/>
        <v>-0.5</v>
      </c>
      <c r="G8" s="8">
        <f t="shared" si="1"/>
        <v>-0.75</v>
      </c>
      <c r="H8" s="15">
        <f t="shared" si="2"/>
        <v>1</v>
      </c>
      <c r="I8" s="15"/>
      <c r="J8" s="24" t="s">
        <v>41</v>
      </c>
      <c r="K8" s="1" t="s">
        <v>43</v>
      </c>
      <c r="L8" s="1" t="s">
        <v>43</v>
      </c>
      <c r="M8" s="1" t="s">
        <v>43</v>
      </c>
      <c r="N8" s="1">
        <v>1</v>
      </c>
      <c r="O8" s="1" t="s">
        <v>43</v>
      </c>
      <c r="P8" s="1" t="s">
        <v>43</v>
      </c>
      <c r="Q8" s="1" t="s">
        <v>42</v>
      </c>
      <c r="R8" s="25">
        <v>0</v>
      </c>
      <c r="S8" s="25">
        <v>0</v>
      </c>
      <c r="T8" s="1" t="s">
        <v>49</v>
      </c>
      <c r="U8" s="1"/>
    </row>
    <row r="9" spans="1:21" ht="27.6" x14ac:dyDescent="0.25">
      <c r="A9" s="18">
        <v>43729</v>
      </c>
      <c r="B9" s="13" t="s">
        <v>7</v>
      </c>
      <c r="C9" s="14" t="s">
        <v>6</v>
      </c>
      <c r="D9" s="15">
        <v>0</v>
      </c>
      <c r="E9" s="15">
        <v>0</v>
      </c>
      <c r="F9" s="8">
        <f t="shared" si="0"/>
        <v>-0.5</v>
      </c>
      <c r="G9" s="8">
        <f t="shared" si="1"/>
        <v>-0.75</v>
      </c>
      <c r="H9" s="15">
        <f t="shared" si="2"/>
        <v>-1.5</v>
      </c>
      <c r="I9" s="15"/>
      <c r="J9" s="16" t="s">
        <v>46</v>
      </c>
      <c r="K9" s="11" t="s">
        <v>43</v>
      </c>
      <c r="L9" s="11" t="s">
        <v>43</v>
      </c>
      <c r="M9" s="11" t="s">
        <v>43</v>
      </c>
      <c r="N9" s="11">
        <v>0</v>
      </c>
      <c r="O9" s="11" t="s">
        <v>43</v>
      </c>
      <c r="P9" s="11" t="s">
        <v>42</v>
      </c>
      <c r="Q9" s="11" t="s">
        <v>42</v>
      </c>
      <c r="R9" s="17">
        <v>0</v>
      </c>
      <c r="S9" s="17">
        <v>0</v>
      </c>
      <c r="T9" s="11" t="s">
        <v>43</v>
      </c>
      <c r="U9" s="11"/>
    </row>
    <row r="10" spans="1:21" ht="27.6" x14ac:dyDescent="0.25">
      <c r="A10" s="18">
        <v>43736</v>
      </c>
      <c r="B10" s="14" t="s">
        <v>6</v>
      </c>
      <c r="C10" s="13" t="s">
        <v>15</v>
      </c>
      <c r="D10" s="15">
        <v>1</v>
      </c>
      <c r="E10" s="15">
        <v>1</v>
      </c>
      <c r="F10" s="8">
        <f t="shared" si="0"/>
        <v>-0.5</v>
      </c>
      <c r="G10" s="8">
        <f t="shared" si="1"/>
        <v>0.75</v>
      </c>
      <c r="H10" s="15">
        <f t="shared" si="2"/>
        <v>-4</v>
      </c>
      <c r="I10" s="15"/>
      <c r="J10" s="16" t="s">
        <v>46</v>
      </c>
      <c r="K10" s="11" t="s">
        <v>42</v>
      </c>
      <c r="L10" s="11" t="s">
        <v>43</v>
      </c>
      <c r="M10" s="11" t="s">
        <v>43</v>
      </c>
      <c r="N10" s="11">
        <v>2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0</v>
      </c>
      <c r="T10" s="11" t="s">
        <v>44</v>
      </c>
      <c r="U10" s="11"/>
    </row>
    <row r="11" spans="1:21" ht="27.6" x14ac:dyDescent="0.25">
      <c r="A11" s="19">
        <v>43740</v>
      </c>
      <c r="B11" s="6" t="s">
        <v>17</v>
      </c>
      <c r="C11" s="7" t="s">
        <v>6</v>
      </c>
      <c r="D11" s="8">
        <v>1</v>
      </c>
      <c r="E11" s="8">
        <v>2</v>
      </c>
      <c r="F11" s="8">
        <f t="shared" si="0"/>
        <v>0.5</v>
      </c>
      <c r="G11" s="8">
        <f t="shared" si="1"/>
        <v>0.75</v>
      </c>
      <c r="H11" s="15">
        <f t="shared" si="2"/>
        <v>-3.5</v>
      </c>
      <c r="I11" s="15"/>
      <c r="J11" s="9" t="s">
        <v>41</v>
      </c>
      <c r="K11" s="2" t="s">
        <v>42</v>
      </c>
      <c r="L11" s="2" t="s">
        <v>42</v>
      </c>
      <c r="M11" s="2" t="s">
        <v>43</v>
      </c>
      <c r="N11" s="2">
        <v>3</v>
      </c>
      <c r="O11" s="2" t="s">
        <v>42</v>
      </c>
      <c r="P11" s="2" t="s">
        <v>43</v>
      </c>
      <c r="Q11" s="2" t="s">
        <v>43</v>
      </c>
      <c r="R11" s="10">
        <v>1</v>
      </c>
      <c r="S11" s="10">
        <v>1</v>
      </c>
      <c r="T11" s="2" t="s">
        <v>44</v>
      </c>
      <c r="U11" s="2"/>
    </row>
    <row r="12" spans="1:21" ht="27.6" x14ac:dyDescent="0.25">
      <c r="A12" s="20">
        <v>43743</v>
      </c>
      <c r="B12" s="22" t="s">
        <v>6</v>
      </c>
      <c r="C12" s="21" t="s">
        <v>22</v>
      </c>
      <c r="D12" s="23">
        <v>1</v>
      </c>
      <c r="E12" s="23">
        <v>2</v>
      </c>
      <c r="F12" s="8">
        <f t="shared" si="0"/>
        <v>0.5</v>
      </c>
      <c r="G12" s="8">
        <f t="shared" si="1"/>
        <v>0.75</v>
      </c>
      <c r="H12" s="15">
        <f t="shared" si="2"/>
        <v>-1</v>
      </c>
      <c r="I12" s="15"/>
      <c r="J12" s="24" t="s">
        <v>41</v>
      </c>
      <c r="K12" s="1" t="s">
        <v>42</v>
      </c>
      <c r="L12" s="1" t="s">
        <v>42</v>
      </c>
      <c r="M12" s="1" t="s">
        <v>43</v>
      </c>
      <c r="N12" s="1">
        <v>3</v>
      </c>
      <c r="O12" s="1" t="s">
        <v>42</v>
      </c>
      <c r="P12" s="1" t="s">
        <v>43</v>
      </c>
      <c r="Q12" s="1" t="s">
        <v>43</v>
      </c>
      <c r="R12" s="25">
        <v>1</v>
      </c>
      <c r="S12" s="25">
        <v>1</v>
      </c>
      <c r="T12" s="1" t="s">
        <v>44</v>
      </c>
      <c r="U12" s="1"/>
    </row>
    <row r="13" spans="1:21" ht="27.6" x14ac:dyDescent="0.25">
      <c r="A13" s="18">
        <v>43757</v>
      </c>
      <c r="B13" s="13" t="s">
        <v>21</v>
      </c>
      <c r="C13" s="14" t="s">
        <v>6</v>
      </c>
      <c r="D13" s="15">
        <v>1</v>
      </c>
      <c r="E13" s="15">
        <v>1</v>
      </c>
      <c r="F13" s="8">
        <f t="shared" si="0"/>
        <v>-0.5</v>
      </c>
      <c r="G13" s="8">
        <f t="shared" si="1"/>
        <v>0.75</v>
      </c>
      <c r="H13" s="15">
        <f t="shared" si="2"/>
        <v>1.5</v>
      </c>
      <c r="I13" s="15"/>
      <c r="J13" s="16" t="s">
        <v>46</v>
      </c>
      <c r="K13" s="11" t="s">
        <v>42</v>
      </c>
      <c r="L13" s="11" t="s">
        <v>43</v>
      </c>
      <c r="M13" s="11" t="s">
        <v>43</v>
      </c>
      <c r="N13" s="11">
        <v>2</v>
      </c>
      <c r="O13" s="11" t="s">
        <v>42</v>
      </c>
      <c r="P13" s="11" t="s">
        <v>43</v>
      </c>
      <c r="Q13" s="11" t="s">
        <v>43</v>
      </c>
      <c r="R13" s="17">
        <v>0</v>
      </c>
      <c r="S13" s="17">
        <v>0</v>
      </c>
      <c r="T13" s="11" t="s">
        <v>49</v>
      </c>
      <c r="U13" s="11"/>
    </row>
    <row r="14" spans="1:21" ht="27.6" x14ac:dyDescent="0.25">
      <c r="A14" s="20">
        <v>43760</v>
      </c>
      <c r="B14" s="22" t="s">
        <v>6</v>
      </c>
      <c r="C14" s="21" t="s">
        <v>5</v>
      </c>
      <c r="D14" s="23">
        <v>0</v>
      </c>
      <c r="E14" s="23">
        <v>3</v>
      </c>
      <c r="F14" s="8">
        <f t="shared" si="0"/>
        <v>0.5</v>
      </c>
      <c r="G14" s="8">
        <f t="shared" si="1"/>
        <v>-0.75</v>
      </c>
      <c r="H14" s="15">
        <f t="shared" si="2"/>
        <v>3</v>
      </c>
      <c r="I14" s="15"/>
      <c r="J14" s="24" t="s">
        <v>41</v>
      </c>
      <c r="K14" s="1" t="s">
        <v>42</v>
      </c>
      <c r="L14" s="1" t="s">
        <v>42</v>
      </c>
      <c r="M14" s="1" t="s">
        <v>43</v>
      </c>
      <c r="N14" s="1">
        <v>3</v>
      </c>
      <c r="O14" s="1" t="s">
        <v>43</v>
      </c>
      <c r="P14" s="1" t="s">
        <v>43</v>
      </c>
      <c r="Q14" s="1" t="s">
        <v>42</v>
      </c>
      <c r="R14" s="25">
        <v>0</v>
      </c>
      <c r="S14" s="25">
        <v>2</v>
      </c>
      <c r="T14" s="1" t="s">
        <v>49</v>
      </c>
      <c r="U14" s="1"/>
    </row>
    <row r="15" spans="1:21" ht="27.6" x14ac:dyDescent="0.25">
      <c r="A15" s="19">
        <v>43765</v>
      </c>
      <c r="B15" s="7" t="s">
        <v>6</v>
      </c>
      <c r="C15" s="6" t="s">
        <v>11</v>
      </c>
      <c r="D15" s="8">
        <v>1</v>
      </c>
      <c r="E15" s="8">
        <v>0</v>
      </c>
      <c r="F15" s="8">
        <f t="shared" si="0"/>
        <v>-0.5</v>
      </c>
      <c r="G15" s="8">
        <f t="shared" si="1"/>
        <v>-0.75</v>
      </c>
      <c r="H15" s="15">
        <f t="shared" si="2"/>
        <v>2.5</v>
      </c>
      <c r="I15" s="15"/>
      <c r="J15" s="9" t="s">
        <v>52</v>
      </c>
      <c r="K15" s="2" t="s">
        <v>43</v>
      </c>
      <c r="L15" s="2" t="s">
        <v>43</v>
      </c>
      <c r="M15" s="2" t="s">
        <v>43</v>
      </c>
      <c r="N15" s="2">
        <v>1</v>
      </c>
      <c r="O15" s="2" t="s">
        <v>43</v>
      </c>
      <c r="P15" s="2" t="s">
        <v>42</v>
      </c>
      <c r="Q15" s="2" t="s">
        <v>43</v>
      </c>
      <c r="R15" s="10">
        <v>1</v>
      </c>
      <c r="S15" s="10">
        <v>0</v>
      </c>
      <c r="T15" s="2" t="s">
        <v>44</v>
      </c>
      <c r="U15" s="2"/>
    </row>
    <row r="16" spans="1:21" ht="27.6" x14ac:dyDescent="0.25">
      <c r="A16" s="19">
        <v>43771</v>
      </c>
      <c r="B16" s="6" t="s">
        <v>23</v>
      </c>
      <c r="C16" s="7" t="s">
        <v>6</v>
      </c>
      <c r="D16" s="8">
        <v>1</v>
      </c>
      <c r="E16" s="8">
        <v>2</v>
      </c>
      <c r="F16" s="8">
        <f t="shared" si="0"/>
        <v>0.5</v>
      </c>
      <c r="G16" s="8">
        <f t="shared" si="1"/>
        <v>0.75</v>
      </c>
      <c r="H16" s="15">
        <f t="shared" si="2"/>
        <v>0</v>
      </c>
      <c r="I16" s="15"/>
      <c r="J16" s="9" t="s">
        <v>41</v>
      </c>
      <c r="K16" s="2" t="s">
        <v>42</v>
      </c>
      <c r="L16" s="2" t="s">
        <v>42</v>
      </c>
      <c r="M16" s="2" t="s">
        <v>43</v>
      </c>
      <c r="N16" s="2">
        <v>3</v>
      </c>
      <c r="O16" s="2" t="s">
        <v>42</v>
      </c>
      <c r="P16" s="2" t="s">
        <v>43</v>
      </c>
      <c r="Q16" s="2" t="s">
        <v>43</v>
      </c>
      <c r="R16" s="10">
        <v>1</v>
      </c>
      <c r="S16" s="10">
        <v>1</v>
      </c>
      <c r="T16" s="2" t="s">
        <v>49</v>
      </c>
      <c r="U16" s="2"/>
    </row>
    <row r="17" spans="1:21" ht="27.6" x14ac:dyDescent="0.25">
      <c r="A17" s="18">
        <v>43778</v>
      </c>
      <c r="B17" s="13" t="s">
        <v>2</v>
      </c>
      <c r="C17" s="14" t="s">
        <v>6</v>
      </c>
      <c r="D17" s="15">
        <v>2</v>
      </c>
      <c r="E17" s="15">
        <v>2</v>
      </c>
      <c r="F17" s="8">
        <f t="shared" si="0"/>
        <v>0.5</v>
      </c>
      <c r="G17" s="8">
        <f t="shared" si="1"/>
        <v>0.75</v>
      </c>
      <c r="H17" s="15">
        <f t="shared" si="2"/>
        <v>0</v>
      </c>
      <c r="I17" s="15"/>
      <c r="J17" s="16" t="s">
        <v>46</v>
      </c>
      <c r="K17" s="11" t="s">
        <v>42</v>
      </c>
      <c r="L17" s="11" t="s">
        <v>42</v>
      </c>
      <c r="M17" s="11" t="s">
        <v>42</v>
      </c>
      <c r="N17" s="11">
        <v>4</v>
      </c>
      <c r="O17" s="11" t="s">
        <v>42</v>
      </c>
      <c r="P17" s="11" t="s">
        <v>43</v>
      </c>
      <c r="Q17" s="11" t="s">
        <v>43</v>
      </c>
      <c r="R17" s="17">
        <v>0</v>
      </c>
      <c r="S17" s="17">
        <v>1</v>
      </c>
      <c r="T17" s="11" t="s">
        <v>49</v>
      </c>
      <c r="U17" s="11"/>
    </row>
    <row r="18" spans="1:21" ht="27.6" x14ac:dyDescent="0.25">
      <c r="A18" s="20">
        <v>43792</v>
      </c>
      <c r="B18" s="22" t="s">
        <v>6</v>
      </c>
      <c r="C18" s="21" t="s">
        <v>12</v>
      </c>
      <c r="D18" s="23">
        <v>0</v>
      </c>
      <c r="E18" s="23">
        <v>1</v>
      </c>
      <c r="F18" s="8">
        <f t="shared" si="0"/>
        <v>-0.5</v>
      </c>
      <c r="G18" s="8">
        <f t="shared" si="1"/>
        <v>-0.75</v>
      </c>
      <c r="H18" s="15">
        <f>F14+G14+F15+G15+F16+G16+F17+G17</f>
        <v>1</v>
      </c>
      <c r="I18" s="15"/>
      <c r="J18" s="24" t="s">
        <v>41</v>
      </c>
      <c r="K18" s="1" t="s">
        <v>43</v>
      </c>
      <c r="L18" s="1" t="s">
        <v>43</v>
      </c>
      <c r="M18" s="1" t="s">
        <v>43</v>
      </c>
      <c r="N18" s="1">
        <v>1</v>
      </c>
      <c r="O18" s="1" t="s">
        <v>43</v>
      </c>
      <c r="P18" s="1" t="s">
        <v>43</v>
      </c>
      <c r="Q18" s="1" t="s">
        <v>42</v>
      </c>
      <c r="R18" s="25">
        <v>0</v>
      </c>
      <c r="S18" s="25">
        <v>0</v>
      </c>
      <c r="T18" s="1" t="s">
        <v>49</v>
      </c>
      <c r="U18" s="1"/>
    </row>
    <row r="19" spans="1:21" ht="27.6" x14ac:dyDescent="0.25">
      <c r="A19" s="18">
        <v>43795</v>
      </c>
      <c r="B19" s="13" t="s">
        <v>18</v>
      </c>
      <c r="C19" s="14" t="s">
        <v>6</v>
      </c>
      <c r="D19" s="15">
        <v>1</v>
      </c>
      <c r="E19" s="15">
        <v>1</v>
      </c>
      <c r="F19" s="8">
        <f t="shared" si="0"/>
        <v>-0.5</v>
      </c>
      <c r="G19" s="8">
        <f t="shared" si="1"/>
        <v>0.75</v>
      </c>
      <c r="H19" s="15">
        <f t="shared" si="2"/>
        <v>0</v>
      </c>
      <c r="I19" s="15"/>
      <c r="J19" s="16" t="s">
        <v>46</v>
      </c>
      <c r="K19" s="11" t="s">
        <v>42</v>
      </c>
      <c r="L19" s="11" t="s">
        <v>43</v>
      </c>
      <c r="M19" s="11" t="s">
        <v>43</v>
      </c>
      <c r="N19" s="11">
        <v>2</v>
      </c>
      <c r="O19" s="11" t="s">
        <v>42</v>
      </c>
      <c r="P19" s="11" t="s">
        <v>43</v>
      </c>
      <c r="Q19" s="11" t="s">
        <v>43</v>
      </c>
      <c r="R19" s="17">
        <v>1</v>
      </c>
      <c r="S19" s="17">
        <v>1</v>
      </c>
      <c r="T19" s="11" t="s">
        <v>49</v>
      </c>
      <c r="U19" s="11"/>
    </row>
    <row r="20" spans="1:21" ht="27.6" x14ac:dyDescent="0.25">
      <c r="A20" s="20">
        <v>43798</v>
      </c>
      <c r="B20" s="22" t="s">
        <v>6</v>
      </c>
      <c r="C20" s="21" t="s">
        <v>3</v>
      </c>
      <c r="D20" s="23">
        <v>1</v>
      </c>
      <c r="E20" s="23">
        <v>2</v>
      </c>
      <c r="F20" s="8">
        <f t="shared" si="0"/>
        <v>0.5</v>
      </c>
      <c r="G20" s="8">
        <f t="shared" si="1"/>
        <v>0.75</v>
      </c>
      <c r="H20" s="15">
        <f t="shared" si="2"/>
        <v>1.5</v>
      </c>
      <c r="I20" s="15"/>
      <c r="J20" s="24" t="s">
        <v>41</v>
      </c>
      <c r="K20" s="1" t="s">
        <v>42</v>
      </c>
      <c r="L20" s="1" t="s">
        <v>42</v>
      </c>
      <c r="M20" s="1" t="s">
        <v>43</v>
      </c>
      <c r="N20" s="1">
        <v>3</v>
      </c>
      <c r="O20" s="1" t="s">
        <v>42</v>
      </c>
      <c r="P20" s="1" t="s">
        <v>43</v>
      </c>
      <c r="Q20" s="1" t="s">
        <v>43</v>
      </c>
      <c r="R20" s="25">
        <v>0</v>
      </c>
      <c r="S20" s="25">
        <v>2</v>
      </c>
      <c r="T20" s="1" t="s">
        <v>49</v>
      </c>
      <c r="U20" s="1"/>
    </row>
    <row r="21" spans="1:21" ht="27.6" x14ac:dyDescent="0.25">
      <c r="A21" s="26" t="s">
        <v>54</v>
      </c>
      <c r="B21" s="21" t="s">
        <v>0</v>
      </c>
      <c r="C21" s="22" t="s">
        <v>6</v>
      </c>
      <c r="D21" s="23">
        <v>5</v>
      </c>
      <c r="E21" s="23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1.5</v>
      </c>
      <c r="I21" s="15"/>
      <c r="J21" s="24" t="s">
        <v>52</v>
      </c>
      <c r="K21" s="1" t="s">
        <v>42</v>
      </c>
      <c r="L21" s="1" t="s">
        <v>42</v>
      </c>
      <c r="M21" s="1" t="s">
        <v>42</v>
      </c>
      <c r="N21" s="1">
        <v>6</v>
      </c>
      <c r="O21" s="1" t="s">
        <v>42</v>
      </c>
      <c r="P21" s="1" t="s">
        <v>43</v>
      </c>
      <c r="Q21" s="1" t="s">
        <v>43</v>
      </c>
      <c r="R21" s="25">
        <v>3</v>
      </c>
      <c r="S21" s="25">
        <v>1</v>
      </c>
      <c r="T21" s="1" t="s">
        <v>44</v>
      </c>
      <c r="U21" s="1"/>
    </row>
    <row r="22" spans="1:21" ht="27.6" x14ac:dyDescent="0.25">
      <c r="A22" s="12" t="s">
        <v>55</v>
      </c>
      <c r="B22" s="14" t="s">
        <v>6</v>
      </c>
      <c r="C22" s="13" t="s">
        <v>9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1.5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1</v>
      </c>
      <c r="S22" s="17">
        <v>1</v>
      </c>
      <c r="T22" s="11" t="s">
        <v>49</v>
      </c>
      <c r="U22" s="11"/>
    </row>
    <row r="23" spans="1:21" ht="27.6" x14ac:dyDescent="0.25">
      <c r="A23" s="5" t="s">
        <v>56</v>
      </c>
      <c r="B23" s="7" t="s">
        <v>6</v>
      </c>
      <c r="C23" s="6" t="s">
        <v>19</v>
      </c>
      <c r="D23" s="8">
        <v>3</v>
      </c>
      <c r="E23" s="8">
        <v>1</v>
      </c>
      <c r="F23" s="8">
        <f t="shared" si="0"/>
        <v>0.5</v>
      </c>
      <c r="G23" s="8">
        <f t="shared" si="1"/>
        <v>0.75</v>
      </c>
      <c r="H23" s="15">
        <f t="shared" si="2"/>
        <v>3</v>
      </c>
      <c r="I23" s="15"/>
      <c r="J23" s="9" t="s">
        <v>52</v>
      </c>
      <c r="K23" s="2" t="s">
        <v>42</v>
      </c>
      <c r="L23" s="2" t="s">
        <v>42</v>
      </c>
      <c r="M23" s="2" t="s">
        <v>42</v>
      </c>
      <c r="N23" s="2">
        <v>4</v>
      </c>
      <c r="O23" s="2" t="s">
        <v>42</v>
      </c>
      <c r="P23" s="2" t="s">
        <v>43</v>
      </c>
      <c r="Q23" s="2" t="s">
        <v>43</v>
      </c>
      <c r="R23" s="10">
        <v>1</v>
      </c>
      <c r="S23" s="10">
        <v>0</v>
      </c>
      <c r="T23" s="2" t="s">
        <v>44</v>
      </c>
      <c r="U23" s="2"/>
    </row>
    <row r="24" spans="1:21" ht="27.6" x14ac:dyDescent="0.25">
      <c r="A24" s="5" t="s">
        <v>57</v>
      </c>
      <c r="B24" s="6" t="s">
        <v>20</v>
      </c>
      <c r="C24" s="7" t="s">
        <v>6</v>
      </c>
      <c r="D24" s="8">
        <v>0</v>
      </c>
      <c r="E24" s="8">
        <v>1</v>
      </c>
      <c r="F24" s="8">
        <f t="shared" si="0"/>
        <v>-0.5</v>
      </c>
      <c r="G24" s="8">
        <f t="shared" si="1"/>
        <v>-0.75</v>
      </c>
      <c r="H24" s="15">
        <f>F20+G20+F21+G21+F22+G22+F23+G23</f>
        <v>4</v>
      </c>
      <c r="I24" s="15"/>
      <c r="J24" s="9" t="s">
        <v>41</v>
      </c>
      <c r="K24" s="2" t="s">
        <v>43</v>
      </c>
      <c r="L24" s="2" t="s">
        <v>43</v>
      </c>
      <c r="M24" s="2" t="s">
        <v>43</v>
      </c>
      <c r="N24" s="2">
        <v>1</v>
      </c>
      <c r="O24" s="2" t="s">
        <v>43</v>
      </c>
      <c r="P24" s="2" t="s">
        <v>43</v>
      </c>
      <c r="Q24" s="2" t="s">
        <v>42</v>
      </c>
      <c r="R24" s="10">
        <v>0</v>
      </c>
      <c r="S24" s="10">
        <v>0</v>
      </c>
      <c r="T24" s="2" t="s">
        <v>49</v>
      </c>
      <c r="U24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24"/>
  <sheetViews>
    <sheetView workbookViewId="0">
      <selection activeCell="I12" sqref="I12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26" t="s">
        <v>59</v>
      </c>
      <c r="B2" s="22" t="s">
        <v>7</v>
      </c>
      <c r="C2" s="21" t="s">
        <v>1</v>
      </c>
      <c r="D2" s="23">
        <v>1</v>
      </c>
      <c r="E2" s="23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42</v>
      </c>
      <c r="N2" s="1">
        <v>4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ht="27.6" x14ac:dyDescent="0.25">
      <c r="A3" s="12" t="s">
        <v>45</v>
      </c>
      <c r="B3" s="13" t="s">
        <v>14</v>
      </c>
      <c r="C3" s="14" t="s">
        <v>7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x14ac:dyDescent="0.25">
      <c r="A4" s="5" t="s">
        <v>47</v>
      </c>
      <c r="B4" s="7" t="s">
        <v>7</v>
      </c>
      <c r="C4" s="6" t="s">
        <v>13</v>
      </c>
      <c r="D4" s="8">
        <v>2</v>
      </c>
      <c r="E4" s="8">
        <v>0</v>
      </c>
      <c r="F4" s="8">
        <f t="shared" si="0"/>
        <v>-0.5</v>
      </c>
      <c r="G4" s="8">
        <f t="shared" si="1"/>
        <v>-0.75</v>
      </c>
      <c r="H4" s="8"/>
      <c r="I4" s="8"/>
      <c r="J4" s="9" t="s">
        <v>52</v>
      </c>
      <c r="K4" s="2" t="s">
        <v>42</v>
      </c>
      <c r="L4" s="2" t="s">
        <v>43</v>
      </c>
      <c r="M4" s="2" t="s">
        <v>43</v>
      </c>
      <c r="N4" s="2">
        <v>2</v>
      </c>
      <c r="O4" s="2" t="s">
        <v>43</v>
      </c>
      <c r="P4" s="2" t="s">
        <v>42</v>
      </c>
      <c r="Q4" s="2" t="s">
        <v>43</v>
      </c>
      <c r="R4" s="10">
        <v>1</v>
      </c>
      <c r="S4" s="10">
        <v>0</v>
      </c>
      <c r="T4" s="2" t="s">
        <v>44</v>
      </c>
      <c r="U4" s="2"/>
    </row>
    <row r="5" spans="1:21" ht="27.6" x14ac:dyDescent="0.25">
      <c r="A5" s="5" t="s">
        <v>63</v>
      </c>
      <c r="B5" s="6" t="s">
        <v>16</v>
      </c>
      <c r="C5" s="7" t="s">
        <v>7</v>
      </c>
      <c r="D5" s="8">
        <v>1</v>
      </c>
      <c r="E5" s="8">
        <v>2</v>
      </c>
      <c r="F5" s="8">
        <f t="shared" si="0"/>
        <v>0.5</v>
      </c>
      <c r="G5" s="8">
        <f t="shared" si="1"/>
        <v>0.75</v>
      </c>
      <c r="H5" s="15"/>
      <c r="I5" s="15"/>
      <c r="J5" s="9" t="s">
        <v>41</v>
      </c>
      <c r="K5" s="2" t="s">
        <v>42</v>
      </c>
      <c r="L5" s="2" t="s">
        <v>42</v>
      </c>
      <c r="M5" s="2" t="s">
        <v>43</v>
      </c>
      <c r="N5" s="2">
        <v>3</v>
      </c>
      <c r="O5" s="2" t="s">
        <v>42</v>
      </c>
      <c r="P5" s="2" t="s">
        <v>43</v>
      </c>
      <c r="Q5" s="2" t="s">
        <v>43</v>
      </c>
      <c r="R5" s="10">
        <v>0</v>
      </c>
      <c r="S5" s="10">
        <v>2</v>
      </c>
      <c r="T5" s="2" t="s">
        <v>49</v>
      </c>
      <c r="U5" s="2"/>
    </row>
    <row r="6" spans="1:21" x14ac:dyDescent="0.25">
      <c r="A6" s="5" t="s">
        <v>50</v>
      </c>
      <c r="B6" s="6" t="s">
        <v>10</v>
      </c>
      <c r="C6" s="7" t="s">
        <v>7</v>
      </c>
      <c r="D6" s="8">
        <v>1</v>
      </c>
      <c r="E6" s="8">
        <v>3</v>
      </c>
      <c r="F6" s="8">
        <f t="shared" si="0"/>
        <v>0.5</v>
      </c>
      <c r="G6" s="8">
        <f t="shared" si="1"/>
        <v>0.75</v>
      </c>
      <c r="H6" s="15">
        <f>F2+G2+F3+G3+F4+G4+F5+G5</f>
        <v>1.5</v>
      </c>
      <c r="I6" s="15"/>
      <c r="J6" s="9" t="s">
        <v>41</v>
      </c>
      <c r="K6" s="2" t="s">
        <v>42</v>
      </c>
      <c r="L6" s="2" t="s">
        <v>42</v>
      </c>
      <c r="M6" s="2" t="s">
        <v>42</v>
      </c>
      <c r="N6" s="2">
        <v>4</v>
      </c>
      <c r="O6" s="2" t="s">
        <v>42</v>
      </c>
      <c r="P6" s="2" t="s">
        <v>43</v>
      </c>
      <c r="Q6" s="2" t="s">
        <v>43</v>
      </c>
      <c r="R6" s="10">
        <v>1</v>
      </c>
      <c r="S6" s="10">
        <v>1</v>
      </c>
      <c r="T6" s="2" t="s">
        <v>49</v>
      </c>
      <c r="U6" s="2"/>
    </row>
    <row r="7" spans="1:21" ht="27.6" x14ac:dyDescent="0.25">
      <c r="A7" s="12" t="s">
        <v>51</v>
      </c>
      <c r="B7" s="14" t="s">
        <v>7</v>
      </c>
      <c r="C7" s="13" t="s">
        <v>19</v>
      </c>
      <c r="D7" s="15">
        <v>2</v>
      </c>
      <c r="E7" s="15">
        <v>2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1.5</v>
      </c>
      <c r="I7" s="15"/>
      <c r="J7" s="16" t="s">
        <v>46</v>
      </c>
      <c r="K7" s="11" t="s">
        <v>42</v>
      </c>
      <c r="L7" s="11" t="s">
        <v>42</v>
      </c>
      <c r="M7" s="11" t="s">
        <v>42</v>
      </c>
      <c r="N7" s="11">
        <v>4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0</v>
      </c>
      <c r="T7" s="11" t="s">
        <v>44</v>
      </c>
      <c r="U7" s="11"/>
    </row>
    <row r="8" spans="1:21" x14ac:dyDescent="0.25">
      <c r="A8" s="19">
        <v>43722</v>
      </c>
      <c r="B8" s="6" t="s">
        <v>22</v>
      </c>
      <c r="C8" s="7" t="s">
        <v>7</v>
      </c>
      <c r="D8" s="8">
        <v>1</v>
      </c>
      <c r="E8" s="8">
        <v>2</v>
      </c>
      <c r="F8" s="8">
        <f t="shared" si="0"/>
        <v>0.5</v>
      </c>
      <c r="G8" s="8">
        <f t="shared" si="1"/>
        <v>0.75</v>
      </c>
      <c r="H8" s="15">
        <f t="shared" si="2"/>
        <v>2.5</v>
      </c>
      <c r="I8" s="15"/>
      <c r="J8" s="9" t="s">
        <v>41</v>
      </c>
      <c r="K8" s="2" t="s">
        <v>42</v>
      </c>
      <c r="L8" s="2" t="s">
        <v>42</v>
      </c>
      <c r="M8" s="2" t="s">
        <v>43</v>
      </c>
      <c r="N8" s="2">
        <v>3</v>
      </c>
      <c r="O8" s="2" t="s">
        <v>42</v>
      </c>
      <c r="P8" s="2" t="s">
        <v>43</v>
      </c>
      <c r="Q8" s="2" t="s">
        <v>43</v>
      </c>
      <c r="R8" s="10">
        <v>1</v>
      </c>
      <c r="S8" s="10">
        <v>0</v>
      </c>
      <c r="T8" s="2" t="s">
        <v>44</v>
      </c>
      <c r="U8" s="2"/>
    </row>
    <row r="9" spans="1:21" ht="27.6" x14ac:dyDescent="0.25">
      <c r="A9" s="18">
        <v>43729</v>
      </c>
      <c r="B9" s="14" t="s">
        <v>7</v>
      </c>
      <c r="C9" s="13" t="s">
        <v>6</v>
      </c>
      <c r="D9" s="15">
        <v>0</v>
      </c>
      <c r="E9" s="15">
        <v>0</v>
      </c>
      <c r="F9" s="8">
        <f t="shared" si="0"/>
        <v>-0.5</v>
      </c>
      <c r="G9" s="8">
        <f t="shared" si="1"/>
        <v>-0.75</v>
      </c>
      <c r="H9" s="15">
        <f t="shared" si="2"/>
        <v>5</v>
      </c>
      <c r="I9" s="15"/>
      <c r="J9" s="16" t="s">
        <v>46</v>
      </c>
      <c r="K9" s="11" t="s">
        <v>43</v>
      </c>
      <c r="L9" s="11" t="s">
        <v>43</v>
      </c>
      <c r="M9" s="11" t="s">
        <v>43</v>
      </c>
      <c r="N9" s="11">
        <v>0</v>
      </c>
      <c r="O9" s="11" t="s">
        <v>43</v>
      </c>
      <c r="P9" s="11" t="s">
        <v>42</v>
      </c>
      <c r="Q9" s="11" t="s">
        <v>42</v>
      </c>
      <c r="R9" s="17">
        <v>0</v>
      </c>
      <c r="S9" s="17">
        <v>0</v>
      </c>
      <c r="T9" s="11" t="s">
        <v>43</v>
      </c>
      <c r="U9" s="11"/>
    </row>
    <row r="10" spans="1:21" x14ac:dyDescent="0.25">
      <c r="A10" s="18">
        <v>43736</v>
      </c>
      <c r="B10" s="13" t="s">
        <v>4</v>
      </c>
      <c r="C10" s="14" t="s">
        <v>7</v>
      </c>
      <c r="D10" s="15">
        <v>3</v>
      </c>
      <c r="E10" s="15">
        <v>3</v>
      </c>
      <c r="F10" s="8">
        <f t="shared" si="0"/>
        <v>0.5</v>
      </c>
      <c r="G10" s="8">
        <f t="shared" si="1"/>
        <v>0.75</v>
      </c>
      <c r="H10" s="15">
        <f t="shared" si="2"/>
        <v>2.5</v>
      </c>
      <c r="I10" s="15"/>
      <c r="J10" s="16" t="s">
        <v>46</v>
      </c>
      <c r="K10" s="11" t="s">
        <v>42</v>
      </c>
      <c r="L10" s="11" t="s">
        <v>42</v>
      </c>
      <c r="M10" s="11" t="s">
        <v>42</v>
      </c>
      <c r="N10" s="11">
        <v>6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2</v>
      </c>
      <c r="T10" s="11" t="s">
        <v>49</v>
      </c>
      <c r="U10" s="11"/>
    </row>
    <row r="11" spans="1:21" x14ac:dyDescent="0.25">
      <c r="A11" s="18">
        <v>43740</v>
      </c>
      <c r="B11" s="13" t="s">
        <v>5</v>
      </c>
      <c r="C11" s="14" t="s">
        <v>7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2.5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44</v>
      </c>
      <c r="U11" s="11"/>
    </row>
    <row r="12" spans="1:21" x14ac:dyDescent="0.25">
      <c r="A12" s="19">
        <v>43743</v>
      </c>
      <c r="B12" s="7" t="s">
        <v>7</v>
      </c>
      <c r="C12" s="6" t="s">
        <v>15</v>
      </c>
      <c r="D12" s="8">
        <v>1</v>
      </c>
      <c r="E12" s="8">
        <v>0</v>
      </c>
      <c r="F12" s="8">
        <f t="shared" si="0"/>
        <v>-0.5</v>
      </c>
      <c r="G12" s="8">
        <f t="shared" si="1"/>
        <v>-0.75</v>
      </c>
      <c r="H12" s="15">
        <f t="shared" si="2"/>
        <v>1.5</v>
      </c>
      <c r="I12" s="15"/>
      <c r="J12" s="9" t="s">
        <v>52</v>
      </c>
      <c r="K12" s="2" t="s">
        <v>43</v>
      </c>
      <c r="L12" s="2" t="s">
        <v>43</v>
      </c>
      <c r="M12" s="2" t="s">
        <v>43</v>
      </c>
      <c r="N12" s="2">
        <v>1</v>
      </c>
      <c r="O12" s="2" t="s">
        <v>43</v>
      </c>
      <c r="P12" s="2" t="s">
        <v>42</v>
      </c>
      <c r="Q12" s="2" t="s">
        <v>43</v>
      </c>
      <c r="R12" s="10">
        <v>1</v>
      </c>
      <c r="S12" s="10">
        <v>0</v>
      </c>
      <c r="T12" s="2" t="s">
        <v>44</v>
      </c>
      <c r="U12" s="2"/>
    </row>
    <row r="13" spans="1:21" x14ac:dyDescent="0.25">
      <c r="A13" s="20">
        <v>43757</v>
      </c>
      <c r="B13" s="21" t="s">
        <v>20</v>
      </c>
      <c r="C13" s="22" t="s">
        <v>7</v>
      </c>
      <c r="D13" s="23">
        <v>3</v>
      </c>
      <c r="E13" s="23">
        <v>0</v>
      </c>
      <c r="F13" s="8">
        <f t="shared" si="0"/>
        <v>0.5</v>
      </c>
      <c r="G13" s="8">
        <f t="shared" si="1"/>
        <v>-0.75</v>
      </c>
      <c r="H13" s="15">
        <f t="shared" si="2"/>
        <v>-1</v>
      </c>
      <c r="I13" s="15"/>
      <c r="J13" s="24" t="s">
        <v>52</v>
      </c>
      <c r="K13" s="1" t="s">
        <v>42</v>
      </c>
      <c r="L13" s="1" t="s">
        <v>42</v>
      </c>
      <c r="M13" s="1" t="s">
        <v>43</v>
      </c>
      <c r="N13" s="1">
        <v>3</v>
      </c>
      <c r="O13" s="1" t="s">
        <v>43</v>
      </c>
      <c r="P13" s="1" t="s">
        <v>42</v>
      </c>
      <c r="Q13" s="1" t="s">
        <v>43</v>
      </c>
      <c r="R13" s="25">
        <v>0</v>
      </c>
      <c r="S13" s="25">
        <v>0</v>
      </c>
      <c r="T13" s="1" t="s">
        <v>44</v>
      </c>
      <c r="U13" s="1"/>
    </row>
    <row r="14" spans="1:21" x14ac:dyDescent="0.25">
      <c r="A14" s="19">
        <v>43761</v>
      </c>
      <c r="B14" s="7" t="s">
        <v>7</v>
      </c>
      <c r="C14" s="6" t="s">
        <v>17</v>
      </c>
      <c r="D14" s="8">
        <v>2</v>
      </c>
      <c r="E14" s="8">
        <v>1</v>
      </c>
      <c r="F14" s="8">
        <f t="shared" si="0"/>
        <v>0.5</v>
      </c>
      <c r="G14" s="8">
        <f t="shared" si="1"/>
        <v>0.75</v>
      </c>
      <c r="H14" s="15">
        <f t="shared" si="2"/>
        <v>0</v>
      </c>
      <c r="I14" s="15"/>
      <c r="J14" s="9" t="s">
        <v>52</v>
      </c>
      <c r="K14" s="2" t="s">
        <v>42</v>
      </c>
      <c r="L14" s="2" t="s">
        <v>42</v>
      </c>
      <c r="M14" s="2" t="s">
        <v>43</v>
      </c>
      <c r="N14" s="2">
        <v>3</v>
      </c>
      <c r="O14" s="2" t="s">
        <v>42</v>
      </c>
      <c r="P14" s="2" t="s">
        <v>43</v>
      </c>
      <c r="Q14" s="2" t="s">
        <v>43</v>
      </c>
      <c r="R14" s="10">
        <v>0</v>
      </c>
      <c r="S14" s="10">
        <v>0</v>
      </c>
      <c r="T14" s="2" t="s">
        <v>49</v>
      </c>
      <c r="U14" s="2"/>
    </row>
    <row r="15" spans="1:21" ht="27.6" x14ac:dyDescent="0.25">
      <c r="A15" s="18">
        <v>43765</v>
      </c>
      <c r="B15" s="14" t="s">
        <v>7</v>
      </c>
      <c r="C15" s="13" t="s">
        <v>23</v>
      </c>
      <c r="D15" s="15">
        <v>2</v>
      </c>
      <c r="E15" s="15">
        <v>2</v>
      </c>
      <c r="F15" s="8">
        <f t="shared" si="0"/>
        <v>0.5</v>
      </c>
      <c r="G15" s="8">
        <f t="shared" si="1"/>
        <v>0.75</v>
      </c>
      <c r="H15" s="15">
        <f t="shared" si="2"/>
        <v>0</v>
      </c>
      <c r="I15" s="15"/>
      <c r="J15" s="16" t="s">
        <v>46</v>
      </c>
      <c r="K15" s="11" t="s">
        <v>42</v>
      </c>
      <c r="L15" s="11" t="s">
        <v>42</v>
      </c>
      <c r="M15" s="11" t="s">
        <v>42</v>
      </c>
      <c r="N15" s="11">
        <v>4</v>
      </c>
      <c r="O15" s="11" t="s">
        <v>42</v>
      </c>
      <c r="P15" s="11" t="s">
        <v>43</v>
      </c>
      <c r="Q15" s="11" t="s">
        <v>43</v>
      </c>
      <c r="R15" s="17">
        <v>1</v>
      </c>
      <c r="S15" s="17">
        <v>1</v>
      </c>
      <c r="T15" s="11" t="s">
        <v>44</v>
      </c>
      <c r="U15" s="11"/>
    </row>
    <row r="16" spans="1:21" x14ac:dyDescent="0.25">
      <c r="A16" s="18">
        <v>43770</v>
      </c>
      <c r="B16" s="13" t="s">
        <v>21</v>
      </c>
      <c r="C16" s="14" t="s">
        <v>7</v>
      </c>
      <c r="D16" s="15">
        <v>2</v>
      </c>
      <c r="E16" s="15">
        <v>2</v>
      </c>
      <c r="F16" s="8">
        <f t="shared" si="0"/>
        <v>0.5</v>
      </c>
      <c r="G16" s="8">
        <f t="shared" si="1"/>
        <v>0.75</v>
      </c>
      <c r="H16" s="15">
        <f t="shared" si="2"/>
        <v>1</v>
      </c>
      <c r="I16" s="15"/>
      <c r="J16" s="16" t="s">
        <v>46</v>
      </c>
      <c r="K16" s="11" t="s">
        <v>42</v>
      </c>
      <c r="L16" s="11" t="s">
        <v>42</v>
      </c>
      <c r="M16" s="11" t="s">
        <v>42</v>
      </c>
      <c r="N16" s="11">
        <v>4</v>
      </c>
      <c r="O16" s="11" t="s">
        <v>42</v>
      </c>
      <c r="P16" s="11" t="s">
        <v>43</v>
      </c>
      <c r="Q16" s="11" t="s">
        <v>43</v>
      </c>
      <c r="R16" s="17">
        <v>0</v>
      </c>
      <c r="S16" s="17">
        <v>1</v>
      </c>
      <c r="T16" s="11" t="s">
        <v>49</v>
      </c>
      <c r="U16" s="11"/>
    </row>
    <row r="17" spans="1:21" x14ac:dyDescent="0.25">
      <c r="A17" s="19">
        <v>43779</v>
      </c>
      <c r="B17" s="6" t="s">
        <v>11</v>
      </c>
      <c r="C17" s="7" t="s">
        <v>7</v>
      </c>
      <c r="D17" s="8">
        <v>0</v>
      </c>
      <c r="E17" s="8">
        <v>1</v>
      </c>
      <c r="F17" s="8">
        <f t="shared" si="0"/>
        <v>-0.5</v>
      </c>
      <c r="G17" s="8">
        <f t="shared" si="1"/>
        <v>-0.75</v>
      </c>
      <c r="H17" s="15">
        <f t="shared" si="2"/>
        <v>3.5</v>
      </c>
      <c r="I17" s="15"/>
      <c r="J17" s="9" t="s">
        <v>41</v>
      </c>
      <c r="K17" s="2" t="s">
        <v>43</v>
      </c>
      <c r="L17" s="2" t="s">
        <v>43</v>
      </c>
      <c r="M17" s="2" t="s">
        <v>43</v>
      </c>
      <c r="N17" s="2">
        <v>1</v>
      </c>
      <c r="O17" s="2" t="s">
        <v>43</v>
      </c>
      <c r="P17" s="2" t="s">
        <v>43</v>
      </c>
      <c r="Q17" s="2" t="s">
        <v>42</v>
      </c>
      <c r="R17" s="10">
        <v>0</v>
      </c>
      <c r="S17" s="10">
        <v>0</v>
      </c>
      <c r="T17" s="2" t="s">
        <v>49</v>
      </c>
      <c r="U17" s="2"/>
    </row>
    <row r="18" spans="1:21" x14ac:dyDescent="0.25">
      <c r="A18" s="18">
        <v>43792</v>
      </c>
      <c r="B18" s="14" t="s">
        <v>7</v>
      </c>
      <c r="C18" s="13" t="s">
        <v>8</v>
      </c>
      <c r="D18" s="15">
        <v>0</v>
      </c>
      <c r="E18" s="15">
        <v>0</v>
      </c>
      <c r="F18" s="8">
        <f t="shared" si="0"/>
        <v>-0.5</v>
      </c>
      <c r="G18" s="8">
        <f t="shared" si="1"/>
        <v>-0.75</v>
      </c>
      <c r="H18" s="15">
        <f>F14+G14+F15+G15+F16+G16+F17+G17</f>
        <v>2.5</v>
      </c>
      <c r="I18" s="15"/>
      <c r="J18" s="16" t="s">
        <v>46</v>
      </c>
      <c r="K18" s="11" t="s">
        <v>43</v>
      </c>
      <c r="L18" s="11" t="s">
        <v>43</v>
      </c>
      <c r="M18" s="11" t="s">
        <v>43</v>
      </c>
      <c r="N18" s="11">
        <v>0</v>
      </c>
      <c r="O18" s="11" t="s">
        <v>43</v>
      </c>
      <c r="P18" s="11" t="s">
        <v>42</v>
      </c>
      <c r="Q18" s="11" t="s">
        <v>42</v>
      </c>
      <c r="R18" s="17">
        <v>0</v>
      </c>
      <c r="S18" s="17">
        <v>0</v>
      </c>
      <c r="T18" s="11" t="s">
        <v>43</v>
      </c>
      <c r="U18" s="11"/>
    </row>
    <row r="19" spans="1:21" x14ac:dyDescent="0.25">
      <c r="A19" s="20">
        <v>43796</v>
      </c>
      <c r="B19" s="21" t="s">
        <v>0</v>
      </c>
      <c r="C19" s="22" t="s">
        <v>7</v>
      </c>
      <c r="D19" s="23">
        <v>4</v>
      </c>
      <c r="E19" s="23">
        <v>1</v>
      </c>
      <c r="F19" s="8">
        <f t="shared" si="0"/>
        <v>0.5</v>
      </c>
      <c r="G19" s="8">
        <f t="shared" si="1"/>
        <v>0.75</v>
      </c>
      <c r="H19" s="15">
        <f t="shared" si="2"/>
        <v>0</v>
      </c>
      <c r="I19" s="15"/>
      <c r="J19" s="24" t="s">
        <v>52</v>
      </c>
      <c r="K19" s="1" t="s">
        <v>42</v>
      </c>
      <c r="L19" s="1" t="s">
        <v>42</v>
      </c>
      <c r="M19" s="1" t="s">
        <v>42</v>
      </c>
      <c r="N19" s="1">
        <v>5</v>
      </c>
      <c r="O19" s="1" t="s">
        <v>42</v>
      </c>
      <c r="P19" s="1" t="s">
        <v>43</v>
      </c>
      <c r="Q19" s="1" t="s">
        <v>43</v>
      </c>
      <c r="R19" s="25">
        <v>2</v>
      </c>
      <c r="S19" s="25">
        <v>0</v>
      </c>
      <c r="T19" s="1" t="s">
        <v>44</v>
      </c>
      <c r="U19" s="1"/>
    </row>
    <row r="20" spans="1:21" x14ac:dyDescent="0.25">
      <c r="A20" s="19">
        <v>43799</v>
      </c>
      <c r="B20" s="7" t="s">
        <v>7</v>
      </c>
      <c r="C20" s="6" t="s">
        <v>18</v>
      </c>
      <c r="D20" s="8">
        <v>5</v>
      </c>
      <c r="E20" s="8">
        <v>2</v>
      </c>
      <c r="F20" s="8">
        <f t="shared" si="0"/>
        <v>0.5</v>
      </c>
      <c r="G20" s="8">
        <f t="shared" si="1"/>
        <v>0.75</v>
      </c>
      <c r="H20" s="15">
        <f t="shared" si="2"/>
        <v>0</v>
      </c>
      <c r="I20" s="15"/>
      <c r="J20" s="9" t="s">
        <v>52</v>
      </c>
      <c r="K20" s="2" t="s">
        <v>42</v>
      </c>
      <c r="L20" s="2" t="s">
        <v>42</v>
      </c>
      <c r="M20" s="2" t="s">
        <v>42</v>
      </c>
      <c r="N20" s="2">
        <v>7</v>
      </c>
      <c r="O20" s="2" t="s">
        <v>42</v>
      </c>
      <c r="P20" s="2" t="s">
        <v>43</v>
      </c>
      <c r="Q20" s="2" t="s">
        <v>43</v>
      </c>
      <c r="R20" s="10">
        <v>4</v>
      </c>
      <c r="S20" s="10">
        <v>1</v>
      </c>
      <c r="T20" s="2" t="s">
        <v>44</v>
      </c>
      <c r="U20" s="2"/>
    </row>
    <row r="21" spans="1:21" x14ac:dyDescent="0.25">
      <c r="A21" s="5" t="s">
        <v>60</v>
      </c>
      <c r="B21" s="6" t="s">
        <v>3</v>
      </c>
      <c r="C21" s="7" t="s">
        <v>7</v>
      </c>
      <c r="D21" s="8">
        <v>1</v>
      </c>
      <c r="E21" s="8">
        <v>2</v>
      </c>
      <c r="F21" s="8">
        <f t="shared" si="0"/>
        <v>0.5</v>
      </c>
      <c r="G21" s="8">
        <f t="shared" si="1"/>
        <v>0.75</v>
      </c>
      <c r="H21" s="15">
        <f>F17+G17+F18+G18+F19+G19+F20+G20</f>
        <v>0</v>
      </c>
      <c r="I21" s="15"/>
      <c r="J21" s="9" t="s">
        <v>41</v>
      </c>
      <c r="K21" s="2" t="s">
        <v>42</v>
      </c>
      <c r="L21" s="2" t="s">
        <v>42</v>
      </c>
      <c r="M21" s="2" t="s">
        <v>43</v>
      </c>
      <c r="N21" s="2">
        <v>3</v>
      </c>
      <c r="O21" s="2" t="s">
        <v>42</v>
      </c>
      <c r="P21" s="2" t="s">
        <v>43</v>
      </c>
      <c r="Q21" s="2" t="s">
        <v>43</v>
      </c>
      <c r="R21" s="10">
        <v>0</v>
      </c>
      <c r="S21" s="10">
        <v>1</v>
      </c>
      <c r="T21" s="2" t="s">
        <v>49</v>
      </c>
      <c r="U21" s="2"/>
    </row>
    <row r="22" spans="1:21" x14ac:dyDescent="0.25">
      <c r="A22" s="26" t="s">
        <v>61</v>
      </c>
      <c r="B22" s="22" t="s">
        <v>7</v>
      </c>
      <c r="C22" s="21" t="s">
        <v>12</v>
      </c>
      <c r="D22" s="23">
        <v>1</v>
      </c>
      <c r="E22" s="23">
        <v>2</v>
      </c>
      <c r="F22" s="8">
        <f t="shared" si="0"/>
        <v>0.5</v>
      </c>
      <c r="G22" s="8">
        <f t="shared" si="1"/>
        <v>0.75</v>
      </c>
      <c r="H22" s="15">
        <f t="shared" si="2"/>
        <v>2.5</v>
      </c>
      <c r="I22" s="15"/>
      <c r="J22" s="24" t="s">
        <v>41</v>
      </c>
      <c r="K22" s="1" t="s">
        <v>42</v>
      </c>
      <c r="L22" s="1" t="s">
        <v>42</v>
      </c>
      <c r="M22" s="1" t="s">
        <v>43</v>
      </c>
      <c r="N22" s="1">
        <v>3</v>
      </c>
      <c r="O22" s="1" t="s">
        <v>42</v>
      </c>
      <c r="P22" s="1" t="s">
        <v>43</v>
      </c>
      <c r="Q22" s="1" t="s">
        <v>43</v>
      </c>
      <c r="R22" s="25">
        <v>0</v>
      </c>
      <c r="S22" s="25">
        <v>1</v>
      </c>
      <c r="T22" s="1" t="s">
        <v>49</v>
      </c>
      <c r="U22" s="1"/>
    </row>
    <row r="23" spans="1:21" x14ac:dyDescent="0.25">
      <c r="A23" s="26" t="s">
        <v>56</v>
      </c>
      <c r="B23" s="22" t="s">
        <v>7</v>
      </c>
      <c r="C23" s="21" t="s">
        <v>9</v>
      </c>
      <c r="D23" s="23">
        <v>0</v>
      </c>
      <c r="E23" s="23">
        <v>2</v>
      </c>
      <c r="F23" s="8">
        <f t="shared" si="0"/>
        <v>-0.5</v>
      </c>
      <c r="G23" s="8">
        <f t="shared" si="1"/>
        <v>-0.75</v>
      </c>
      <c r="H23" s="15">
        <f t="shared" si="2"/>
        <v>5</v>
      </c>
      <c r="I23" s="15"/>
      <c r="J23" s="24" t="s">
        <v>41</v>
      </c>
      <c r="K23" s="1" t="s">
        <v>42</v>
      </c>
      <c r="L23" s="1" t="s">
        <v>43</v>
      </c>
      <c r="M23" s="1" t="s">
        <v>43</v>
      </c>
      <c r="N23" s="1">
        <v>2</v>
      </c>
      <c r="O23" s="1" t="s">
        <v>43</v>
      </c>
      <c r="P23" s="1" t="s">
        <v>43</v>
      </c>
      <c r="Q23" s="1" t="s">
        <v>42</v>
      </c>
      <c r="R23" s="25">
        <v>0</v>
      </c>
      <c r="S23" s="25">
        <v>1</v>
      </c>
      <c r="T23" s="1" t="s">
        <v>49</v>
      </c>
      <c r="U23" s="1"/>
    </row>
    <row r="24" spans="1:21" ht="27.6" x14ac:dyDescent="0.25">
      <c r="A24" s="26" t="s">
        <v>64</v>
      </c>
      <c r="B24" s="21" t="s">
        <v>2</v>
      </c>
      <c r="C24" s="22" t="s">
        <v>7</v>
      </c>
      <c r="D24" s="23">
        <v>1</v>
      </c>
      <c r="E24" s="23">
        <v>0</v>
      </c>
      <c r="F24" s="8">
        <f t="shared" si="0"/>
        <v>-0.5</v>
      </c>
      <c r="G24" s="8">
        <f t="shared" si="1"/>
        <v>-0.75</v>
      </c>
      <c r="H24" s="15">
        <f>F20+G20+F21+G21+F22+G22+F23+G23</f>
        <v>2.5</v>
      </c>
      <c r="I24" s="15"/>
      <c r="J24" s="24" t="s">
        <v>52</v>
      </c>
      <c r="K24" s="1" t="s">
        <v>43</v>
      </c>
      <c r="L24" s="1" t="s">
        <v>43</v>
      </c>
      <c r="M24" s="1" t="s">
        <v>43</v>
      </c>
      <c r="N24" s="1">
        <v>1</v>
      </c>
      <c r="O24" s="1" t="s">
        <v>43</v>
      </c>
      <c r="P24" s="1" t="s">
        <v>42</v>
      </c>
      <c r="Q24" s="1" t="s">
        <v>43</v>
      </c>
      <c r="R24" s="25">
        <v>0</v>
      </c>
      <c r="S24" s="25">
        <v>0</v>
      </c>
      <c r="T24" s="1" t="s">
        <v>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4"/>
  <sheetViews>
    <sheetView workbookViewId="0">
      <selection activeCell="I17" sqref="I17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40</v>
      </c>
      <c r="B2" s="22" t="s">
        <v>8</v>
      </c>
      <c r="C2" s="21" t="s">
        <v>0</v>
      </c>
      <c r="D2" s="23">
        <v>1</v>
      </c>
      <c r="E2" s="23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43</v>
      </c>
      <c r="N2" s="1">
        <v>3</v>
      </c>
      <c r="O2" s="1" t="s">
        <v>42</v>
      </c>
      <c r="P2" s="1" t="s">
        <v>43</v>
      </c>
      <c r="Q2" s="1" t="s">
        <v>43</v>
      </c>
      <c r="R2" s="25">
        <v>1</v>
      </c>
      <c r="S2" s="25">
        <v>2</v>
      </c>
      <c r="T2" s="1" t="s">
        <v>44</v>
      </c>
      <c r="U2" s="1"/>
    </row>
    <row r="3" spans="1:21" ht="27.6" x14ac:dyDescent="0.25">
      <c r="A3" s="12" t="s">
        <v>45</v>
      </c>
      <c r="B3" s="13" t="s">
        <v>1</v>
      </c>
      <c r="C3" s="14" t="s">
        <v>8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ht="27.6" x14ac:dyDescent="0.25">
      <c r="A4" s="5" t="s">
        <v>47</v>
      </c>
      <c r="B4" s="7" t="s">
        <v>8</v>
      </c>
      <c r="C4" s="6" t="s">
        <v>14</v>
      </c>
      <c r="D4" s="8">
        <v>3</v>
      </c>
      <c r="E4" s="8">
        <v>0</v>
      </c>
      <c r="F4" s="8">
        <f t="shared" si="0"/>
        <v>0.5</v>
      </c>
      <c r="G4" s="8">
        <f t="shared" si="1"/>
        <v>-0.75</v>
      </c>
      <c r="H4" s="8"/>
      <c r="I4" s="8"/>
      <c r="J4" s="9" t="s">
        <v>52</v>
      </c>
      <c r="K4" s="2" t="s">
        <v>42</v>
      </c>
      <c r="L4" s="2" t="s">
        <v>42</v>
      </c>
      <c r="M4" s="2" t="s">
        <v>43</v>
      </c>
      <c r="N4" s="2">
        <v>3</v>
      </c>
      <c r="O4" s="2" t="s">
        <v>43</v>
      </c>
      <c r="P4" s="2" t="s">
        <v>42</v>
      </c>
      <c r="Q4" s="2" t="s">
        <v>43</v>
      </c>
      <c r="R4" s="10">
        <v>2</v>
      </c>
      <c r="S4" s="10">
        <v>0</v>
      </c>
      <c r="T4" s="2" t="s">
        <v>44</v>
      </c>
      <c r="U4" s="2"/>
    </row>
    <row r="5" spans="1:21" ht="27.6" x14ac:dyDescent="0.25">
      <c r="A5" s="12" t="s">
        <v>48</v>
      </c>
      <c r="B5" s="13" t="s">
        <v>17</v>
      </c>
      <c r="C5" s="14" t="s">
        <v>8</v>
      </c>
      <c r="D5" s="15">
        <v>1</v>
      </c>
      <c r="E5" s="15">
        <v>1</v>
      </c>
      <c r="F5" s="8">
        <f t="shared" si="0"/>
        <v>-0.5</v>
      </c>
      <c r="G5" s="8">
        <f t="shared" si="1"/>
        <v>0.75</v>
      </c>
      <c r="H5" s="15"/>
      <c r="I5" s="15"/>
      <c r="J5" s="16" t="s">
        <v>46</v>
      </c>
      <c r="K5" s="11" t="s">
        <v>42</v>
      </c>
      <c r="L5" s="11" t="s">
        <v>43</v>
      </c>
      <c r="M5" s="11" t="s">
        <v>43</v>
      </c>
      <c r="N5" s="11">
        <v>2</v>
      </c>
      <c r="O5" s="11" t="s">
        <v>42</v>
      </c>
      <c r="P5" s="11" t="s">
        <v>43</v>
      </c>
      <c r="Q5" s="11" t="s">
        <v>43</v>
      </c>
      <c r="R5" s="17">
        <v>1</v>
      </c>
      <c r="S5" s="17">
        <v>0</v>
      </c>
      <c r="T5" s="11" t="s">
        <v>44</v>
      </c>
      <c r="U5" s="11"/>
    </row>
    <row r="6" spans="1:21" ht="27.6" x14ac:dyDescent="0.25">
      <c r="A6" s="5" t="s">
        <v>50</v>
      </c>
      <c r="B6" s="6" t="s">
        <v>3</v>
      </c>
      <c r="C6" s="7" t="s">
        <v>8</v>
      </c>
      <c r="D6" s="8">
        <v>1</v>
      </c>
      <c r="E6" s="8">
        <v>2</v>
      </c>
      <c r="F6" s="8">
        <f t="shared" si="0"/>
        <v>0.5</v>
      </c>
      <c r="G6" s="8">
        <f t="shared" si="1"/>
        <v>0.75</v>
      </c>
      <c r="H6" s="15">
        <f>F2+G2+F3+G3+F4+G4+F5+G5</f>
        <v>1.5</v>
      </c>
      <c r="I6" s="15"/>
      <c r="J6" s="9" t="s">
        <v>41</v>
      </c>
      <c r="K6" s="2" t="s">
        <v>42</v>
      </c>
      <c r="L6" s="2" t="s">
        <v>42</v>
      </c>
      <c r="M6" s="2" t="s">
        <v>43</v>
      </c>
      <c r="N6" s="2">
        <v>3</v>
      </c>
      <c r="O6" s="2" t="s">
        <v>42</v>
      </c>
      <c r="P6" s="2" t="s">
        <v>43</v>
      </c>
      <c r="Q6" s="2" t="s">
        <v>43</v>
      </c>
      <c r="R6" s="10">
        <v>0</v>
      </c>
      <c r="S6" s="10">
        <v>1</v>
      </c>
      <c r="T6" s="2" t="s">
        <v>49</v>
      </c>
      <c r="U6" s="2"/>
    </row>
    <row r="7" spans="1:21" ht="27.6" x14ac:dyDescent="0.25">
      <c r="A7" s="12" t="s">
        <v>51</v>
      </c>
      <c r="B7" s="14" t="s">
        <v>8</v>
      </c>
      <c r="C7" s="13" t="s">
        <v>4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1.5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0</v>
      </c>
      <c r="S7" s="17">
        <v>1</v>
      </c>
      <c r="T7" s="11" t="s">
        <v>49</v>
      </c>
      <c r="U7" s="11"/>
    </row>
    <row r="8" spans="1:21" ht="27.6" x14ac:dyDescent="0.25">
      <c r="A8" s="19">
        <v>43722</v>
      </c>
      <c r="B8" s="6" t="s">
        <v>6</v>
      </c>
      <c r="C8" s="7" t="s">
        <v>8</v>
      </c>
      <c r="D8" s="8">
        <v>0</v>
      </c>
      <c r="E8" s="8">
        <v>1</v>
      </c>
      <c r="F8" s="8">
        <f t="shared" si="0"/>
        <v>-0.5</v>
      </c>
      <c r="G8" s="8">
        <f t="shared" si="1"/>
        <v>-0.75</v>
      </c>
      <c r="H8" s="15">
        <f t="shared" si="2"/>
        <v>1.5</v>
      </c>
      <c r="I8" s="15"/>
      <c r="J8" s="9" t="s">
        <v>41</v>
      </c>
      <c r="K8" s="2" t="s">
        <v>43</v>
      </c>
      <c r="L8" s="2" t="s">
        <v>43</v>
      </c>
      <c r="M8" s="2" t="s">
        <v>43</v>
      </c>
      <c r="N8" s="2">
        <v>1</v>
      </c>
      <c r="O8" s="2" t="s">
        <v>43</v>
      </c>
      <c r="P8" s="2" t="s">
        <v>43</v>
      </c>
      <c r="Q8" s="2" t="s">
        <v>42</v>
      </c>
      <c r="R8" s="10">
        <v>0</v>
      </c>
      <c r="S8" s="10">
        <v>0</v>
      </c>
      <c r="T8" s="2" t="s">
        <v>49</v>
      </c>
      <c r="U8" s="2"/>
    </row>
    <row r="9" spans="1:21" ht="27.6" x14ac:dyDescent="0.25">
      <c r="A9" s="19">
        <v>43729</v>
      </c>
      <c r="B9" s="7" t="s">
        <v>8</v>
      </c>
      <c r="C9" s="6" t="s">
        <v>21</v>
      </c>
      <c r="D9" s="8">
        <v>1</v>
      </c>
      <c r="E9" s="8">
        <v>0</v>
      </c>
      <c r="F9" s="8">
        <f t="shared" si="0"/>
        <v>-0.5</v>
      </c>
      <c r="G9" s="8">
        <f t="shared" si="1"/>
        <v>-0.75</v>
      </c>
      <c r="H9" s="15">
        <f t="shared" si="2"/>
        <v>0.5</v>
      </c>
      <c r="I9" s="15"/>
      <c r="J9" s="9" t="s">
        <v>52</v>
      </c>
      <c r="K9" s="2" t="s">
        <v>43</v>
      </c>
      <c r="L9" s="2" t="s">
        <v>43</v>
      </c>
      <c r="M9" s="2" t="s">
        <v>43</v>
      </c>
      <c r="N9" s="2">
        <v>1</v>
      </c>
      <c r="O9" s="2" t="s">
        <v>43</v>
      </c>
      <c r="P9" s="2" t="s">
        <v>42</v>
      </c>
      <c r="Q9" s="2" t="s">
        <v>43</v>
      </c>
      <c r="R9" s="10">
        <v>0</v>
      </c>
      <c r="S9" s="10">
        <v>0</v>
      </c>
      <c r="T9" s="2" t="s">
        <v>44</v>
      </c>
      <c r="U9" s="2"/>
    </row>
    <row r="10" spans="1:21" ht="27.6" x14ac:dyDescent="0.25">
      <c r="A10" s="19">
        <v>43735</v>
      </c>
      <c r="B10" s="6" t="s">
        <v>22</v>
      </c>
      <c r="C10" s="7" t="s">
        <v>8</v>
      </c>
      <c r="D10" s="8">
        <v>2</v>
      </c>
      <c r="E10" s="8">
        <v>3</v>
      </c>
      <c r="F10" s="8">
        <f t="shared" si="0"/>
        <v>0.5</v>
      </c>
      <c r="G10" s="8">
        <f t="shared" si="1"/>
        <v>0.75</v>
      </c>
      <c r="H10" s="15">
        <f t="shared" si="2"/>
        <v>-1</v>
      </c>
      <c r="I10" s="15"/>
      <c r="J10" s="9" t="s">
        <v>41</v>
      </c>
      <c r="K10" s="2" t="s">
        <v>42</v>
      </c>
      <c r="L10" s="2" t="s">
        <v>42</v>
      </c>
      <c r="M10" s="2" t="s">
        <v>42</v>
      </c>
      <c r="N10" s="2">
        <v>5</v>
      </c>
      <c r="O10" s="2" t="s">
        <v>42</v>
      </c>
      <c r="P10" s="2" t="s">
        <v>43</v>
      </c>
      <c r="Q10" s="2" t="s">
        <v>43</v>
      </c>
      <c r="R10" s="10">
        <v>1</v>
      </c>
      <c r="S10" s="10">
        <v>1</v>
      </c>
      <c r="T10" s="2" t="s">
        <v>44</v>
      </c>
      <c r="U10" s="2"/>
    </row>
    <row r="11" spans="1:21" ht="27.6" x14ac:dyDescent="0.25">
      <c r="A11" s="18">
        <v>43739</v>
      </c>
      <c r="B11" s="13" t="s">
        <v>9</v>
      </c>
      <c r="C11" s="14" t="s">
        <v>8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-1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44</v>
      </c>
      <c r="U11" s="11"/>
    </row>
    <row r="12" spans="1:21" ht="27.6" x14ac:dyDescent="0.25">
      <c r="A12" s="19">
        <v>43743</v>
      </c>
      <c r="B12" s="7" t="s">
        <v>8</v>
      </c>
      <c r="C12" s="6" t="s">
        <v>5</v>
      </c>
      <c r="D12" s="8">
        <v>1</v>
      </c>
      <c r="E12" s="8">
        <v>0</v>
      </c>
      <c r="F12" s="8">
        <f t="shared" si="0"/>
        <v>-0.5</v>
      </c>
      <c r="G12" s="8">
        <f t="shared" si="1"/>
        <v>-0.75</v>
      </c>
      <c r="H12" s="15">
        <f t="shared" si="2"/>
        <v>-1</v>
      </c>
      <c r="I12" s="15"/>
      <c r="J12" s="9" t="s">
        <v>52</v>
      </c>
      <c r="K12" s="2" t="s">
        <v>43</v>
      </c>
      <c r="L12" s="2" t="s">
        <v>43</v>
      </c>
      <c r="M12" s="2" t="s">
        <v>43</v>
      </c>
      <c r="N12" s="2">
        <v>1</v>
      </c>
      <c r="O12" s="2" t="s">
        <v>43</v>
      </c>
      <c r="P12" s="2" t="s">
        <v>42</v>
      </c>
      <c r="Q12" s="2" t="s">
        <v>43</v>
      </c>
      <c r="R12" s="10">
        <v>0</v>
      </c>
      <c r="S12" s="10">
        <v>0</v>
      </c>
      <c r="T12" s="2" t="s">
        <v>44</v>
      </c>
      <c r="U12" s="2"/>
    </row>
    <row r="13" spans="1:21" ht="27.6" x14ac:dyDescent="0.25">
      <c r="A13" s="20">
        <v>43758</v>
      </c>
      <c r="B13" s="21" t="s">
        <v>23</v>
      </c>
      <c r="C13" s="22" t="s">
        <v>8</v>
      </c>
      <c r="D13" s="23">
        <v>1</v>
      </c>
      <c r="E13" s="23">
        <v>0</v>
      </c>
      <c r="F13" s="8">
        <f t="shared" si="0"/>
        <v>-0.5</v>
      </c>
      <c r="G13" s="8">
        <f t="shared" si="1"/>
        <v>-0.75</v>
      </c>
      <c r="H13" s="15">
        <f t="shared" si="2"/>
        <v>-1</v>
      </c>
      <c r="I13" s="15"/>
      <c r="J13" s="24" t="s">
        <v>52</v>
      </c>
      <c r="K13" s="1" t="s">
        <v>43</v>
      </c>
      <c r="L13" s="1" t="s">
        <v>43</v>
      </c>
      <c r="M13" s="1" t="s">
        <v>43</v>
      </c>
      <c r="N13" s="1">
        <v>1</v>
      </c>
      <c r="O13" s="1" t="s">
        <v>43</v>
      </c>
      <c r="P13" s="1" t="s">
        <v>42</v>
      </c>
      <c r="Q13" s="1" t="s">
        <v>43</v>
      </c>
      <c r="R13" s="25">
        <v>1</v>
      </c>
      <c r="S13" s="25">
        <v>0</v>
      </c>
      <c r="T13" s="1" t="s">
        <v>44</v>
      </c>
      <c r="U13" s="1"/>
    </row>
    <row r="14" spans="1:21" ht="27.6" x14ac:dyDescent="0.25">
      <c r="A14" s="20">
        <v>43761</v>
      </c>
      <c r="B14" s="22" t="s">
        <v>8</v>
      </c>
      <c r="C14" s="21" t="s">
        <v>10</v>
      </c>
      <c r="D14" s="23">
        <v>1</v>
      </c>
      <c r="E14" s="23">
        <v>2</v>
      </c>
      <c r="F14" s="8">
        <f t="shared" si="0"/>
        <v>0.5</v>
      </c>
      <c r="G14" s="8">
        <f t="shared" si="1"/>
        <v>0.75</v>
      </c>
      <c r="H14" s="15">
        <f t="shared" si="2"/>
        <v>-1</v>
      </c>
      <c r="I14" s="15"/>
      <c r="J14" s="24" t="s">
        <v>41</v>
      </c>
      <c r="K14" s="1" t="s">
        <v>42</v>
      </c>
      <c r="L14" s="1" t="s">
        <v>42</v>
      </c>
      <c r="M14" s="1" t="s">
        <v>43</v>
      </c>
      <c r="N14" s="1">
        <v>3</v>
      </c>
      <c r="O14" s="1" t="s">
        <v>42</v>
      </c>
      <c r="P14" s="1" t="s">
        <v>43</v>
      </c>
      <c r="Q14" s="1" t="s">
        <v>43</v>
      </c>
      <c r="R14" s="25">
        <v>0</v>
      </c>
      <c r="S14" s="25">
        <v>1</v>
      </c>
      <c r="T14" s="1" t="s">
        <v>49</v>
      </c>
      <c r="U14" s="1"/>
    </row>
    <row r="15" spans="1:21" ht="27.6" x14ac:dyDescent="0.25">
      <c r="A15" s="19">
        <v>43771</v>
      </c>
      <c r="B15" s="6" t="s">
        <v>20</v>
      </c>
      <c r="C15" s="7" t="s">
        <v>8</v>
      </c>
      <c r="D15" s="8">
        <v>1</v>
      </c>
      <c r="E15" s="8">
        <v>2</v>
      </c>
      <c r="F15" s="8">
        <f t="shared" si="0"/>
        <v>0.5</v>
      </c>
      <c r="G15" s="8">
        <f t="shared" si="1"/>
        <v>0.75</v>
      </c>
      <c r="H15" s="15">
        <f t="shared" si="2"/>
        <v>-1</v>
      </c>
      <c r="I15" s="15"/>
      <c r="J15" s="9" t="s">
        <v>41</v>
      </c>
      <c r="K15" s="2" t="s">
        <v>42</v>
      </c>
      <c r="L15" s="2" t="s">
        <v>42</v>
      </c>
      <c r="M15" s="2" t="s">
        <v>43</v>
      </c>
      <c r="N15" s="2">
        <v>3</v>
      </c>
      <c r="O15" s="2" t="s">
        <v>42</v>
      </c>
      <c r="P15" s="2" t="s">
        <v>43</v>
      </c>
      <c r="Q15" s="2" t="s">
        <v>43</v>
      </c>
      <c r="R15" s="10">
        <v>0</v>
      </c>
      <c r="S15" s="10">
        <v>1</v>
      </c>
      <c r="T15" s="2" t="s">
        <v>49</v>
      </c>
      <c r="U15" s="2"/>
    </row>
    <row r="16" spans="1:21" ht="27.6" x14ac:dyDescent="0.25">
      <c r="A16" s="19">
        <v>43778</v>
      </c>
      <c r="B16" s="7" t="s">
        <v>8</v>
      </c>
      <c r="C16" s="6" t="s">
        <v>16</v>
      </c>
      <c r="D16" s="8">
        <v>1</v>
      </c>
      <c r="E16" s="8">
        <v>0</v>
      </c>
      <c r="F16" s="8">
        <f t="shared" si="0"/>
        <v>-0.5</v>
      </c>
      <c r="G16" s="8">
        <f t="shared" si="1"/>
        <v>-0.75</v>
      </c>
      <c r="H16" s="15">
        <f t="shared" si="2"/>
        <v>0</v>
      </c>
      <c r="I16" s="15"/>
      <c r="J16" s="9" t="s">
        <v>52</v>
      </c>
      <c r="K16" s="2" t="s">
        <v>43</v>
      </c>
      <c r="L16" s="2" t="s">
        <v>43</v>
      </c>
      <c r="M16" s="2" t="s">
        <v>43</v>
      </c>
      <c r="N16" s="2">
        <v>1</v>
      </c>
      <c r="O16" s="2" t="s">
        <v>43</v>
      </c>
      <c r="P16" s="2" t="s">
        <v>42</v>
      </c>
      <c r="Q16" s="2" t="s">
        <v>43</v>
      </c>
      <c r="R16" s="10">
        <v>0</v>
      </c>
      <c r="S16" s="10">
        <v>0</v>
      </c>
      <c r="T16" s="2" t="s">
        <v>44</v>
      </c>
      <c r="U16" s="2"/>
    </row>
    <row r="17" spans="1:21" ht="27.6" x14ac:dyDescent="0.25">
      <c r="A17" s="18">
        <v>43792</v>
      </c>
      <c r="B17" s="13" t="s">
        <v>7</v>
      </c>
      <c r="C17" s="14" t="s">
        <v>8</v>
      </c>
      <c r="D17" s="15">
        <v>0</v>
      </c>
      <c r="E17" s="15">
        <v>0</v>
      </c>
      <c r="F17" s="8">
        <f t="shared" si="0"/>
        <v>-0.5</v>
      </c>
      <c r="G17" s="8">
        <f t="shared" si="1"/>
        <v>-0.75</v>
      </c>
      <c r="H17" s="15">
        <f t="shared" si="2"/>
        <v>0</v>
      </c>
      <c r="I17" s="15"/>
      <c r="J17" s="16" t="s">
        <v>46</v>
      </c>
      <c r="K17" s="11" t="s">
        <v>43</v>
      </c>
      <c r="L17" s="11" t="s">
        <v>43</v>
      </c>
      <c r="M17" s="11" t="s">
        <v>43</v>
      </c>
      <c r="N17" s="11">
        <v>0</v>
      </c>
      <c r="O17" s="11" t="s">
        <v>43</v>
      </c>
      <c r="P17" s="11" t="s">
        <v>42</v>
      </c>
      <c r="Q17" s="11" t="s">
        <v>42</v>
      </c>
      <c r="R17" s="17">
        <v>0</v>
      </c>
      <c r="S17" s="17">
        <v>0</v>
      </c>
      <c r="T17" s="11" t="s">
        <v>43</v>
      </c>
      <c r="U17" s="11"/>
    </row>
    <row r="18" spans="1:21" ht="27.6" x14ac:dyDescent="0.25">
      <c r="A18" s="19">
        <v>43796</v>
      </c>
      <c r="B18" s="6" t="s">
        <v>13</v>
      </c>
      <c r="C18" s="7" t="s">
        <v>8</v>
      </c>
      <c r="D18" s="8">
        <v>0</v>
      </c>
      <c r="E18" s="8">
        <v>4</v>
      </c>
      <c r="F18" s="8">
        <f t="shared" si="0"/>
        <v>0.5</v>
      </c>
      <c r="G18" s="8">
        <f t="shared" si="1"/>
        <v>-0.75</v>
      </c>
      <c r="H18" s="15">
        <f>F14+G14+F15+G15+F16+G16+F17+G17</f>
        <v>0</v>
      </c>
      <c r="I18" s="15"/>
      <c r="J18" s="9" t="s">
        <v>41</v>
      </c>
      <c r="K18" s="2" t="s">
        <v>42</v>
      </c>
      <c r="L18" s="2" t="s">
        <v>42</v>
      </c>
      <c r="M18" s="2" t="s">
        <v>42</v>
      </c>
      <c r="N18" s="2">
        <v>4</v>
      </c>
      <c r="O18" s="2" t="s">
        <v>43</v>
      </c>
      <c r="P18" s="2" t="s">
        <v>43</v>
      </c>
      <c r="Q18" s="2" t="s">
        <v>42</v>
      </c>
      <c r="R18" s="10">
        <v>0</v>
      </c>
      <c r="S18" s="10">
        <v>1</v>
      </c>
      <c r="T18" s="2" t="s">
        <v>49</v>
      </c>
      <c r="U18" s="2"/>
    </row>
    <row r="19" spans="1:21" ht="27.6" x14ac:dyDescent="0.25">
      <c r="A19" s="20">
        <v>43799</v>
      </c>
      <c r="B19" s="22" t="s">
        <v>8</v>
      </c>
      <c r="C19" s="21" t="s">
        <v>11</v>
      </c>
      <c r="D19" s="23">
        <v>0</v>
      </c>
      <c r="E19" s="23">
        <v>1</v>
      </c>
      <c r="F19" s="8">
        <f t="shared" si="0"/>
        <v>-0.5</v>
      </c>
      <c r="G19" s="8">
        <f t="shared" si="1"/>
        <v>-0.75</v>
      </c>
      <c r="H19" s="15">
        <f t="shared" si="2"/>
        <v>-1.5</v>
      </c>
      <c r="I19" s="15"/>
      <c r="J19" s="24" t="s">
        <v>41</v>
      </c>
      <c r="K19" s="1" t="s">
        <v>43</v>
      </c>
      <c r="L19" s="1" t="s">
        <v>43</v>
      </c>
      <c r="M19" s="1" t="s">
        <v>43</v>
      </c>
      <c r="N19" s="1">
        <v>1</v>
      </c>
      <c r="O19" s="1" t="s">
        <v>43</v>
      </c>
      <c r="P19" s="1" t="s">
        <v>43</v>
      </c>
      <c r="Q19" s="1" t="s">
        <v>42</v>
      </c>
      <c r="R19" s="25">
        <v>0</v>
      </c>
      <c r="S19" s="25">
        <v>1</v>
      </c>
      <c r="T19" s="1" t="s">
        <v>49</v>
      </c>
      <c r="U19" s="1"/>
    </row>
    <row r="20" spans="1:21" ht="27.6" x14ac:dyDescent="0.25">
      <c r="A20" s="12" t="s">
        <v>68</v>
      </c>
      <c r="B20" s="13" t="s">
        <v>12</v>
      </c>
      <c r="C20" s="14" t="s">
        <v>8</v>
      </c>
      <c r="D20" s="15">
        <v>2</v>
      </c>
      <c r="E20" s="15">
        <v>2</v>
      </c>
      <c r="F20" s="8">
        <f t="shared" si="0"/>
        <v>0.5</v>
      </c>
      <c r="G20" s="8">
        <f t="shared" si="1"/>
        <v>0.75</v>
      </c>
      <c r="H20" s="15">
        <f t="shared" si="2"/>
        <v>-4</v>
      </c>
      <c r="I20" s="15"/>
      <c r="J20" s="16" t="s">
        <v>46</v>
      </c>
      <c r="K20" s="11" t="s">
        <v>42</v>
      </c>
      <c r="L20" s="11" t="s">
        <v>42</v>
      </c>
      <c r="M20" s="11" t="s">
        <v>42</v>
      </c>
      <c r="N20" s="11">
        <v>4</v>
      </c>
      <c r="O20" s="11" t="s">
        <v>42</v>
      </c>
      <c r="P20" s="11" t="s">
        <v>43</v>
      </c>
      <c r="Q20" s="11" t="s">
        <v>43</v>
      </c>
      <c r="R20" s="17">
        <v>1</v>
      </c>
      <c r="S20" s="17">
        <v>0</v>
      </c>
      <c r="T20" s="11" t="s">
        <v>44</v>
      </c>
      <c r="U20" s="11"/>
    </row>
    <row r="21" spans="1:21" ht="27.6" x14ac:dyDescent="0.25">
      <c r="A21" s="12" t="s">
        <v>61</v>
      </c>
      <c r="B21" s="14" t="s">
        <v>8</v>
      </c>
      <c r="C21" s="13" t="s">
        <v>19</v>
      </c>
      <c r="D21" s="15">
        <v>1</v>
      </c>
      <c r="E21" s="15">
        <v>1</v>
      </c>
      <c r="F21" s="8">
        <f t="shared" si="0"/>
        <v>-0.5</v>
      </c>
      <c r="G21" s="8">
        <f t="shared" si="1"/>
        <v>0.75</v>
      </c>
      <c r="H21" s="15">
        <f>F17+G17+F18+G18+F19+G19+F20+G20</f>
        <v>-1.5</v>
      </c>
      <c r="I21" s="15"/>
      <c r="J21" s="16" t="s">
        <v>46</v>
      </c>
      <c r="K21" s="11" t="s">
        <v>42</v>
      </c>
      <c r="L21" s="11" t="s">
        <v>43</v>
      </c>
      <c r="M21" s="11" t="s">
        <v>43</v>
      </c>
      <c r="N21" s="11">
        <v>2</v>
      </c>
      <c r="O21" s="11" t="s">
        <v>42</v>
      </c>
      <c r="P21" s="11" t="s">
        <v>43</v>
      </c>
      <c r="Q21" s="11" t="s">
        <v>43</v>
      </c>
      <c r="R21" s="17">
        <v>0</v>
      </c>
      <c r="S21" s="17">
        <v>0</v>
      </c>
      <c r="T21" s="11" t="s">
        <v>44</v>
      </c>
      <c r="U21" s="11"/>
    </row>
    <row r="22" spans="1:21" ht="27.6" x14ac:dyDescent="0.25">
      <c r="A22" s="26" t="s">
        <v>56</v>
      </c>
      <c r="B22" s="22" t="s">
        <v>8</v>
      </c>
      <c r="C22" s="21" t="s">
        <v>2</v>
      </c>
      <c r="D22" s="23">
        <v>0</v>
      </c>
      <c r="E22" s="23">
        <v>4</v>
      </c>
      <c r="F22" s="8">
        <f t="shared" si="0"/>
        <v>0.5</v>
      </c>
      <c r="G22" s="8">
        <f t="shared" si="1"/>
        <v>-0.75</v>
      </c>
      <c r="H22" s="15">
        <f t="shared" si="2"/>
        <v>0</v>
      </c>
      <c r="I22" s="15"/>
      <c r="J22" s="24" t="s">
        <v>41</v>
      </c>
      <c r="K22" s="1" t="s">
        <v>42</v>
      </c>
      <c r="L22" s="1" t="s">
        <v>42</v>
      </c>
      <c r="M22" s="1" t="s">
        <v>42</v>
      </c>
      <c r="N22" s="1">
        <v>4</v>
      </c>
      <c r="O22" s="1" t="s">
        <v>43</v>
      </c>
      <c r="P22" s="1" t="s">
        <v>43</v>
      </c>
      <c r="Q22" s="1" t="s">
        <v>42</v>
      </c>
      <c r="R22" s="25">
        <v>0</v>
      </c>
      <c r="S22" s="25">
        <v>4</v>
      </c>
      <c r="T22" s="1" t="s">
        <v>49</v>
      </c>
      <c r="U22" s="1"/>
    </row>
    <row r="23" spans="1:21" ht="27.6" x14ac:dyDescent="0.25">
      <c r="A23" s="26" t="s">
        <v>57</v>
      </c>
      <c r="B23" s="21" t="s">
        <v>18</v>
      </c>
      <c r="C23" s="22" t="s">
        <v>8</v>
      </c>
      <c r="D23" s="23">
        <v>2</v>
      </c>
      <c r="E23" s="23">
        <v>1</v>
      </c>
      <c r="F23" s="8">
        <f t="shared" si="0"/>
        <v>0.5</v>
      </c>
      <c r="G23" s="8">
        <f t="shared" si="1"/>
        <v>0.75</v>
      </c>
      <c r="H23" s="15">
        <f t="shared" si="2"/>
        <v>0</v>
      </c>
      <c r="I23" s="15"/>
      <c r="J23" s="24" t="s">
        <v>52</v>
      </c>
      <c r="K23" s="1" t="s">
        <v>42</v>
      </c>
      <c r="L23" s="1" t="s">
        <v>42</v>
      </c>
      <c r="M23" s="1" t="s">
        <v>43</v>
      </c>
      <c r="N23" s="1">
        <v>3</v>
      </c>
      <c r="O23" s="1" t="s">
        <v>42</v>
      </c>
      <c r="P23" s="1" t="s">
        <v>43</v>
      </c>
      <c r="Q23" s="1" t="s">
        <v>43</v>
      </c>
      <c r="R23" s="25">
        <v>1</v>
      </c>
      <c r="S23" s="25">
        <v>0</v>
      </c>
      <c r="T23" s="1" t="s">
        <v>44</v>
      </c>
      <c r="U23" s="1"/>
    </row>
    <row r="24" spans="1:21" x14ac:dyDescent="0.25">
      <c r="F24" s="8">
        <f t="shared" si="0"/>
        <v>-0.5</v>
      </c>
      <c r="G24" s="8">
        <f t="shared" si="1"/>
        <v>-0.75</v>
      </c>
      <c r="H24" s="15">
        <f>F20+G20+F21+G21+F22+G22+F23+G23</f>
        <v>2.5</v>
      </c>
      <c r="I24" s="1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26" t="s">
        <v>40</v>
      </c>
      <c r="B2" s="22" t="s">
        <v>9</v>
      </c>
      <c r="C2" s="21" t="s">
        <v>17</v>
      </c>
      <c r="D2" s="23">
        <v>1</v>
      </c>
      <c r="E2" s="23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43</v>
      </c>
      <c r="N2" s="1">
        <v>3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x14ac:dyDescent="0.25">
      <c r="A3" s="26" t="s">
        <v>45</v>
      </c>
      <c r="B3" s="21" t="s">
        <v>3</v>
      </c>
      <c r="C3" s="22" t="s">
        <v>9</v>
      </c>
      <c r="D3" s="23">
        <v>2</v>
      </c>
      <c r="E3" s="23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24" t="s">
        <v>52</v>
      </c>
      <c r="K3" s="1" t="s">
        <v>42</v>
      </c>
      <c r="L3" s="1" t="s">
        <v>43</v>
      </c>
      <c r="M3" s="1" t="s">
        <v>43</v>
      </c>
      <c r="N3" s="1">
        <v>2</v>
      </c>
      <c r="O3" s="1" t="s">
        <v>43</v>
      </c>
      <c r="P3" s="1" t="s">
        <v>42</v>
      </c>
      <c r="Q3" s="1" t="s">
        <v>43</v>
      </c>
      <c r="R3" s="25">
        <v>1</v>
      </c>
      <c r="S3" s="25">
        <v>0</v>
      </c>
      <c r="T3" s="1" t="s">
        <v>44</v>
      </c>
      <c r="U3" s="1"/>
    </row>
    <row r="4" spans="1:21" ht="27.6" x14ac:dyDescent="0.25">
      <c r="A4" s="5" t="s">
        <v>47</v>
      </c>
      <c r="B4" s="7" t="s">
        <v>9</v>
      </c>
      <c r="C4" s="6" t="s">
        <v>19</v>
      </c>
      <c r="D4" s="8">
        <v>1</v>
      </c>
      <c r="E4" s="8">
        <v>0</v>
      </c>
      <c r="F4" s="8">
        <f t="shared" si="0"/>
        <v>-0.5</v>
      </c>
      <c r="G4" s="8">
        <f t="shared" si="1"/>
        <v>-0.75</v>
      </c>
      <c r="H4" s="8"/>
      <c r="I4" s="8"/>
      <c r="J4" s="9" t="s">
        <v>52</v>
      </c>
      <c r="K4" s="2" t="s">
        <v>43</v>
      </c>
      <c r="L4" s="2" t="s">
        <v>43</v>
      </c>
      <c r="M4" s="2" t="s">
        <v>43</v>
      </c>
      <c r="N4" s="2">
        <v>1</v>
      </c>
      <c r="O4" s="2" t="s">
        <v>43</v>
      </c>
      <c r="P4" s="2" t="s">
        <v>42</v>
      </c>
      <c r="Q4" s="2" t="s">
        <v>43</v>
      </c>
      <c r="R4" s="10">
        <v>1</v>
      </c>
      <c r="S4" s="10">
        <v>0</v>
      </c>
      <c r="T4" s="2" t="s">
        <v>44</v>
      </c>
      <c r="U4" s="2"/>
    </row>
    <row r="5" spans="1:21" x14ac:dyDescent="0.25">
      <c r="A5" s="5" t="s">
        <v>63</v>
      </c>
      <c r="B5" s="6" t="s">
        <v>10</v>
      </c>
      <c r="C5" s="7" t="s">
        <v>9</v>
      </c>
      <c r="D5" s="8">
        <v>0</v>
      </c>
      <c r="E5" s="8">
        <v>1</v>
      </c>
      <c r="F5" s="8">
        <f t="shared" si="0"/>
        <v>-0.5</v>
      </c>
      <c r="G5" s="8">
        <f t="shared" si="1"/>
        <v>-0.75</v>
      </c>
      <c r="H5" s="15"/>
      <c r="I5" s="15"/>
      <c r="J5" s="9" t="s">
        <v>41</v>
      </c>
      <c r="K5" s="2" t="s">
        <v>43</v>
      </c>
      <c r="L5" s="2" t="s">
        <v>43</v>
      </c>
      <c r="M5" s="2" t="s">
        <v>43</v>
      </c>
      <c r="N5" s="2">
        <v>1</v>
      </c>
      <c r="O5" s="2" t="s">
        <v>43</v>
      </c>
      <c r="P5" s="2" t="s">
        <v>43</v>
      </c>
      <c r="Q5" s="2" t="s">
        <v>42</v>
      </c>
      <c r="R5" s="10">
        <v>0</v>
      </c>
      <c r="S5" s="10">
        <v>0</v>
      </c>
      <c r="T5" s="2" t="s">
        <v>49</v>
      </c>
      <c r="U5" s="2"/>
    </row>
    <row r="6" spans="1:21" x14ac:dyDescent="0.25">
      <c r="A6" s="12" t="s">
        <v>50</v>
      </c>
      <c r="B6" s="14" t="s">
        <v>9</v>
      </c>
      <c r="C6" s="13" t="s">
        <v>11</v>
      </c>
      <c r="D6" s="15">
        <v>0</v>
      </c>
      <c r="E6" s="15">
        <v>0</v>
      </c>
      <c r="F6" s="8">
        <f t="shared" si="0"/>
        <v>-0.5</v>
      </c>
      <c r="G6" s="8">
        <f>IF(AND(D6&lt;&gt;0,E6&lt;&gt;0),0.75,-0.75)</f>
        <v>-0.75</v>
      </c>
      <c r="H6" s="15">
        <f>F2+G2+F3+G3+F4+G4+F5+G5</f>
        <v>-2.5</v>
      </c>
      <c r="I6" s="15"/>
      <c r="J6" s="16" t="s">
        <v>46</v>
      </c>
      <c r="K6" s="11" t="s">
        <v>43</v>
      </c>
      <c r="L6" s="11" t="s">
        <v>43</v>
      </c>
      <c r="M6" s="11" t="s">
        <v>43</v>
      </c>
      <c r="N6" s="11">
        <v>0</v>
      </c>
      <c r="O6" s="11" t="s">
        <v>43</v>
      </c>
      <c r="P6" s="11" t="s">
        <v>42</v>
      </c>
      <c r="Q6" s="11" t="s">
        <v>42</v>
      </c>
      <c r="R6" s="17">
        <v>0</v>
      </c>
      <c r="S6" s="17">
        <v>0</v>
      </c>
      <c r="T6" s="11" t="s">
        <v>43</v>
      </c>
      <c r="U6" s="11"/>
    </row>
    <row r="7" spans="1:21" x14ac:dyDescent="0.25">
      <c r="A7" s="26" t="s">
        <v>51</v>
      </c>
      <c r="B7" s="21" t="s">
        <v>0</v>
      </c>
      <c r="C7" s="22" t="s">
        <v>9</v>
      </c>
      <c r="D7" s="23">
        <v>3</v>
      </c>
      <c r="E7" s="23">
        <v>2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-5</v>
      </c>
      <c r="I7" s="15"/>
      <c r="J7" s="24" t="s">
        <v>52</v>
      </c>
      <c r="K7" s="1" t="s">
        <v>42</v>
      </c>
      <c r="L7" s="1" t="s">
        <v>42</v>
      </c>
      <c r="M7" s="1" t="s">
        <v>42</v>
      </c>
      <c r="N7" s="1">
        <v>5</v>
      </c>
      <c r="O7" s="1" t="s">
        <v>42</v>
      </c>
      <c r="P7" s="1" t="s">
        <v>43</v>
      </c>
      <c r="Q7" s="1" t="s">
        <v>43</v>
      </c>
      <c r="R7" s="25">
        <v>3</v>
      </c>
      <c r="S7" s="25">
        <v>2</v>
      </c>
      <c r="T7" s="1" t="s">
        <v>49</v>
      </c>
      <c r="U7" s="1"/>
    </row>
    <row r="8" spans="1:21" x14ac:dyDescent="0.25">
      <c r="A8" s="19">
        <v>43722</v>
      </c>
      <c r="B8" s="7" t="s">
        <v>9</v>
      </c>
      <c r="C8" s="6" t="s">
        <v>12</v>
      </c>
      <c r="D8" s="8">
        <v>2</v>
      </c>
      <c r="E8" s="8">
        <v>0</v>
      </c>
      <c r="F8" s="8">
        <f t="shared" si="0"/>
        <v>-0.5</v>
      </c>
      <c r="G8" s="8">
        <f t="shared" si="1"/>
        <v>-0.75</v>
      </c>
      <c r="H8" s="15">
        <f t="shared" si="2"/>
        <v>-2.5</v>
      </c>
      <c r="I8" s="15"/>
      <c r="J8" s="9" t="s">
        <v>52</v>
      </c>
      <c r="K8" s="2" t="s">
        <v>42</v>
      </c>
      <c r="L8" s="2" t="s">
        <v>43</v>
      </c>
      <c r="M8" s="2" t="s">
        <v>43</v>
      </c>
      <c r="N8" s="2">
        <v>2</v>
      </c>
      <c r="O8" s="2" t="s">
        <v>43</v>
      </c>
      <c r="P8" s="2" t="s">
        <v>42</v>
      </c>
      <c r="Q8" s="2" t="s">
        <v>43</v>
      </c>
      <c r="R8" s="10">
        <v>1</v>
      </c>
      <c r="S8" s="10">
        <v>0</v>
      </c>
      <c r="T8" s="2" t="s">
        <v>44</v>
      </c>
      <c r="U8" s="2"/>
    </row>
    <row r="9" spans="1:21" x14ac:dyDescent="0.25">
      <c r="A9" s="19">
        <v>43729</v>
      </c>
      <c r="B9" s="6" t="s">
        <v>15</v>
      </c>
      <c r="C9" s="7" t="s">
        <v>9</v>
      </c>
      <c r="D9" s="8">
        <v>1</v>
      </c>
      <c r="E9" s="8">
        <v>2</v>
      </c>
      <c r="F9" s="8">
        <f t="shared" si="0"/>
        <v>0.5</v>
      </c>
      <c r="G9" s="8">
        <f t="shared" si="1"/>
        <v>0.75</v>
      </c>
      <c r="H9" s="15">
        <f t="shared" si="2"/>
        <v>-2.5</v>
      </c>
      <c r="I9" s="15"/>
      <c r="J9" s="9" t="s">
        <v>41</v>
      </c>
      <c r="K9" s="2" t="s">
        <v>42</v>
      </c>
      <c r="L9" s="2" t="s">
        <v>42</v>
      </c>
      <c r="M9" s="2" t="s">
        <v>43</v>
      </c>
      <c r="N9" s="2">
        <v>3</v>
      </c>
      <c r="O9" s="2" t="s">
        <v>42</v>
      </c>
      <c r="P9" s="2" t="s">
        <v>43</v>
      </c>
      <c r="Q9" s="2" t="s">
        <v>43</v>
      </c>
      <c r="R9" s="10">
        <v>0</v>
      </c>
      <c r="S9" s="10">
        <v>1</v>
      </c>
      <c r="T9" s="2" t="s">
        <v>49</v>
      </c>
      <c r="U9" s="2"/>
    </row>
    <row r="10" spans="1:21" x14ac:dyDescent="0.25">
      <c r="A10" s="20">
        <v>43736</v>
      </c>
      <c r="B10" s="22" t="s">
        <v>9</v>
      </c>
      <c r="C10" s="21" t="s">
        <v>20</v>
      </c>
      <c r="D10" s="23">
        <v>1</v>
      </c>
      <c r="E10" s="23">
        <v>2</v>
      </c>
      <c r="F10" s="8">
        <f t="shared" si="0"/>
        <v>0.5</v>
      </c>
      <c r="G10" s="8">
        <f t="shared" si="1"/>
        <v>0.75</v>
      </c>
      <c r="H10" s="15">
        <f t="shared" si="2"/>
        <v>0</v>
      </c>
      <c r="I10" s="15"/>
      <c r="J10" s="24" t="s">
        <v>41</v>
      </c>
      <c r="K10" s="1" t="s">
        <v>42</v>
      </c>
      <c r="L10" s="1" t="s">
        <v>42</v>
      </c>
      <c r="M10" s="1" t="s">
        <v>43</v>
      </c>
      <c r="N10" s="1">
        <v>3</v>
      </c>
      <c r="O10" s="1" t="s">
        <v>42</v>
      </c>
      <c r="P10" s="1" t="s">
        <v>43</v>
      </c>
      <c r="Q10" s="1" t="s">
        <v>43</v>
      </c>
      <c r="R10" s="25">
        <v>1</v>
      </c>
      <c r="S10" s="25">
        <v>1</v>
      </c>
      <c r="T10" s="1" t="s">
        <v>49</v>
      </c>
      <c r="U10" s="1"/>
    </row>
    <row r="11" spans="1:21" x14ac:dyDescent="0.25">
      <c r="A11" s="18">
        <v>43739</v>
      </c>
      <c r="B11" s="14" t="s">
        <v>9</v>
      </c>
      <c r="C11" s="13" t="s">
        <v>8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2.5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44</v>
      </c>
      <c r="U11" s="11"/>
    </row>
    <row r="12" spans="1:21" x14ac:dyDescent="0.25">
      <c r="A12" s="20">
        <v>43743</v>
      </c>
      <c r="B12" s="21" t="s">
        <v>13</v>
      </c>
      <c r="C12" s="22" t="s">
        <v>9</v>
      </c>
      <c r="D12" s="23">
        <v>4</v>
      </c>
      <c r="E12" s="23">
        <v>2</v>
      </c>
      <c r="F12" s="8">
        <f t="shared" si="0"/>
        <v>0.5</v>
      </c>
      <c r="G12" s="8">
        <f t="shared" si="1"/>
        <v>0.75</v>
      </c>
      <c r="H12" s="15">
        <f t="shared" si="2"/>
        <v>1.5</v>
      </c>
      <c r="I12" s="15"/>
      <c r="J12" s="24" t="s">
        <v>52</v>
      </c>
      <c r="K12" s="1" t="s">
        <v>42</v>
      </c>
      <c r="L12" s="1" t="s">
        <v>42</v>
      </c>
      <c r="M12" s="1" t="s">
        <v>42</v>
      </c>
      <c r="N12" s="1">
        <v>6</v>
      </c>
      <c r="O12" s="1" t="s">
        <v>42</v>
      </c>
      <c r="P12" s="1" t="s">
        <v>43</v>
      </c>
      <c r="Q12" s="1" t="s">
        <v>43</v>
      </c>
      <c r="R12" s="25">
        <v>1</v>
      </c>
      <c r="S12" s="25">
        <v>0</v>
      </c>
      <c r="T12" s="1" t="s">
        <v>44</v>
      </c>
      <c r="U12" s="1"/>
    </row>
    <row r="13" spans="1:21" x14ac:dyDescent="0.25">
      <c r="A13" s="18">
        <v>43757</v>
      </c>
      <c r="B13" s="14" t="s">
        <v>9</v>
      </c>
      <c r="C13" s="13" t="s">
        <v>18</v>
      </c>
      <c r="D13" s="15">
        <v>2</v>
      </c>
      <c r="E13" s="15">
        <v>2</v>
      </c>
      <c r="F13" s="8">
        <f t="shared" si="0"/>
        <v>0.5</v>
      </c>
      <c r="G13" s="8">
        <f t="shared" si="1"/>
        <v>0.75</v>
      </c>
      <c r="H13" s="15">
        <f t="shared" si="2"/>
        <v>4</v>
      </c>
      <c r="I13" s="15"/>
      <c r="J13" s="16" t="s">
        <v>46</v>
      </c>
      <c r="K13" s="11" t="s">
        <v>42</v>
      </c>
      <c r="L13" s="11" t="s">
        <v>42</v>
      </c>
      <c r="M13" s="11" t="s">
        <v>42</v>
      </c>
      <c r="N13" s="11">
        <v>4</v>
      </c>
      <c r="O13" s="11" t="s">
        <v>42</v>
      </c>
      <c r="P13" s="11" t="s">
        <v>43</v>
      </c>
      <c r="Q13" s="11" t="s">
        <v>43</v>
      </c>
      <c r="R13" s="17">
        <v>2</v>
      </c>
      <c r="S13" s="17">
        <v>1</v>
      </c>
      <c r="T13" s="11" t="s">
        <v>49</v>
      </c>
      <c r="U13" s="11"/>
    </row>
    <row r="14" spans="1:21" ht="27.6" x14ac:dyDescent="0.25">
      <c r="A14" s="20">
        <v>43760</v>
      </c>
      <c r="B14" s="21" t="s">
        <v>14</v>
      </c>
      <c r="C14" s="22" t="s">
        <v>9</v>
      </c>
      <c r="D14" s="23">
        <v>1</v>
      </c>
      <c r="E14" s="23">
        <v>0</v>
      </c>
      <c r="F14" s="8">
        <f t="shared" si="0"/>
        <v>-0.5</v>
      </c>
      <c r="G14" s="8">
        <f t="shared" si="1"/>
        <v>-0.75</v>
      </c>
      <c r="H14" s="15">
        <f t="shared" si="2"/>
        <v>4</v>
      </c>
      <c r="I14" s="15"/>
      <c r="J14" s="24" t="s">
        <v>52</v>
      </c>
      <c r="K14" s="1" t="s">
        <v>43</v>
      </c>
      <c r="L14" s="1" t="s">
        <v>43</v>
      </c>
      <c r="M14" s="1" t="s">
        <v>43</v>
      </c>
      <c r="N14" s="1">
        <v>1</v>
      </c>
      <c r="O14" s="1" t="s">
        <v>43</v>
      </c>
      <c r="P14" s="1" t="s">
        <v>42</v>
      </c>
      <c r="Q14" s="1" t="s">
        <v>43</v>
      </c>
      <c r="R14" s="25">
        <v>1</v>
      </c>
      <c r="S14" s="25">
        <v>0</v>
      </c>
      <c r="T14" s="1" t="s">
        <v>44</v>
      </c>
      <c r="U14" s="1"/>
    </row>
    <row r="15" spans="1:21" x14ac:dyDescent="0.25">
      <c r="A15" s="20">
        <v>43764</v>
      </c>
      <c r="B15" s="21" t="s">
        <v>4</v>
      </c>
      <c r="C15" s="22" t="s">
        <v>9</v>
      </c>
      <c r="D15" s="23">
        <v>3</v>
      </c>
      <c r="E15" s="23">
        <v>2</v>
      </c>
      <c r="F15" s="8">
        <f t="shared" si="0"/>
        <v>0.5</v>
      </c>
      <c r="G15" s="8">
        <f t="shared" si="1"/>
        <v>0.75</v>
      </c>
      <c r="H15" s="15">
        <f t="shared" si="2"/>
        <v>1.5</v>
      </c>
      <c r="I15" s="15"/>
      <c r="J15" s="24" t="s">
        <v>52</v>
      </c>
      <c r="K15" s="1" t="s">
        <v>42</v>
      </c>
      <c r="L15" s="1" t="s">
        <v>42</v>
      </c>
      <c r="M15" s="1" t="s">
        <v>42</v>
      </c>
      <c r="N15" s="1">
        <v>5</v>
      </c>
      <c r="O15" s="1" t="s">
        <v>42</v>
      </c>
      <c r="P15" s="1" t="s">
        <v>43</v>
      </c>
      <c r="Q15" s="1" t="s">
        <v>43</v>
      </c>
      <c r="R15" s="25">
        <v>0</v>
      </c>
      <c r="S15" s="25">
        <v>2</v>
      </c>
      <c r="T15" s="1" t="s">
        <v>49</v>
      </c>
      <c r="U15" s="1"/>
    </row>
    <row r="16" spans="1:21" ht="27.6" x14ac:dyDescent="0.25">
      <c r="A16" s="19">
        <v>43771</v>
      </c>
      <c r="B16" s="7" t="s">
        <v>9</v>
      </c>
      <c r="C16" s="6" t="s">
        <v>2</v>
      </c>
      <c r="D16" s="8">
        <v>2</v>
      </c>
      <c r="E16" s="8">
        <v>1</v>
      </c>
      <c r="F16" s="8">
        <f t="shared" si="0"/>
        <v>0.5</v>
      </c>
      <c r="G16" s="8">
        <f t="shared" si="1"/>
        <v>0.75</v>
      </c>
      <c r="H16" s="15">
        <f t="shared" si="2"/>
        <v>2.5</v>
      </c>
      <c r="I16" s="15"/>
      <c r="J16" s="9" t="s">
        <v>52</v>
      </c>
      <c r="K16" s="2" t="s">
        <v>42</v>
      </c>
      <c r="L16" s="2" t="s">
        <v>42</v>
      </c>
      <c r="M16" s="2" t="s">
        <v>43</v>
      </c>
      <c r="N16" s="2">
        <v>3</v>
      </c>
      <c r="O16" s="2" t="s">
        <v>42</v>
      </c>
      <c r="P16" s="2" t="s">
        <v>43</v>
      </c>
      <c r="Q16" s="2" t="s">
        <v>43</v>
      </c>
      <c r="R16" s="10">
        <v>0</v>
      </c>
      <c r="S16" s="10">
        <v>0</v>
      </c>
      <c r="T16" s="2" t="s">
        <v>49</v>
      </c>
      <c r="U16" s="2"/>
    </row>
    <row r="17" spans="1:21" x14ac:dyDescent="0.25">
      <c r="A17" s="20">
        <v>43778</v>
      </c>
      <c r="B17" s="21" t="s">
        <v>1</v>
      </c>
      <c r="C17" s="22" t="s">
        <v>9</v>
      </c>
      <c r="D17" s="23">
        <v>2</v>
      </c>
      <c r="E17" s="23">
        <v>1</v>
      </c>
      <c r="F17" s="8">
        <f t="shared" si="0"/>
        <v>0.5</v>
      </c>
      <c r="G17" s="8">
        <f t="shared" si="1"/>
        <v>0.75</v>
      </c>
      <c r="H17" s="15">
        <f t="shared" si="2"/>
        <v>2.5</v>
      </c>
      <c r="I17" s="15"/>
      <c r="J17" s="24" t="s">
        <v>52</v>
      </c>
      <c r="K17" s="1" t="s">
        <v>42</v>
      </c>
      <c r="L17" s="1" t="s">
        <v>42</v>
      </c>
      <c r="M17" s="1" t="s">
        <v>43</v>
      </c>
      <c r="N17" s="1">
        <v>3</v>
      </c>
      <c r="O17" s="1" t="s">
        <v>42</v>
      </c>
      <c r="P17" s="1" t="s">
        <v>43</v>
      </c>
      <c r="Q17" s="1" t="s">
        <v>43</v>
      </c>
      <c r="R17" s="25">
        <v>2</v>
      </c>
      <c r="S17" s="25">
        <v>1</v>
      </c>
      <c r="T17" s="1" t="s">
        <v>44</v>
      </c>
      <c r="U17" s="1"/>
    </row>
    <row r="18" spans="1:21" x14ac:dyDescent="0.25">
      <c r="A18" s="19">
        <v>43792</v>
      </c>
      <c r="B18" s="7" t="s">
        <v>9</v>
      </c>
      <c r="C18" s="6" t="s">
        <v>21</v>
      </c>
      <c r="D18" s="8">
        <v>3</v>
      </c>
      <c r="E18" s="8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2.5</v>
      </c>
      <c r="I18" s="15"/>
      <c r="J18" s="9" t="s">
        <v>52</v>
      </c>
      <c r="K18" s="2" t="s">
        <v>42</v>
      </c>
      <c r="L18" s="2" t="s">
        <v>42</v>
      </c>
      <c r="M18" s="2" t="s">
        <v>42</v>
      </c>
      <c r="N18" s="2">
        <v>5</v>
      </c>
      <c r="O18" s="2" t="s">
        <v>42</v>
      </c>
      <c r="P18" s="2" t="s">
        <v>43</v>
      </c>
      <c r="Q18" s="2" t="s">
        <v>43</v>
      </c>
      <c r="R18" s="10">
        <v>1</v>
      </c>
      <c r="S18" s="10">
        <v>0</v>
      </c>
      <c r="T18" s="2" t="s">
        <v>44</v>
      </c>
      <c r="U18" s="2"/>
    </row>
    <row r="19" spans="1:21" x14ac:dyDescent="0.25">
      <c r="A19" s="19">
        <v>43796</v>
      </c>
      <c r="B19" s="7" t="s">
        <v>9</v>
      </c>
      <c r="C19" s="6" t="s">
        <v>5</v>
      </c>
      <c r="D19" s="8">
        <v>1</v>
      </c>
      <c r="E19" s="8">
        <v>0</v>
      </c>
      <c r="F19" s="8">
        <f t="shared" si="0"/>
        <v>-0.5</v>
      </c>
      <c r="G19" s="8">
        <f t="shared" si="1"/>
        <v>-0.75</v>
      </c>
      <c r="H19" s="15">
        <f t="shared" si="2"/>
        <v>5</v>
      </c>
      <c r="I19" s="15"/>
      <c r="J19" s="9" t="s">
        <v>52</v>
      </c>
      <c r="K19" s="2" t="s">
        <v>43</v>
      </c>
      <c r="L19" s="2" t="s">
        <v>43</v>
      </c>
      <c r="M19" s="2" t="s">
        <v>43</v>
      </c>
      <c r="N19" s="2">
        <v>1</v>
      </c>
      <c r="O19" s="2" t="s">
        <v>43</v>
      </c>
      <c r="P19" s="2" t="s">
        <v>42</v>
      </c>
      <c r="Q19" s="2" t="s">
        <v>43</v>
      </c>
      <c r="R19" s="10">
        <v>1</v>
      </c>
      <c r="S19" s="10">
        <v>0</v>
      </c>
      <c r="T19" s="2" t="s">
        <v>44</v>
      </c>
      <c r="U19" s="2"/>
    </row>
    <row r="20" spans="1:21" x14ac:dyDescent="0.25">
      <c r="A20" s="19">
        <v>43799</v>
      </c>
      <c r="B20" s="6" t="s">
        <v>22</v>
      </c>
      <c r="C20" s="7" t="s">
        <v>9</v>
      </c>
      <c r="D20" s="8">
        <v>1</v>
      </c>
      <c r="E20" s="8">
        <v>2</v>
      </c>
      <c r="F20" s="8">
        <f t="shared" si="0"/>
        <v>0.5</v>
      </c>
      <c r="G20" s="8">
        <f t="shared" si="1"/>
        <v>0.75</v>
      </c>
      <c r="H20" s="15">
        <f t="shared" si="2"/>
        <v>2.5</v>
      </c>
      <c r="I20" s="15"/>
      <c r="J20" s="9" t="s">
        <v>41</v>
      </c>
      <c r="K20" s="2" t="s">
        <v>42</v>
      </c>
      <c r="L20" s="2" t="s">
        <v>42</v>
      </c>
      <c r="M20" s="2" t="s">
        <v>43</v>
      </c>
      <c r="N20" s="2">
        <v>3</v>
      </c>
      <c r="O20" s="2" t="s">
        <v>42</v>
      </c>
      <c r="P20" s="2" t="s">
        <v>43</v>
      </c>
      <c r="Q20" s="2" t="s">
        <v>43</v>
      </c>
      <c r="R20" s="10">
        <v>0</v>
      </c>
      <c r="S20" s="10">
        <v>1</v>
      </c>
      <c r="T20" s="2" t="s">
        <v>49</v>
      </c>
      <c r="U20" s="2"/>
    </row>
    <row r="21" spans="1:21" ht="27.6" x14ac:dyDescent="0.25">
      <c r="A21" s="5" t="s">
        <v>60</v>
      </c>
      <c r="B21" s="7" t="s">
        <v>9</v>
      </c>
      <c r="C21" s="6" t="s">
        <v>16</v>
      </c>
      <c r="D21" s="8">
        <v>1</v>
      </c>
      <c r="E21" s="8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2.5</v>
      </c>
      <c r="I21" s="15"/>
      <c r="J21" s="9" t="s">
        <v>52</v>
      </c>
      <c r="K21" s="2" t="s">
        <v>43</v>
      </c>
      <c r="L21" s="2" t="s">
        <v>43</v>
      </c>
      <c r="M21" s="2" t="s">
        <v>43</v>
      </c>
      <c r="N21" s="2">
        <v>1</v>
      </c>
      <c r="O21" s="2" t="s">
        <v>43</v>
      </c>
      <c r="P21" s="2" t="s">
        <v>42</v>
      </c>
      <c r="Q21" s="2" t="s">
        <v>43</v>
      </c>
      <c r="R21" s="10">
        <v>0</v>
      </c>
      <c r="S21" s="10">
        <v>0</v>
      </c>
      <c r="T21" s="2" t="s">
        <v>44</v>
      </c>
      <c r="U21" s="2"/>
    </row>
    <row r="22" spans="1:21" ht="27.6" x14ac:dyDescent="0.25">
      <c r="A22" s="12" t="s">
        <v>55</v>
      </c>
      <c r="B22" s="13" t="s">
        <v>6</v>
      </c>
      <c r="C22" s="14" t="s">
        <v>9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0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1</v>
      </c>
      <c r="S22" s="17">
        <v>1</v>
      </c>
      <c r="T22" s="11" t="s">
        <v>49</v>
      </c>
      <c r="U22" s="11"/>
    </row>
    <row r="23" spans="1:21" x14ac:dyDescent="0.25">
      <c r="A23" s="5" t="s">
        <v>56</v>
      </c>
      <c r="B23" s="6" t="s">
        <v>7</v>
      </c>
      <c r="C23" s="7" t="s">
        <v>9</v>
      </c>
      <c r="D23" s="8">
        <v>0</v>
      </c>
      <c r="E23" s="8">
        <v>2</v>
      </c>
      <c r="F23" s="8">
        <f t="shared" si="0"/>
        <v>-0.5</v>
      </c>
      <c r="G23" s="8">
        <f t="shared" si="1"/>
        <v>-0.75</v>
      </c>
      <c r="H23" s="15">
        <f t="shared" si="2"/>
        <v>-1</v>
      </c>
      <c r="I23" s="15"/>
      <c r="J23" s="9" t="s">
        <v>41</v>
      </c>
      <c r="K23" s="2" t="s">
        <v>42</v>
      </c>
      <c r="L23" s="2" t="s">
        <v>43</v>
      </c>
      <c r="M23" s="2" t="s">
        <v>43</v>
      </c>
      <c r="N23" s="2">
        <v>2</v>
      </c>
      <c r="O23" s="2" t="s">
        <v>43</v>
      </c>
      <c r="P23" s="2" t="s">
        <v>43</v>
      </c>
      <c r="Q23" s="2" t="s">
        <v>42</v>
      </c>
      <c r="R23" s="10">
        <v>0</v>
      </c>
      <c r="S23" s="10">
        <v>1</v>
      </c>
      <c r="T23" s="2" t="s">
        <v>49</v>
      </c>
      <c r="U23" s="2"/>
    </row>
    <row r="24" spans="1:21" x14ac:dyDescent="0.25">
      <c r="F24" s="8">
        <f t="shared" si="0"/>
        <v>-0.5</v>
      </c>
      <c r="G24" s="8">
        <f t="shared" si="1"/>
        <v>-0.75</v>
      </c>
      <c r="H24" s="15">
        <f>F20+G20+F21+G21+F22+G22+F23+G23</f>
        <v>-1</v>
      </c>
      <c r="I24" s="1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40</v>
      </c>
      <c r="B2" s="21" t="s">
        <v>6</v>
      </c>
      <c r="C2" s="22" t="s">
        <v>10</v>
      </c>
      <c r="D2" s="23">
        <v>2</v>
      </c>
      <c r="E2" s="23">
        <v>1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52</v>
      </c>
      <c r="K2" s="1" t="s">
        <v>42</v>
      </c>
      <c r="L2" s="1" t="s">
        <v>42</v>
      </c>
      <c r="M2" s="1" t="s">
        <v>43</v>
      </c>
      <c r="N2" s="1">
        <v>3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x14ac:dyDescent="0.25">
      <c r="A3" s="5" t="s">
        <v>45</v>
      </c>
      <c r="B3" s="7" t="s">
        <v>10</v>
      </c>
      <c r="C3" s="6" t="s">
        <v>15</v>
      </c>
      <c r="D3" s="8">
        <v>2</v>
      </c>
      <c r="E3" s="8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9" t="s">
        <v>52</v>
      </c>
      <c r="K3" s="2" t="s">
        <v>42</v>
      </c>
      <c r="L3" s="2" t="s">
        <v>42</v>
      </c>
      <c r="M3" s="2" t="s">
        <v>43</v>
      </c>
      <c r="N3" s="2">
        <v>3</v>
      </c>
      <c r="O3" s="2" t="s">
        <v>42</v>
      </c>
      <c r="P3" s="2" t="s">
        <v>43</v>
      </c>
      <c r="Q3" s="2" t="s">
        <v>43</v>
      </c>
      <c r="R3" s="10">
        <v>2</v>
      </c>
      <c r="S3" s="10">
        <v>0</v>
      </c>
      <c r="T3" s="2" t="s">
        <v>44</v>
      </c>
      <c r="U3" s="2"/>
    </row>
    <row r="4" spans="1:21" x14ac:dyDescent="0.25">
      <c r="A4" s="12" t="s">
        <v>47</v>
      </c>
      <c r="B4" s="13" t="s">
        <v>5</v>
      </c>
      <c r="C4" s="14" t="s">
        <v>10</v>
      </c>
      <c r="D4" s="15">
        <v>1</v>
      </c>
      <c r="E4" s="15">
        <v>1</v>
      </c>
      <c r="F4" s="8">
        <f t="shared" si="0"/>
        <v>-0.5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43</v>
      </c>
      <c r="M4" s="11" t="s">
        <v>43</v>
      </c>
      <c r="N4" s="11">
        <v>2</v>
      </c>
      <c r="O4" s="11" t="s">
        <v>42</v>
      </c>
      <c r="P4" s="11" t="s">
        <v>43</v>
      </c>
      <c r="Q4" s="11" t="s">
        <v>43</v>
      </c>
      <c r="R4" s="17">
        <v>0</v>
      </c>
      <c r="S4" s="17">
        <v>0</v>
      </c>
      <c r="T4" s="11" t="s">
        <v>49</v>
      </c>
      <c r="U4" s="11"/>
    </row>
    <row r="5" spans="1:21" x14ac:dyDescent="0.25">
      <c r="A5" s="26" t="s">
        <v>63</v>
      </c>
      <c r="B5" s="22" t="s">
        <v>10</v>
      </c>
      <c r="C5" s="21" t="s">
        <v>9</v>
      </c>
      <c r="D5" s="23">
        <v>0</v>
      </c>
      <c r="E5" s="23">
        <v>1</v>
      </c>
      <c r="F5" s="8">
        <f t="shared" si="0"/>
        <v>-0.5</v>
      </c>
      <c r="G5" s="8">
        <f t="shared" si="1"/>
        <v>-0.75</v>
      </c>
      <c r="H5" s="15"/>
      <c r="I5" s="15"/>
      <c r="J5" s="24" t="s">
        <v>41</v>
      </c>
      <c r="K5" s="1" t="s">
        <v>43</v>
      </c>
      <c r="L5" s="1" t="s">
        <v>43</v>
      </c>
      <c r="M5" s="1" t="s">
        <v>43</v>
      </c>
      <c r="N5" s="1">
        <v>1</v>
      </c>
      <c r="O5" s="1" t="s">
        <v>43</v>
      </c>
      <c r="P5" s="1" t="s">
        <v>43</v>
      </c>
      <c r="Q5" s="1" t="s">
        <v>42</v>
      </c>
      <c r="R5" s="25">
        <v>0</v>
      </c>
      <c r="S5" s="25">
        <v>0</v>
      </c>
      <c r="T5" s="1" t="s">
        <v>49</v>
      </c>
      <c r="U5" s="1"/>
    </row>
    <row r="6" spans="1:21" x14ac:dyDescent="0.25">
      <c r="A6" s="26" t="s">
        <v>50</v>
      </c>
      <c r="B6" s="22" t="s">
        <v>10</v>
      </c>
      <c r="C6" s="21" t="s">
        <v>7</v>
      </c>
      <c r="D6" s="23">
        <v>1</v>
      </c>
      <c r="E6" s="23">
        <v>3</v>
      </c>
      <c r="F6" s="8">
        <f t="shared" si="0"/>
        <v>0.5</v>
      </c>
      <c r="G6" s="8">
        <f>IF(AND(D6&lt;&gt;0,E6&lt;&gt;0),0.75,-0.75)</f>
        <v>0.75</v>
      </c>
      <c r="H6" s="15">
        <f>F2+G2+F3+G3+F4+G4+F5+G5</f>
        <v>1.5</v>
      </c>
      <c r="I6" s="15"/>
      <c r="J6" s="24" t="s">
        <v>41</v>
      </c>
      <c r="K6" s="1" t="s">
        <v>42</v>
      </c>
      <c r="L6" s="1" t="s">
        <v>42</v>
      </c>
      <c r="M6" s="1" t="s">
        <v>42</v>
      </c>
      <c r="N6" s="1">
        <v>4</v>
      </c>
      <c r="O6" s="1" t="s">
        <v>42</v>
      </c>
      <c r="P6" s="1" t="s">
        <v>43</v>
      </c>
      <c r="Q6" s="1" t="s">
        <v>43</v>
      </c>
      <c r="R6" s="25">
        <v>1</v>
      </c>
      <c r="S6" s="25">
        <v>1</v>
      </c>
      <c r="T6" s="1" t="s">
        <v>49</v>
      </c>
      <c r="U6" s="1"/>
    </row>
    <row r="7" spans="1:21" x14ac:dyDescent="0.25">
      <c r="A7" s="12" t="s">
        <v>51</v>
      </c>
      <c r="B7" s="13" t="s">
        <v>12</v>
      </c>
      <c r="C7" s="14" t="s">
        <v>10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1.5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1</v>
      </c>
      <c r="T7" s="11" t="s">
        <v>44</v>
      </c>
      <c r="U7" s="11"/>
    </row>
    <row r="8" spans="1:21" ht="27.6" x14ac:dyDescent="0.25">
      <c r="A8" s="18">
        <v>43722</v>
      </c>
      <c r="B8" s="14" t="s">
        <v>10</v>
      </c>
      <c r="C8" s="13" t="s">
        <v>23</v>
      </c>
      <c r="D8" s="15">
        <v>2</v>
      </c>
      <c r="E8" s="15">
        <v>2</v>
      </c>
      <c r="F8" s="8">
        <f t="shared" si="0"/>
        <v>0.5</v>
      </c>
      <c r="G8" s="8">
        <f t="shared" si="1"/>
        <v>0.75</v>
      </c>
      <c r="H8" s="15">
        <f t="shared" si="2"/>
        <v>0.5</v>
      </c>
      <c r="I8" s="15"/>
      <c r="J8" s="16" t="s">
        <v>46</v>
      </c>
      <c r="K8" s="11" t="s">
        <v>42</v>
      </c>
      <c r="L8" s="11" t="s">
        <v>42</v>
      </c>
      <c r="M8" s="11" t="s">
        <v>42</v>
      </c>
      <c r="N8" s="11">
        <v>4</v>
      </c>
      <c r="O8" s="11" t="s">
        <v>42</v>
      </c>
      <c r="P8" s="11" t="s">
        <v>43</v>
      </c>
      <c r="Q8" s="11" t="s">
        <v>43</v>
      </c>
      <c r="R8" s="17">
        <v>2</v>
      </c>
      <c r="S8" s="17">
        <v>1</v>
      </c>
      <c r="T8" s="11" t="s">
        <v>49</v>
      </c>
      <c r="U8" s="11"/>
    </row>
    <row r="9" spans="1:21" x14ac:dyDescent="0.25">
      <c r="A9" s="19">
        <v>43729</v>
      </c>
      <c r="B9" s="6" t="s">
        <v>20</v>
      </c>
      <c r="C9" s="7" t="s">
        <v>10</v>
      </c>
      <c r="D9" s="8">
        <v>0</v>
      </c>
      <c r="E9" s="8">
        <v>3</v>
      </c>
      <c r="F9" s="8">
        <f t="shared" si="0"/>
        <v>0.5</v>
      </c>
      <c r="G9" s="8">
        <f t="shared" si="1"/>
        <v>-0.75</v>
      </c>
      <c r="H9" s="15">
        <f t="shared" si="2"/>
        <v>1.5</v>
      </c>
      <c r="I9" s="15"/>
      <c r="J9" s="9" t="s">
        <v>41</v>
      </c>
      <c r="K9" s="2" t="s">
        <v>42</v>
      </c>
      <c r="L9" s="2" t="s">
        <v>42</v>
      </c>
      <c r="M9" s="2" t="s">
        <v>43</v>
      </c>
      <c r="N9" s="2">
        <v>3</v>
      </c>
      <c r="O9" s="2" t="s">
        <v>43</v>
      </c>
      <c r="P9" s="2" t="s">
        <v>43</v>
      </c>
      <c r="Q9" s="2" t="s">
        <v>42</v>
      </c>
      <c r="R9" s="10">
        <v>0</v>
      </c>
      <c r="S9" s="10">
        <v>0</v>
      </c>
      <c r="T9" s="2" t="s">
        <v>49</v>
      </c>
      <c r="U9" s="2"/>
    </row>
    <row r="10" spans="1:21" x14ac:dyDescent="0.25">
      <c r="A10" s="18">
        <v>43736</v>
      </c>
      <c r="B10" s="14" t="s">
        <v>10</v>
      </c>
      <c r="C10" s="13" t="s">
        <v>11</v>
      </c>
      <c r="D10" s="15">
        <v>2</v>
      </c>
      <c r="E10" s="15">
        <v>2</v>
      </c>
      <c r="F10" s="8">
        <f t="shared" si="0"/>
        <v>0.5</v>
      </c>
      <c r="G10" s="8">
        <f t="shared" si="1"/>
        <v>0.75</v>
      </c>
      <c r="H10" s="15">
        <f t="shared" si="2"/>
        <v>2.5</v>
      </c>
      <c r="I10" s="15"/>
      <c r="J10" s="16" t="s">
        <v>46</v>
      </c>
      <c r="K10" s="11" t="s">
        <v>42</v>
      </c>
      <c r="L10" s="11" t="s">
        <v>42</v>
      </c>
      <c r="M10" s="11" t="s">
        <v>42</v>
      </c>
      <c r="N10" s="11">
        <v>4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0</v>
      </c>
      <c r="T10" s="11" t="s">
        <v>44</v>
      </c>
      <c r="U10" s="11"/>
    </row>
    <row r="11" spans="1:21" ht="27.6" x14ac:dyDescent="0.25">
      <c r="A11" s="19">
        <v>43739</v>
      </c>
      <c r="B11" s="7" t="s">
        <v>10</v>
      </c>
      <c r="C11" s="6" t="s">
        <v>2</v>
      </c>
      <c r="D11" s="8">
        <v>1</v>
      </c>
      <c r="E11" s="8">
        <v>0</v>
      </c>
      <c r="F11" s="8">
        <f t="shared" si="0"/>
        <v>-0.5</v>
      </c>
      <c r="G11" s="8">
        <f t="shared" si="1"/>
        <v>-0.75</v>
      </c>
      <c r="H11" s="15">
        <f t="shared" si="2"/>
        <v>2.5</v>
      </c>
      <c r="I11" s="15"/>
      <c r="J11" s="9" t="s">
        <v>52</v>
      </c>
      <c r="K11" s="2" t="s">
        <v>43</v>
      </c>
      <c r="L11" s="2" t="s">
        <v>43</v>
      </c>
      <c r="M11" s="2" t="s">
        <v>43</v>
      </c>
      <c r="N11" s="2">
        <v>1</v>
      </c>
      <c r="O11" s="2" t="s">
        <v>43</v>
      </c>
      <c r="P11" s="2" t="s">
        <v>42</v>
      </c>
      <c r="Q11" s="2" t="s">
        <v>43</v>
      </c>
      <c r="R11" s="10">
        <v>0</v>
      </c>
      <c r="S11" s="10">
        <v>0</v>
      </c>
      <c r="T11" s="2" t="s">
        <v>44</v>
      </c>
      <c r="U11" s="2"/>
    </row>
    <row r="12" spans="1:21" x14ac:dyDescent="0.25">
      <c r="A12" s="20">
        <v>43743</v>
      </c>
      <c r="B12" s="21" t="s">
        <v>18</v>
      </c>
      <c r="C12" s="22" t="s">
        <v>10</v>
      </c>
      <c r="D12" s="23">
        <v>3</v>
      </c>
      <c r="E12" s="23">
        <v>0</v>
      </c>
      <c r="F12" s="8">
        <f t="shared" si="0"/>
        <v>0.5</v>
      </c>
      <c r="G12" s="8">
        <f t="shared" si="1"/>
        <v>-0.75</v>
      </c>
      <c r="H12" s="15">
        <f t="shared" si="2"/>
        <v>1</v>
      </c>
      <c r="I12" s="15"/>
      <c r="J12" s="24" t="s">
        <v>52</v>
      </c>
      <c r="K12" s="1" t="s">
        <v>42</v>
      </c>
      <c r="L12" s="1" t="s">
        <v>42</v>
      </c>
      <c r="M12" s="1" t="s">
        <v>43</v>
      </c>
      <c r="N12" s="1">
        <v>3</v>
      </c>
      <c r="O12" s="1" t="s">
        <v>43</v>
      </c>
      <c r="P12" s="1" t="s">
        <v>42</v>
      </c>
      <c r="Q12" s="1" t="s">
        <v>43</v>
      </c>
      <c r="R12" s="25">
        <v>0</v>
      </c>
      <c r="S12" s="25">
        <v>0</v>
      </c>
      <c r="T12" s="1" t="s">
        <v>44</v>
      </c>
      <c r="U12" s="1"/>
    </row>
    <row r="13" spans="1:21" x14ac:dyDescent="0.25">
      <c r="A13" s="20">
        <v>43757</v>
      </c>
      <c r="B13" s="22" t="s">
        <v>10</v>
      </c>
      <c r="C13" s="21" t="s">
        <v>13</v>
      </c>
      <c r="D13" s="23">
        <v>2</v>
      </c>
      <c r="E13" s="23">
        <v>3</v>
      </c>
      <c r="F13" s="8">
        <f t="shared" si="0"/>
        <v>0.5</v>
      </c>
      <c r="G13" s="8">
        <f t="shared" si="1"/>
        <v>0.75</v>
      </c>
      <c r="H13" s="15">
        <f t="shared" si="2"/>
        <v>-0.5</v>
      </c>
      <c r="I13" s="15"/>
      <c r="J13" s="24" t="s">
        <v>41</v>
      </c>
      <c r="K13" s="1" t="s">
        <v>42</v>
      </c>
      <c r="L13" s="1" t="s">
        <v>42</v>
      </c>
      <c r="M13" s="1" t="s">
        <v>42</v>
      </c>
      <c r="N13" s="1">
        <v>5</v>
      </c>
      <c r="O13" s="1" t="s">
        <v>42</v>
      </c>
      <c r="P13" s="1" t="s">
        <v>43</v>
      </c>
      <c r="Q13" s="1" t="s">
        <v>43</v>
      </c>
      <c r="R13" s="25">
        <v>1</v>
      </c>
      <c r="S13" s="25">
        <v>1</v>
      </c>
      <c r="T13" s="1" t="s">
        <v>44</v>
      </c>
      <c r="U13" s="1"/>
    </row>
    <row r="14" spans="1:21" x14ac:dyDescent="0.25">
      <c r="A14" s="19">
        <v>43761</v>
      </c>
      <c r="B14" s="6" t="s">
        <v>8</v>
      </c>
      <c r="C14" s="7" t="s">
        <v>10</v>
      </c>
      <c r="D14" s="8">
        <v>1</v>
      </c>
      <c r="E14" s="8">
        <v>2</v>
      </c>
      <c r="F14" s="8">
        <f t="shared" si="0"/>
        <v>0.5</v>
      </c>
      <c r="G14" s="8">
        <f t="shared" si="1"/>
        <v>0.75</v>
      </c>
      <c r="H14" s="15">
        <f t="shared" si="2"/>
        <v>1</v>
      </c>
      <c r="I14" s="15"/>
      <c r="J14" s="9" t="s">
        <v>41</v>
      </c>
      <c r="K14" s="2" t="s">
        <v>42</v>
      </c>
      <c r="L14" s="2" t="s">
        <v>42</v>
      </c>
      <c r="M14" s="2" t="s">
        <v>43</v>
      </c>
      <c r="N14" s="2">
        <v>3</v>
      </c>
      <c r="O14" s="2" t="s">
        <v>42</v>
      </c>
      <c r="P14" s="2" t="s">
        <v>43</v>
      </c>
      <c r="Q14" s="2" t="s">
        <v>43</v>
      </c>
      <c r="R14" s="10">
        <v>0</v>
      </c>
      <c r="S14" s="10">
        <v>1</v>
      </c>
      <c r="T14" s="2" t="s">
        <v>49</v>
      </c>
      <c r="U14" s="2"/>
    </row>
    <row r="15" spans="1:21" ht="27.6" x14ac:dyDescent="0.25">
      <c r="A15" s="19">
        <v>43764</v>
      </c>
      <c r="B15" s="7" t="s">
        <v>10</v>
      </c>
      <c r="C15" s="6" t="s">
        <v>16</v>
      </c>
      <c r="D15" s="8">
        <v>2</v>
      </c>
      <c r="E15" s="8">
        <v>0</v>
      </c>
      <c r="F15" s="8">
        <f t="shared" si="0"/>
        <v>-0.5</v>
      </c>
      <c r="G15" s="8">
        <f t="shared" si="1"/>
        <v>-0.75</v>
      </c>
      <c r="H15" s="15">
        <f t="shared" si="2"/>
        <v>1</v>
      </c>
      <c r="I15" s="15"/>
      <c r="J15" s="9" t="s">
        <v>52</v>
      </c>
      <c r="K15" s="2" t="s">
        <v>42</v>
      </c>
      <c r="L15" s="2" t="s">
        <v>43</v>
      </c>
      <c r="M15" s="2" t="s">
        <v>43</v>
      </c>
      <c r="N15" s="2">
        <v>2</v>
      </c>
      <c r="O15" s="2" t="s">
        <v>43</v>
      </c>
      <c r="P15" s="2" t="s">
        <v>42</v>
      </c>
      <c r="Q15" s="2" t="s">
        <v>43</v>
      </c>
      <c r="R15" s="10">
        <v>0</v>
      </c>
      <c r="S15" s="10">
        <v>0</v>
      </c>
      <c r="T15" s="2" t="s">
        <v>44</v>
      </c>
      <c r="U15" s="2"/>
    </row>
    <row r="16" spans="1:21" x14ac:dyDescent="0.25">
      <c r="A16" s="19">
        <v>43771</v>
      </c>
      <c r="B16" s="6" t="s">
        <v>3</v>
      </c>
      <c r="C16" s="7" t="s">
        <v>10</v>
      </c>
      <c r="D16" s="8">
        <v>0</v>
      </c>
      <c r="E16" s="8">
        <v>3</v>
      </c>
      <c r="F16" s="8">
        <f t="shared" si="0"/>
        <v>0.5</v>
      </c>
      <c r="G16" s="8">
        <f t="shared" si="1"/>
        <v>-0.75</v>
      </c>
      <c r="H16" s="15">
        <f t="shared" si="2"/>
        <v>1</v>
      </c>
      <c r="I16" s="15"/>
      <c r="J16" s="9" t="s">
        <v>41</v>
      </c>
      <c r="K16" s="2" t="s">
        <v>42</v>
      </c>
      <c r="L16" s="2" t="s">
        <v>42</v>
      </c>
      <c r="M16" s="2" t="s">
        <v>43</v>
      </c>
      <c r="N16" s="2">
        <v>3</v>
      </c>
      <c r="O16" s="2" t="s">
        <v>43</v>
      </c>
      <c r="P16" s="2" t="s">
        <v>43</v>
      </c>
      <c r="Q16" s="2" t="s">
        <v>42</v>
      </c>
      <c r="R16" s="10">
        <v>0</v>
      </c>
      <c r="S16" s="10">
        <v>1</v>
      </c>
      <c r="T16" s="2" t="s">
        <v>49</v>
      </c>
      <c r="U16" s="2"/>
    </row>
    <row r="17" spans="1:21" x14ac:dyDescent="0.25">
      <c r="A17" s="20">
        <v>43778</v>
      </c>
      <c r="B17" s="22" t="s">
        <v>10</v>
      </c>
      <c r="C17" s="21" t="s">
        <v>0</v>
      </c>
      <c r="D17" s="23">
        <v>0</v>
      </c>
      <c r="E17" s="23">
        <v>1</v>
      </c>
      <c r="F17" s="8">
        <f t="shared" si="0"/>
        <v>-0.5</v>
      </c>
      <c r="G17" s="8">
        <f t="shared" si="1"/>
        <v>-0.75</v>
      </c>
      <c r="H17" s="15">
        <f t="shared" si="2"/>
        <v>1</v>
      </c>
      <c r="I17" s="15"/>
      <c r="J17" s="24" t="s">
        <v>41</v>
      </c>
      <c r="K17" s="1" t="s">
        <v>43</v>
      </c>
      <c r="L17" s="1" t="s">
        <v>43</v>
      </c>
      <c r="M17" s="1" t="s">
        <v>43</v>
      </c>
      <c r="N17" s="1">
        <v>1</v>
      </c>
      <c r="O17" s="1" t="s">
        <v>43</v>
      </c>
      <c r="P17" s="1" t="s">
        <v>43</v>
      </c>
      <c r="Q17" s="1" t="s">
        <v>42</v>
      </c>
      <c r="R17" s="25">
        <v>0</v>
      </c>
      <c r="S17" s="25">
        <v>1</v>
      </c>
      <c r="T17" s="1" t="s">
        <v>49</v>
      </c>
      <c r="U17" s="1"/>
    </row>
    <row r="18" spans="1:21" ht="27.6" x14ac:dyDescent="0.25">
      <c r="A18" s="18">
        <v>43793</v>
      </c>
      <c r="B18" s="13" t="s">
        <v>19</v>
      </c>
      <c r="C18" s="14" t="s">
        <v>10</v>
      </c>
      <c r="D18" s="15">
        <v>2</v>
      </c>
      <c r="E18" s="15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-1.5</v>
      </c>
      <c r="I18" s="15"/>
      <c r="J18" s="16" t="s">
        <v>46</v>
      </c>
      <c r="K18" s="11" t="s">
        <v>42</v>
      </c>
      <c r="L18" s="11" t="s">
        <v>42</v>
      </c>
      <c r="M18" s="11" t="s">
        <v>42</v>
      </c>
      <c r="N18" s="11">
        <v>4</v>
      </c>
      <c r="O18" s="11" t="s">
        <v>42</v>
      </c>
      <c r="P18" s="11" t="s">
        <v>43</v>
      </c>
      <c r="Q18" s="11" t="s">
        <v>43</v>
      </c>
      <c r="R18" s="17">
        <v>2</v>
      </c>
      <c r="S18" s="17">
        <v>0</v>
      </c>
      <c r="T18" s="11" t="s">
        <v>44</v>
      </c>
      <c r="U18" s="11"/>
    </row>
    <row r="19" spans="1:21" x14ac:dyDescent="0.25">
      <c r="A19" s="19">
        <v>43796</v>
      </c>
      <c r="B19" s="7" t="s">
        <v>10</v>
      </c>
      <c r="C19" s="6" t="s">
        <v>4</v>
      </c>
      <c r="D19" s="8">
        <v>4</v>
      </c>
      <c r="E19" s="8">
        <v>0</v>
      </c>
      <c r="F19" s="8">
        <f t="shared" si="0"/>
        <v>0.5</v>
      </c>
      <c r="G19" s="8">
        <f t="shared" si="1"/>
        <v>-0.75</v>
      </c>
      <c r="H19" s="15">
        <f t="shared" si="2"/>
        <v>-1.5</v>
      </c>
      <c r="I19" s="15"/>
      <c r="J19" s="9" t="s">
        <v>52</v>
      </c>
      <c r="K19" s="2" t="s">
        <v>42</v>
      </c>
      <c r="L19" s="2" t="s">
        <v>42</v>
      </c>
      <c r="M19" s="2" t="s">
        <v>42</v>
      </c>
      <c r="N19" s="2">
        <v>4</v>
      </c>
      <c r="O19" s="2" t="s">
        <v>43</v>
      </c>
      <c r="P19" s="2" t="s">
        <v>42</v>
      </c>
      <c r="Q19" s="2" t="s">
        <v>43</v>
      </c>
      <c r="R19" s="10">
        <v>1</v>
      </c>
      <c r="S19" s="10">
        <v>0</v>
      </c>
      <c r="T19" s="2" t="s">
        <v>44</v>
      </c>
      <c r="U19" s="2"/>
    </row>
    <row r="20" spans="1:21" x14ac:dyDescent="0.25">
      <c r="A20" s="20">
        <v>43799</v>
      </c>
      <c r="B20" s="21" t="s">
        <v>21</v>
      </c>
      <c r="C20" s="22" t="s">
        <v>10</v>
      </c>
      <c r="D20" s="23">
        <v>3</v>
      </c>
      <c r="E20" s="23">
        <v>1</v>
      </c>
      <c r="F20" s="8">
        <f t="shared" si="0"/>
        <v>0.5</v>
      </c>
      <c r="G20" s="8">
        <f t="shared" si="1"/>
        <v>0.75</v>
      </c>
      <c r="H20" s="15">
        <f t="shared" si="2"/>
        <v>-0.5</v>
      </c>
      <c r="I20" s="15"/>
      <c r="J20" s="24" t="s">
        <v>52</v>
      </c>
      <c r="K20" s="1" t="s">
        <v>42</v>
      </c>
      <c r="L20" s="1" t="s">
        <v>42</v>
      </c>
      <c r="M20" s="1" t="s">
        <v>42</v>
      </c>
      <c r="N20" s="1">
        <v>4</v>
      </c>
      <c r="O20" s="1" t="s">
        <v>42</v>
      </c>
      <c r="P20" s="1" t="s">
        <v>43</v>
      </c>
      <c r="Q20" s="1" t="s">
        <v>43</v>
      </c>
      <c r="R20" s="25">
        <v>1</v>
      </c>
      <c r="S20" s="25">
        <v>0</v>
      </c>
      <c r="T20" s="1" t="s">
        <v>44</v>
      </c>
      <c r="U20" s="1"/>
    </row>
    <row r="21" spans="1:21" x14ac:dyDescent="0.25">
      <c r="A21" s="5" t="s">
        <v>60</v>
      </c>
      <c r="B21" s="7" t="s">
        <v>10</v>
      </c>
      <c r="C21" s="6" t="s">
        <v>22</v>
      </c>
      <c r="D21" s="8">
        <v>2</v>
      </c>
      <c r="E21" s="8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1</v>
      </c>
      <c r="I21" s="15"/>
      <c r="J21" s="9" t="s">
        <v>52</v>
      </c>
      <c r="K21" s="2" t="s">
        <v>42</v>
      </c>
      <c r="L21" s="2" t="s">
        <v>42</v>
      </c>
      <c r="M21" s="2" t="s">
        <v>43</v>
      </c>
      <c r="N21" s="2">
        <v>3</v>
      </c>
      <c r="O21" s="2" t="s">
        <v>42</v>
      </c>
      <c r="P21" s="2" t="s">
        <v>43</v>
      </c>
      <c r="Q21" s="2" t="s">
        <v>43</v>
      </c>
      <c r="R21" s="10">
        <v>0</v>
      </c>
      <c r="S21" s="10">
        <v>1</v>
      </c>
      <c r="T21" s="2" t="s">
        <v>49</v>
      </c>
      <c r="U21" s="2"/>
    </row>
    <row r="22" spans="1:21" x14ac:dyDescent="0.25">
      <c r="A22" s="26" t="s">
        <v>61</v>
      </c>
      <c r="B22" s="21" t="s">
        <v>1</v>
      </c>
      <c r="C22" s="22" t="s">
        <v>10</v>
      </c>
      <c r="D22" s="23">
        <v>2</v>
      </c>
      <c r="E22" s="23">
        <v>0</v>
      </c>
      <c r="F22" s="8">
        <f t="shared" si="0"/>
        <v>-0.5</v>
      </c>
      <c r="G22" s="8">
        <f t="shared" si="1"/>
        <v>-0.75</v>
      </c>
      <c r="H22" s="15">
        <f t="shared" si="2"/>
        <v>3.5</v>
      </c>
      <c r="I22" s="15"/>
      <c r="J22" s="24" t="s">
        <v>52</v>
      </c>
      <c r="K22" s="1" t="s">
        <v>42</v>
      </c>
      <c r="L22" s="1" t="s">
        <v>43</v>
      </c>
      <c r="M22" s="1" t="s">
        <v>43</v>
      </c>
      <c r="N22" s="1">
        <v>2</v>
      </c>
      <c r="O22" s="1" t="s">
        <v>43</v>
      </c>
      <c r="P22" s="1" t="s">
        <v>42</v>
      </c>
      <c r="Q22" s="1" t="s">
        <v>43</v>
      </c>
      <c r="R22" s="25">
        <v>0</v>
      </c>
      <c r="S22" s="25">
        <v>0</v>
      </c>
      <c r="T22" s="1" t="s">
        <v>44</v>
      </c>
      <c r="U22" s="1"/>
    </row>
    <row r="23" spans="1:21" x14ac:dyDescent="0.25">
      <c r="A23" s="12" t="s">
        <v>69</v>
      </c>
      <c r="B23" s="13" t="s">
        <v>17</v>
      </c>
      <c r="C23" s="14" t="s">
        <v>10</v>
      </c>
      <c r="D23" s="15">
        <v>2</v>
      </c>
      <c r="E23" s="15">
        <v>2</v>
      </c>
      <c r="F23" s="8">
        <f t="shared" si="0"/>
        <v>0.5</v>
      </c>
      <c r="G23" s="8">
        <f t="shared" si="1"/>
        <v>0.75</v>
      </c>
      <c r="H23" s="15">
        <f t="shared" si="2"/>
        <v>1</v>
      </c>
      <c r="I23" s="15"/>
      <c r="J23" s="16" t="s">
        <v>46</v>
      </c>
      <c r="K23" s="11" t="s">
        <v>42</v>
      </c>
      <c r="L23" s="11" t="s">
        <v>42</v>
      </c>
      <c r="M23" s="11" t="s">
        <v>42</v>
      </c>
      <c r="N23" s="11">
        <v>4</v>
      </c>
      <c r="O23" s="11" t="s">
        <v>42</v>
      </c>
      <c r="P23" s="11" t="s">
        <v>43</v>
      </c>
      <c r="Q23" s="11" t="s">
        <v>43</v>
      </c>
      <c r="R23" s="17">
        <v>1</v>
      </c>
      <c r="S23" s="17">
        <v>0</v>
      </c>
      <c r="T23" s="11" t="s">
        <v>44</v>
      </c>
      <c r="U23" s="11"/>
    </row>
    <row r="24" spans="1:21" ht="27.6" x14ac:dyDescent="0.25">
      <c r="A24" s="5" t="s">
        <v>57</v>
      </c>
      <c r="B24" s="7" t="s">
        <v>10</v>
      </c>
      <c r="C24" s="6" t="s">
        <v>14</v>
      </c>
      <c r="D24" s="8">
        <v>3</v>
      </c>
      <c r="E24" s="8">
        <v>0</v>
      </c>
      <c r="F24" s="8">
        <f t="shared" si="0"/>
        <v>0.5</v>
      </c>
      <c r="G24" s="8">
        <f t="shared" si="1"/>
        <v>-0.75</v>
      </c>
      <c r="H24" s="15">
        <f>F20+G20+F21+G21+F22+G22+F23+G23</f>
        <v>2.5</v>
      </c>
      <c r="I24" s="15"/>
      <c r="J24" s="9" t="s">
        <v>52</v>
      </c>
      <c r="K24" s="2" t="s">
        <v>42</v>
      </c>
      <c r="L24" s="2" t="s">
        <v>42</v>
      </c>
      <c r="M24" s="2" t="s">
        <v>43</v>
      </c>
      <c r="N24" s="2">
        <v>3</v>
      </c>
      <c r="O24" s="2" t="s">
        <v>43</v>
      </c>
      <c r="P24" s="2" t="s">
        <v>42</v>
      </c>
      <c r="Q24" s="2" t="s">
        <v>43</v>
      </c>
      <c r="R24" s="10">
        <v>1</v>
      </c>
      <c r="S24" s="10">
        <v>0</v>
      </c>
      <c r="T24" s="2" t="s">
        <v>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40</v>
      </c>
      <c r="B2" s="21" t="s">
        <v>23</v>
      </c>
      <c r="C2" s="22" t="s">
        <v>11</v>
      </c>
      <c r="D2" s="23">
        <v>3</v>
      </c>
      <c r="E2" s="23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52</v>
      </c>
      <c r="K2" s="1" t="s">
        <v>42</v>
      </c>
      <c r="L2" s="1" t="s">
        <v>42</v>
      </c>
      <c r="M2" s="1" t="s">
        <v>42</v>
      </c>
      <c r="N2" s="1">
        <v>5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x14ac:dyDescent="0.25">
      <c r="A3" s="5" t="s">
        <v>45</v>
      </c>
      <c r="B3" s="7" t="s">
        <v>11</v>
      </c>
      <c r="C3" s="6" t="s">
        <v>20</v>
      </c>
      <c r="D3" s="8">
        <v>2</v>
      </c>
      <c r="E3" s="8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9" t="s">
        <v>52</v>
      </c>
      <c r="K3" s="2" t="s">
        <v>42</v>
      </c>
      <c r="L3" s="2" t="s">
        <v>42</v>
      </c>
      <c r="M3" s="2" t="s">
        <v>43</v>
      </c>
      <c r="N3" s="2">
        <v>3</v>
      </c>
      <c r="O3" s="2" t="s">
        <v>42</v>
      </c>
      <c r="P3" s="2" t="s">
        <v>43</v>
      </c>
      <c r="Q3" s="2" t="s">
        <v>43</v>
      </c>
      <c r="R3" s="10">
        <v>0</v>
      </c>
      <c r="S3" s="10">
        <v>0</v>
      </c>
      <c r="T3" s="2" t="s">
        <v>44</v>
      </c>
      <c r="U3" s="2"/>
    </row>
    <row r="4" spans="1:21" x14ac:dyDescent="0.25">
      <c r="A4" s="26" t="s">
        <v>70</v>
      </c>
      <c r="B4" s="21" t="s">
        <v>15</v>
      </c>
      <c r="C4" s="22" t="s">
        <v>11</v>
      </c>
      <c r="D4" s="23">
        <v>3</v>
      </c>
      <c r="E4" s="23">
        <v>0</v>
      </c>
      <c r="F4" s="8">
        <f t="shared" si="0"/>
        <v>0.5</v>
      </c>
      <c r="G4" s="8">
        <f t="shared" si="1"/>
        <v>-0.75</v>
      </c>
      <c r="H4" s="8"/>
      <c r="I4" s="8"/>
      <c r="J4" s="24" t="s">
        <v>52</v>
      </c>
      <c r="K4" s="1" t="s">
        <v>42</v>
      </c>
      <c r="L4" s="1" t="s">
        <v>42</v>
      </c>
      <c r="M4" s="1" t="s">
        <v>43</v>
      </c>
      <c r="N4" s="1">
        <v>3</v>
      </c>
      <c r="O4" s="1" t="s">
        <v>43</v>
      </c>
      <c r="P4" s="1" t="s">
        <v>42</v>
      </c>
      <c r="Q4" s="1" t="s">
        <v>43</v>
      </c>
      <c r="R4" s="25">
        <v>2</v>
      </c>
      <c r="S4" s="25">
        <v>0</v>
      </c>
      <c r="T4" s="1" t="s">
        <v>44</v>
      </c>
      <c r="U4" s="1"/>
    </row>
    <row r="5" spans="1:21" x14ac:dyDescent="0.25">
      <c r="A5" s="5" t="s">
        <v>48</v>
      </c>
      <c r="B5" s="7" t="s">
        <v>11</v>
      </c>
      <c r="C5" s="6" t="s">
        <v>18</v>
      </c>
      <c r="D5" s="8">
        <v>2</v>
      </c>
      <c r="E5" s="8">
        <v>1</v>
      </c>
      <c r="F5" s="8">
        <f t="shared" si="0"/>
        <v>0.5</v>
      </c>
      <c r="G5" s="8">
        <f t="shared" si="1"/>
        <v>0.75</v>
      </c>
      <c r="H5" s="15"/>
      <c r="I5" s="15"/>
      <c r="J5" s="9" t="s">
        <v>52</v>
      </c>
      <c r="K5" s="2" t="s">
        <v>42</v>
      </c>
      <c r="L5" s="2" t="s">
        <v>42</v>
      </c>
      <c r="M5" s="2" t="s">
        <v>43</v>
      </c>
      <c r="N5" s="2">
        <v>3</v>
      </c>
      <c r="O5" s="2" t="s">
        <v>42</v>
      </c>
      <c r="P5" s="2" t="s">
        <v>43</v>
      </c>
      <c r="Q5" s="2" t="s">
        <v>43</v>
      </c>
      <c r="R5" s="10">
        <v>1</v>
      </c>
      <c r="S5" s="10">
        <v>0</v>
      </c>
      <c r="T5" s="2" t="s">
        <v>44</v>
      </c>
      <c r="U5" s="2"/>
    </row>
    <row r="6" spans="1:21" x14ac:dyDescent="0.25">
      <c r="A6" s="12" t="s">
        <v>50</v>
      </c>
      <c r="B6" s="13" t="s">
        <v>9</v>
      </c>
      <c r="C6" s="14" t="s">
        <v>11</v>
      </c>
      <c r="D6" s="15">
        <v>0</v>
      </c>
      <c r="E6" s="15">
        <v>0</v>
      </c>
      <c r="F6" s="8">
        <f t="shared" si="0"/>
        <v>-0.5</v>
      </c>
      <c r="G6" s="8">
        <f>IF(AND(D6&lt;&gt;0,E6&lt;&gt;0),0.75,-0.75)</f>
        <v>-0.75</v>
      </c>
      <c r="H6" s="15">
        <f>F2+G2+F3+G3+F4+G4+F5+G5</f>
        <v>3.5</v>
      </c>
      <c r="I6" s="15"/>
      <c r="J6" s="16" t="s">
        <v>46</v>
      </c>
      <c r="K6" s="11" t="s">
        <v>43</v>
      </c>
      <c r="L6" s="11" t="s">
        <v>43</v>
      </c>
      <c r="M6" s="11" t="s">
        <v>43</v>
      </c>
      <c r="N6" s="11">
        <v>0</v>
      </c>
      <c r="O6" s="11" t="s">
        <v>43</v>
      </c>
      <c r="P6" s="11" t="s">
        <v>42</v>
      </c>
      <c r="Q6" s="11" t="s">
        <v>42</v>
      </c>
      <c r="R6" s="17">
        <v>0</v>
      </c>
      <c r="S6" s="17">
        <v>0</v>
      </c>
      <c r="T6" s="11" t="s">
        <v>43</v>
      </c>
      <c r="U6" s="11"/>
    </row>
    <row r="7" spans="1:21" x14ac:dyDescent="0.25">
      <c r="A7" s="12" t="s">
        <v>66</v>
      </c>
      <c r="B7" s="14" t="s">
        <v>11</v>
      </c>
      <c r="C7" s="13" t="s">
        <v>3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1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1</v>
      </c>
      <c r="T7" s="11" t="s">
        <v>44</v>
      </c>
      <c r="U7" s="11"/>
    </row>
    <row r="8" spans="1:21" ht="27.6" x14ac:dyDescent="0.25">
      <c r="A8" s="18">
        <v>43721</v>
      </c>
      <c r="B8" s="13" t="s">
        <v>16</v>
      </c>
      <c r="C8" s="14" t="s">
        <v>11</v>
      </c>
      <c r="D8" s="15">
        <v>1</v>
      </c>
      <c r="E8" s="15">
        <v>1</v>
      </c>
      <c r="F8" s="8">
        <f t="shared" si="0"/>
        <v>-0.5</v>
      </c>
      <c r="G8" s="8">
        <f t="shared" si="1"/>
        <v>0.75</v>
      </c>
      <c r="H8" s="15">
        <f t="shared" si="2"/>
        <v>0</v>
      </c>
      <c r="I8" s="15"/>
      <c r="J8" s="16" t="s">
        <v>46</v>
      </c>
      <c r="K8" s="11" t="s">
        <v>42</v>
      </c>
      <c r="L8" s="11" t="s">
        <v>43</v>
      </c>
      <c r="M8" s="11" t="s">
        <v>43</v>
      </c>
      <c r="N8" s="11">
        <v>2</v>
      </c>
      <c r="O8" s="11" t="s">
        <v>42</v>
      </c>
      <c r="P8" s="11" t="s">
        <v>43</v>
      </c>
      <c r="Q8" s="11" t="s">
        <v>43</v>
      </c>
      <c r="R8" s="17">
        <v>1</v>
      </c>
      <c r="S8" s="17">
        <v>1</v>
      </c>
      <c r="T8" s="11" t="s">
        <v>44</v>
      </c>
      <c r="U8" s="11"/>
    </row>
    <row r="9" spans="1:21" ht="27.6" x14ac:dyDescent="0.25">
      <c r="A9" s="19">
        <v>43729</v>
      </c>
      <c r="B9" s="7" t="s">
        <v>11</v>
      </c>
      <c r="C9" s="6" t="s">
        <v>19</v>
      </c>
      <c r="D9" s="8">
        <v>1</v>
      </c>
      <c r="E9" s="8">
        <v>0</v>
      </c>
      <c r="F9" s="8">
        <f t="shared" si="0"/>
        <v>-0.5</v>
      </c>
      <c r="G9" s="8">
        <f t="shared" si="1"/>
        <v>-0.75</v>
      </c>
      <c r="H9" s="15">
        <f t="shared" si="2"/>
        <v>0.5</v>
      </c>
      <c r="I9" s="15"/>
      <c r="J9" s="9" t="s">
        <v>52</v>
      </c>
      <c r="K9" s="2" t="s">
        <v>43</v>
      </c>
      <c r="L9" s="2" t="s">
        <v>43</v>
      </c>
      <c r="M9" s="2" t="s">
        <v>43</v>
      </c>
      <c r="N9" s="2">
        <v>1</v>
      </c>
      <c r="O9" s="2" t="s">
        <v>43</v>
      </c>
      <c r="P9" s="2" t="s">
        <v>42</v>
      </c>
      <c r="Q9" s="2" t="s">
        <v>43</v>
      </c>
      <c r="R9" s="10">
        <v>1</v>
      </c>
      <c r="S9" s="10">
        <v>0</v>
      </c>
      <c r="T9" s="2" t="s">
        <v>44</v>
      </c>
      <c r="U9" s="2"/>
    </row>
    <row r="10" spans="1:21" x14ac:dyDescent="0.25">
      <c r="A10" s="18">
        <v>43736</v>
      </c>
      <c r="B10" s="13" t="s">
        <v>10</v>
      </c>
      <c r="C10" s="14" t="s">
        <v>11</v>
      </c>
      <c r="D10" s="15">
        <v>2</v>
      </c>
      <c r="E10" s="15">
        <v>2</v>
      </c>
      <c r="F10" s="8">
        <f t="shared" si="0"/>
        <v>0.5</v>
      </c>
      <c r="G10" s="8">
        <f t="shared" si="1"/>
        <v>0.75</v>
      </c>
      <c r="H10" s="15">
        <f t="shared" si="2"/>
        <v>-2</v>
      </c>
      <c r="I10" s="15"/>
      <c r="J10" s="16" t="s">
        <v>46</v>
      </c>
      <c r="K10" s="11" t="s">
        <v>42</v>
      </c>
      <c r="L10" s="11" t="s">
        <v>42</v>
      </c>
      <c r="M10" s="11" t="s">
        <v>42</v>
      </c>
      <c r="N10" s="11">
        <v>4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0</v>
      </c>
      <c r="T10" s="11" t="s">
        <v>44</v>
      </c>
      <c r="U10" s="11"/>
    </row>
    <row r="11" spans="1:21" x14ac:dyDescent="0.25">
      <c r="A11" s="19">
        <v>43740</v>
      </c>
      <c r="B11" s="7" t="s">
        <v>11</v>
      </c>
      <c r="C11" s="6" t="s">
        <v>13</v>
      </c>
      <c r="D11" s="8">
        <v>3</v>
      </c>
      <c r="E11" s="8">
        <v>0</v>
      </c>
      <c r="F11" s="8">
        <f t="shared" si="0"/>
        <v>0.5</v>
      </c>
      <c r="G11" s="8">
        <f t="shared" si="1"/>
        <v>-0.75</v>
      </c>
      <c r="H11" s="15">
        <f t="shared" si="2"/>
        <v>0.5</v>
      </c>
      <c r="I11" s="15"/>
      <c r="J11" s="9" t="s">
        <v>52</v>
      </c>
      <c r="K11" s="2" t="s">
        <v>42</v>
      </c>
      <c r="L11" s="2" t="s">
        <v>42</v>
      </c>
      <c r="M11" s="2" t="s">
        <v>43</v>
      </c>
      <c r="N11" s="2">
        <v>3</v>
      </c>
      <c r="O11" s="2" t="s">
        <v>43</v>
      </c>
      <c r="P11" s="2" t="s">
        <v>42</v>
      </c>
      <c r="Q11" s="2" t="s">
        <v>43</v>
      </c>
      <c r="R11" s="10">
        <v>2</v>
      </c>
      <c r="S11" s="10">
        <v>0</v>
      </c>
      <c r="T11" s="2" t="s">
        <v>44</v>
      </c>
      <c r="U11" s="2"/>
    </row>
    <row r="12" spans="1:21" x14ac:dyDescent="0.25">
      <c r="A12" s="20">
        <v>43743</v>
      </c>
      <c r="B12" s="21" t="s">
        <v>0</v>
      </c>
      <c r="C12" s="22" t="s">
        <v>11</v>
      </c>
      <c r="D12" s="23">
        <v>4</v>
      </c>
      <c r="E12" s="23">
        <v>2</v>
      </c>
      <c r="F12" s="8">
        <f t="shared" si="0"/>
        <v>0.5</v>
      </c>
      <c r="G12" s="8">
        <f t="shared" si="1"/>
        <v>0.75</v>
      </c>
      <c r="H12" s="15">
        <f t="shared" si="2"/>
        <v>0</v>
      </c>
      <c r="I12" s="15"/>
      <c r="J12" s="24" t="s">
        <v>52</v>
      </c>
      <c r="K12" s="1" t="s">
        <v>42</v>
      </c>
      <c r="L12" s="1" t="s">
        <v>42</v>
      </c>
      <c r="M12" s="1" t="s">
        <v>42</v>
      </c>
      <c r="N12" s="1">
        <v>6</v>
      </c>
      <c r="O12" s="1" t="s">
        <v>42</v>
      </c>
      <c r="P12" s="1" t="s">
        <v>43</v>
      </c>
      <c r="Q12" s="1" t="s">
        <v>43</v>
      </c>
      <c r="R12" s="25">
        <v>2</v>
      </c>
      <c r="S12" s="25">
        <v>0</v>
      </c>
      <c r="T12" s="1" t="s">
        <v>44</v>
      </c>
      <c r="U12" s="1"/>
    </row>
    <row r="13" spans="1:21" ht="27.6" x14ac:dyDescent="0.25">
      <c r="A13" s="18">
        <v>43756</v>
      </c>
      <c r="B13" s="14" t="s">
        <v>11</v>
      </c>
      <c r="C13" s="13" t="s">
        <v>2</v>
      </c>
      <c r="D13" s="15">
        <v>1</v>
      </c>
      <c r="E13" s="15">
        <v>1</v>
      </c>
      <c r="F13" s="8">
        <f t="shared" si="0"/>
        <v>-0.5</v>
      </c>
      <c r="G13" s="8">
        <f t="shared" si="1"/>
        <v>0.75</v>
      </c>
      <c r="H13" s="15">
        <f t="shared" si="2"/>
        <v>1</v>
      </c>
      <c r="I13" s="15"/>
      <c r="J13" s="16" t="s">
        <v>46</v>
      </c>
      <c r="K13" s="11" t="s">
        <v>42</v>
      </c>
      <c r="L13" s="11" t="s">
        <v>43</v>
      </c>
      <c r="M13" s="11" t="s">
        <v>43</v>
      </c>
      <c r="N13" s="11">
        <v>2</v>
      </c>
      <c r="O13" s="11" t="s">
        <v>42</v>
      </c>
      <c r="P13" s="11" t="s">
        <v>43</v>
      </c>
      <c r="Q13" s="11" t="s">
        <v>43</v>
      </c>
      <c r="R13" s="17">
        <v>0</v>
      </c>
      <c r="S13" s="17">
        <v>1</v>
      </c>
      <c r="T13" s="11" t="s">
        <v>49</v>
      </c>
      <c r="U13" s="11"/>
    </row>
    <row r="14" spans="1:21" x14ac:dyDescent="0.25">
      <c r="A14" s="18">
        <v>43760</v>
      </c>
      <c r="B14" s="13" t="s">
        <v>12</v>
      </c>
      <c r="C14" s="14" t="s">
        <v>11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2.5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1</v>
      </c>
      <c r="S14" s="17">
        <v>1</v>
      </c>
      <c r="T14" s="11" t="s">
        <v>49</v>
      </c>
      <c r="U14" s="11"/>
    </row>
    <row r="15" spans="1:21" ht="27.6" x14ac:dyDescent="0.25">
      <c r="A15" s="20">
        <v>43765</v>
      </c>
      <c r="B15" s="21" t="s">
        <v>6</v>
      </c>
      <c r="C15" s="22" t="s">
        <v>11</v>
      </c>
      <c r="D15" s="23">
        <v>1</v>
      </c>
      <c r="E15" s="23">
        <v>0</v>
      </c>
      <c r="F15" s="8">
        <f t="shared" si="0"/>
        <v>-0.5</v>
      </c>
      <c r="G15" s="8">
        <f t="shared" si="1"/>
        <v>-0.75</v>
      </c>
      <c r="H15" s="15">
        <f t="shared" si="2"/>
        <v>2.5</v>
      </c>
      <c r="I15" s="15"/>
      <c r="J15" s="24" t="s">
        <v>52</v>
      </c>
      <c r="K15" s="1" t="s">
        <v>43</v>
      </c>
      <c r="L15" s="1" t="s">
        <v>43</v>
      </c>
      <c r="M15" s="1" t="s">
        <v>43</v>
      </c>
      <c r="N15" s="1">
        <v>1</v>
      </c>
      <c r="O15" s="1" t="s">
        <v>43</v>
      </c>
      <c r="P15" s="1" t="s">
        <v>42</v>
      </c>
      <c r="Q15" s="1" t="s">
        <v>43</v>
      </c>
      <c r="R15" s="25">
        <v>1</v>
      </c>
      <c r="S15" s="25">
        <v>0</v>
      </c>
      <c r="T15" s="1" t="s">
        <v>44</v>
      </c>
      <c r="U15" s="1"/>
    </row>
    <row r="16" spans="1:21" ht="27.6" x14ac:dyDescent="0.25">
      <c r="A16" s="19">
        <v>43771</v>
      </c>
      <c r="B16" s="7" t="s">
        <v>11</v>
      </c>
      <c r="C16" s="6" t="s">
        <v>14</v>
      </c>
      <c r="D16" s="8">
        <v>4</v>
      </c>
      <c r="E16" s="8">
        <v>2</v>
      </c>
      <c r="F16" s="8">
        <f t="shared" si="0"/>
        <v>0.5</v>
      </c>
      <c r="G16" s="8">
        <f t="shared" si="1"/>
        <v>0.75</v>
      </c>
      <c r="H16" s="15">
        <f t="shared" si="2"/>
        <v>1.5</v>
      </c>
      <c r="I16" s="15"/>
      <c r="J16" s="9" t="s">
        <v>52</v>
      </c>
      <c r="K16" s="2" t="s">
        <v>42</v>
      </c>
      <c r="L16" s="2" t="s">
        <v>42</v>
      </c>
      <c r="M16" s="2" t="s">
        <v>42</v>
      </c>
      <c r="N16" s="2">
        <v>6</v>
      </c>
      <c r="O16" s="2" t="s">
        <v>42</v>
      </c>
      <c r="P16" s="2" t="s">
        <v>43</v>
      </c>
      <c r="Q16" s="2" t="s">
        <v>43</v>
      </c>
      <c r="R16" s="10">
        <v>2</v>
      </c>
      <c r="S16" s="10">
        <v>1</v>
      </c>
      <c r="T16" s="2" t="s">
        <v>49</v>
      </c>
      <c r="U16" s="2"/>
    </row>
    <row r="17" spans="1:21" x14ac:dyDescent="0.25">
      <c r="A17" s="20">
        <v>43779</v>
      </c>
      <c r="B17" s="22" t="s">
        <v>11</v>
      </c>
      <c r="C17" s="21" t="s">
        <v>7</v>
      </c>
      <c r="D17" s="23">
        <v>0</v>
      </c>
      <c r="E17" s="23">
        <v>1</v>
      </c>
      <c r="F17" s="8">
        <f t="shared" si="0"/>
        <v>-0.5</v>
      </c>
      <c r="G17" s="8">
        <f t="shared" si="1"/>
        <v>-0.75</v>
      </c>
      <c r="H17" s="15">
        <f t="shared" si="2"/>
        <v>1.5</v>
      </c>
      <c r="I17" s="15"/>
      <c r="J17" s="24" t="s">
        <v>41</v>
      </c>
      <c r="K17" s="1" t="s">
        <v>43</v>
      </c>
      <c r="L17" s="1" t="s">
        <v>43</v>
      </c>
      <c r="M17" s="1" t="s">
        <v>43</v>
      </c>
      <c r="N17" s="1">
        <v>1</v>
      </c>
      <c r="O17" s="1" t="s">
        <v>43</v>
      </c>
      <c r="P17" s="1" t="s">
        <v>43</v>
      </c>
      <c r="Q17" s="1" t="s">
        <v>42</v>
      </c>
      <c r="R17" s="25">
        <v>0</v>
      </c>
      <c r="S17" s="25">
        <v>0</v>
      </c>
      <c r="T17" s="1" t="s">
        <v>49</v>
      </c>
      <c r="U17" s="1"/>
    </row>
    <row r="18" spans="1:21" x14ac:dyDescent="0.25">
      <c r="A18" s="18">
        <v>43792</v>
      </c>
      <c r="B18" s="13" t="s">
        <v>17</v>
      </c>
      <c r="C18" s="14" t="s">
        <v>11</v>
      </c>
      <c r="D18" s="15">
        <v>2</v>
      </c>
      <c r="E18" s="15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0</v>
      </c>
      <c r="I18" s="15"/>
      <c r="J18" s="16" t="s">
        <v>46</v>
      </c>
      <c r="K18" s="11" t="s">
        <v>42</v>
      </c>
      <c r="L18" s="11" t="s">
        <v>42</v>
      </c>
      <c r="M18" s="11" t="s">
        <v>42</v>
      </c>
      <c r="N18" s="11">
        <v>4</v>
      </c>
      <c r="O18" s="11" t="s">
        <v>42</v>
      </c>
      <c r="P18" s="11" t="s">
        <v>43</v>
      </c>
      <c r="Q18" s="11" t="s">
        <v>43</v>
      </c>
      <c r="R18" s="17">
        <v>2</v>
      </c>
      <c r="S18" s="17">
        <v>0</v>
      </c>
      <c r="T18" s="11" t="s">
        <v>44</v>
      </c>
      <c r="U18" s="11"/>
    </row>
    <row r="19" spans="1:21" x14ac:dyDescent="0.25">
      <c r="A19" s="19">
        <v>43795</v>
      </c>
      <c r="B19" s="7" t="s">
        <v>11</v>
      </c>
      <c r="C19" s="6" t="s">
        <v>22</v>
      </c>
      <c r="D19" s="8">
        <v>1</v>
      </c>
      <c r="E19" s="8">
        <v>0</v>
      </c>
      <c r="F19" s="8">
        <f t="shared" si="0"/>
        <v>-0.5</v>
      </c>
      <c r="G19" s="8">
        <f t="shared" si="1"/>
        <v>-0.75</v>
      </c>
      <c r="H19" s="15">
        <f t="shared" si="2"/>
        <v>0</v>
      </c>
      <c r="I19" s="15"/>
      <c r="J19" s="9" t="s">
        <v>52</v>
      </c>
      <c r="K19" s="2" t="s">
        <v>43</v>
      </c>
      <c r="L19" s="2" t="s">
        <v>43</v>
      </c>
      <c r="M19" s="2" t="s">
        <v>43</v>
      </c>
      <c r="N19" s="2">
        <v>1</v>
      </c>
      <c r="O19" s="2" t="s">
        <v>43</v>
      </c>
      <c r="P19" s="2" t="s">
        <v>42</v>
      </c>
      <c r="Q19" s="2" t="s">
        <v>43</v>
      </c>
      <c r="R19" s="10">
        <v>1</v>
      </c>
      <c r="S19" s="10">
        <v>0</v>
      </c>
      <c r="T19" s="2" t="s">
        <v>44</v>
      </c>
      <c r="U19" s="2"/>
    </row>
    <row r="20" spans="1:21" x14ac:dyDescent="0.25">
      <c r="A20" s="19">
        <v>43799</v>
      </c>
      <c r="B20" s="6" t="s">
        <v>8</v>
      </c>
      <c r="C20" s="7" t="s">
        <v>11</v>
      </c>
      <c r="D20" s="8">
        <v>0</v>
      </c>
      <c r="E20" s="8">
        <v>1</v>
      </c>
      <c r="F20" s="8">
        <f t="shared" si="0"/>
        <v>-0.5</v>
      </c>
      <c r="G20" s="8">
        <f t="shared" si="1"/>
        <v>-0.75</v>
      </c>
      <c r="H20" s="15">
        <f t="shared" si="2"/>
        <v>0</v>
      </c>
      <c r="I20" s="15"/>
      <c r="J20" s="9" t="s">
        <v>41</v>
      </c>
      <c r="K20" s="2" t="s">
        <v>43</v>
      </c>
      <c r="L20" s="2" t="s">
        <v>43</v>
      </c>
      <c r="M20" s="2" t="s">
        <v>43</v>
      </c>
      <c r="N20" s="2">
        <v>1</v>
      </c>
      <c r="O20" s="2" t="s">
        <v>43</v>
      </c>
      <c r="P20" s="2" t="s">
        <v>43</v>
      </c>
      <c r="Q20" s="2" t="s">
        <v>42</v>
      </c>
      <c r="R20" s="10">
        <v>0</v>
      </c>
      <c r="S20" s="10">
        <v>1</v>
      </c>
      <c r="T20" s="2" t="s">
        <v>49</v>
      </c>
      <c r="U20" s="2"/>
    </row>
    <row r="21" spans="1:21" x14ac:dyDescent="0.25">
      <c r="A21" s="5" t="s">
        <v>60</v>
      </c>
      <c r="B21" s="7" t="s">
        <v>11</v>
      </c>
      <c r="C21" s="6" t="s">
        <v>21</v>
      </c>
      <c r="D21" s="8">
        <v>3</v>
      </c>
      <c r="E21" s="8">
        <v>2</v>
      </c>
      <c r="F21" s="8">
        <f t="shared" si="0"/>
        <v>0.5</v>
      </c>
      <c r="G21" s="8">
        <f t="shared" si="1"/>
        <v>0.75</v>
      </c>
      <c r="H21" s="15">
        <f>F17+G17+F18+G18+F19+G19+F20+G20</f>
        <v>-2.5</v>
      </c>
      <c r="I21" s="15"/>
      <c r="J21" s="9" t="s">
        <v>52</v>
      </c>
      <c r="K21" s="2" t="s">
        <v>42</v>
      </c>
      <c r="L21" s="2" t="s">
        <v>42</v>
      </c>
      <c r="M21" s="2" t="s">
        <v>42</v>
      </c>
      <c r="N21" s="2">
        <v>5</v>
      </c>
      <c r="O21" s="2" t="s">
        <v>42</v>
      </c>
      <c r="P21" s="2" t="s">
        <v>43</v>
      </c>
      <c r="Q21" s="2" t="s">
        <v>43</v>
      </c>
      <c r="R21" s="10">
        <v>1</v>
      </c>
      <c r="S21" s="10">
        <v>1</v>
      </c>
      <c r="T21" s="2" t="s">
        <v>49</v>
      </c>
      <c r="U21" s="2"/>
    </row>
    <row r="22" spans="1:21" x14ac:dyDescent="0.25">
      <c r="A22" s="26" t="s">
        <v>55</v>
      </c>
      <c r="B22" s="21" t="s">
        <v>5</v>
      </c>
      <c r="C22" s="22" t="s">
        <v>11</v>
      </c>
      <c r="D22" s="23">
        <v>2</v>
      </c>
      <c r="E22" s="23">
        <v>1</v>
      </c>
      <c r="F22" s="8">
        <f t="shared" si="0"/>
        <v>0.5</v>
      </c>
      <c r="G22" s="8">
        <f t="shared" si="1"/>
        <v>0.75</v>
      </c>
      <c r="H22" s="15">
        <f t="shared" si="2"/>
        <v>0</v>
      </c>
      <c r="I22" s="15"/>
      <c r="J22" s="24" t="s">
        <v>52</v>
      </c>
      <c r="K22" s="1" t="s">
        <v>42</v>
      </c>
      <c r="L22" s="1" t="s">
        <v>42</v>
      </c>
      <c r="M22" s="1" t="s">
        <v>43</v>
      </c>
      <c r="N22" s="1">
        <v>3</v>
      </c>
      <c r="O22" s="1" t="s">
        <v>42</v>
      </c>
      <c r="P22" s="1" t="s">
        <v>43</v>
      </c>
      <c r="Q22" s="1" t="s">
        <v>43</v>
      </c>
      <c r="R22" s="25">
        <v>1</v>
      </c>
      <c r="S22" s="25">
        <v>0</v>
      </c>
      <c r="T22" s="1" t="s">
        <v>44</v>
      </c>
      <c r="U22" s="1"/>
    </row>
    <row r="23" spans="1:21" x14ac:dyDescent="0.25">
      <c r="A23" s="12" t="s">
        <v>56</v>
      </c>
      <c r="B23" s="13" t="s">
        <v>1</v>
      </c>
      <c r="C23" s="14" t="s">
        <v>11</v>
      </c>
      <c r="D23" s="15">
        <v>3</v>
      </c>
      <c r="E23" s="15">
        <v>3</v>
      </c>
      <c r="F23" s="8">
        <f t="shared" si="0"/>
        <v>0.5</v>
      </c>
      <c r="G23" s="8">
        <f t="shared" si="1"/>
        <v>0.75</v>
      </c>
      <c r="H23" s="15">
        <f t="shared" si="2"/>
        <v>0</v>
      </c>
      <c r="I23" s="15"/>
      <c r="J23" s="16" t="s">
        <v>46</v>
      </c>
      <c r="K23" s="11" t="s">
        <v>42</v>
      </c>
      <c r="L23" s="11" t="s">
        <v>42</v>
      </c>
      <c r="M23" s="11" t="s">
        <v>42</v>
      </c>
      <c r="N23" s="11">
        <v>6</v>
      </c>
      <c r="O23" s="11" t="s">
        <v>42</v>
      </c>
      <c r="P23" s="11" t="s">
        <v>43</v>
      </c>
      <c r="Q23" s="11" t="s">
        <v>43</v>
      </c>
      <c r="R23" s="17">
        <v>2</v>
      </c>
      <c r="S23" s="17">
        <v>0</v>
      </c>
      <c r="T23" s="11" t="s">
        <v>44</v>
      </c>
      <c r="U23" s="11"/>
    </row>
    <row r="24" spans="1:21" x14ac:dyDescent="0.25">
      <c r="A24" s="12" t="s">
        <v>57</v>
      </c>
      <c r="B24" s="14" t="s">
        <v>11</v>
      </c>
      <c r="C24" s="13" t="s">
        <v>4</v>
      </c>
      <c r="D24" s="15">
        <v>0</v>
      </c>
      <c r="E24" s="15">
        <v>0</v>
      </c>
      <c r="F24" s="8">
        <f t="shared" si="0"/>
        <v>-0.5</v>
      </c>
      <c r="G24" s="8">
        <f t="shared" si="1"/>
        <v>-0.75</v>
      </c>
      <c r="H24" s="15">
        <f>F20+G20+F21+G21+F22+G22+F23+G23</f>
        <v>2.5</v>
      </c>
      <c r="I24" s="15"/>
      <c r="J24" s="16" t="s">
        <v>46</v>
      </c>
      <c r="K24" s="11" t="s">
        <v>43</v>
      </c>
      <c r="L24" s="11" t="s">
        <v>43</v>
      </c>
      <c r="M24" s="11" t="s">
        <v>43</v>
      </c>
      <c r="N24" s="11">
        <v>0</v>
      </c>
      <c r="O24" s="11" t="s">
        <v>43</v>
      </c>
      <c r="P24" s="11" t="s">
        <v>42</v>
      </c>
      <c r="Q24" s="11" t="s">
        <v>42</v>
      </c>
      <c r="R24" s="17">
        <v>0</v>
      </c>
      <c r="S24" s="17">
        <v>0</v>
      </c>
      <c r="T24" s="11" t="s">
        <v>43</v>
      </c>
      <c r="U24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5" t="s">
        <v>40</v>
      </c>
      <c r="B2" s="7" t="s">
        <v>12</v>
      </c>
      <c r="C2" s="6" t="s">
        <v>4</v>
      </c>
      <c r="D2" s="8">
        <v>1</v>
      </c>
      <c r="E2" s="8">
        <v>0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9" t="s">
        <v>52</v>
      </c>
      <c r="K2" s="2" t="s">
        <v>43</v>
      </c>
      <c r="L2" s="2" t="s">
        <v>43</v>
      </c>
      <c r="M2" s="2" t="s">
        <v>43</v>
      </c>
      <c r="N2" s="2">
        <v>1</v>
      </c>
      <c r="O2" s="2" t="s">
        <v>43</v>
      </c>
      <c r="P2" s="2" t="s">
        <v>42</v>
      </c>
      <c r="Q2" s="2" t="s">
        <v>43</v>
      </c>
      <c r="R2" s="10">
        <v>1</v>
      </c>
      <c r="S2" s="10">
        <v>0</v>
      </c>
      <c r="T2" s="2" t="s">
        <v>44</v>
      </c>
      <c r="U2" s="2"/>
    </row>
    <row r="3" spans="1:21" x14ac:dyDescent="0.25">
      <c r="A3" s="12" t="s">
        <v>45</v>
      </c>
      <c r="B3" s="13" t="s">
        <v>0</v>
      </c>
      <c r="C3" s="14" t="s">
        <v>12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ht="27.6" x14ac:dyDescent="0.25">
      <c r="A4" s="5" t="s">
        <v>47</v>
      </c>
      <c r="B4" s="7" t="s">
        <v>12</v>
      </c>
      <c r="C4" s="6" t="s">
        <v>2</v>
      </c>
      <c r="D4" s="8">
        <v>1</v>
      </c>
      <c r="E4" s="8">
        <v>0</v>
      </c>
      <c r="F4" s="8">
        <f t="shared" si="0"/>
        <v>-0.5</v>
      </c>
      <c r="G4" s="8">
        <f t="shared" si="1"/>
        <v>-0.75</v>
      </c>
      <c r="H4" s="8"/>
      <c r="I4" s="8"/>
      <c r="J4" s="9" t="s">
        <v>52</v>
      </c>
      <c r="K4" s="2" t="s">
        <v>43</v>
      </c>
      <c r="L4" s="2" t="s">
        <v>43</v>
      </c>
      <c r="M4" s="2" t="s">
        <v>43</v>
      </c>
      <c r="N4" s="2">
        <v>1</v>
      </c>
      <c r="O4" s="2" t="s">
        <v>43</v>
      </c>
      <c r="P4" s="2" t="s">
        <v>42</v>
      </c>
      <c r="Q4" s="2" t="s">
        <v>43</v>
      </c>
      <c r="R4" s="10">
        <v>1</v>
      </c>
      <c r="S4" s="10">
        <v>0</v>
      </c>
      <c r="T4" s="2" t="s">
        <v>44</v>
      </c>
      <c r="U4" s="2"/>
    </row>
    <row r="5" spans="1:21" x14ac:dyDescent="0.25">
      <c r="A5" s="26" t="s">
        <v>48</v>
      </c>
      <c r="B5" s="21" t="s">
        <v>3</v>
      </c>
      <c r="C5" s="22" t="s">
        <v>12</v>
      </c>
      <c r="D5" s="23">
        <v>4</v>
      </c>
      <c r="E5" s="23">
        <v>0</v>
      </c>
      <c r="F5" s="8">
        <f t="shared" si="0"/>
        <v>0.5</v>
      </c>
      <c r="G5" s="8">
        <f t="shared" si="1"/>
        <v>-0.75</v>
      </c>
      <c r="H5" s="15"/>
      <c r="I5" s="15"/>
      <c r="J5" s="24" t="s">
        <v>52</v>
      </c>
      <c r="K5" s="1" t="s">
        <v>42</v>
      </c>
      <c r="L5" s="1" t="s">
        <v>42</v>
      </c>
      <c r="M5" s="1" t="s">
        <v>42</v>
      </c>
      <c r="N5" s="1">
        <v>4</v>
      </c>
      <c r="O5" s="1" t="s">
        <v>43</v>
      </c>
      <c r="P5" s="1" t="s">
        <v>42</v>
      </c>
      <c r="Q5" s="1" t="s">
        <v>43</v>
      </c>
      <c r="R5" s="25">
        <v>2</v>
      </c>
      <c r="S5" s="25">
        <v>0</v>
      </c>
      <c r="T5" s="1" t="s">
        <v>44</v>
      </c>
      <c r="U5" s="1"/>
    </row>
    <row r="6" spans="1:21" ht="27.6" x14ac:dyDescent="0.25">
      <c r="A6" s="12" t="s">
        <v>50</v>
      </c>
      <c r="B6" s="13" t="s">
        <v>19</v>
      </c>
      <c r="C6" s="14" t="s">
        <v>12</v>
      </c>
      <c r="D6" s="15">
        <v>1</v>
      </c>
      <c r="E6" s="15">
        <v>1</v>
      </c>
      <c r="F6" s="8">
        <f t="shared" si="0"/>
        <v>-0.5</v>
      </c>
      <c r="G6" s="8">
        <f>IF(AND(D6&lt;&gt;0,E6&lt;&gt;0),0.75,-0.75)</f>
        <v>0.75</v>
      </c>
      <c r="H6" s="15">
        <f>F2+G2+F3+G3+F4+G4+F5+G5</f>
        <v>-2.5</v>
      </c>
      <c r="I6" s="15"/>
      <c r="J6" s="16" t="s">
        <v>46</v>
      </c>
      <c r="K6" s="11" t="s">
        <v>42</v>
      </c>
      <c r="L6" s="11" t="s">
        <v>43</v>
      </c>
      <c r="M6" s="11" t="s">
        <v>43</v>
      </c>
      <c r="N6" s="11">
        <v>2</v>
      </c>
      <c r="O6" s="11" t="s">
        <v>42</v>
      </c>
      <c r="P6" s="11" t="s">
        <v>43</v>
      </c>
      <c r="Q6" s="11" t="s">
        <v>43</v>
      </c>
      <c r="R6" s="17">
        <v>0</v>
      </c>
      <c r="S6" s="17">
        <v>0</v>
      </c>
      <c r="T6" s="11" t="s">
        <v>44</v>
      </c>
      <c r="U6" s="11"/>
    </row>
    <row r="7" spans="1:21" x14ac:dyDescent="0.25">
      <c r="A7" s="12" t="s">
        <v>51</v>
      </c>
      <c r="B7" s="14" t="s">
        <v>12</v>
      </c>
      <c r="C7" s="13" t="s">
        <v>10</v>
      </c>
      <c r="D7" s="15">
        <v>1</v>
      </c>
      <c r="E7" s="15">
        <v>1</v>
      </c>
      <c r="F7" s="8">
        <f t="shared" si="0"/>
        <v>-0.5</v>
      </c>
      <c r="G7" s="8">
        <f t="shared" si="1"/>
        <v>0.75</v>
      </c>
      <c r="H7" s="15">
        <f t="shared" ref="H7:H23" si="2">F3+G3+F4+G4+F5+G5+F6+G6</f>
        <v>-1</v>
      </c>
      <c r="I7" s="15"/>
      <c r="J7" s="16" t="s">
        <v>46</v>
      </c>
      <c r="K7" s="11" t="s">
        <v>42</v>
      </c>
      <c r="L7" s="11" t="s">
        <v>43</v>
      </c>
      <c r="M7" s="11" t="s">
        <v>43</v>
      </c>
      <c r="N7" s="11">
        <v>2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1</v>
      </c>
      <c r="T7" s="11" t="s">
        <v>44</v>
      </c>
      <c r="U7" s="11"/>
    </row>
    <row r="8" spans="1:21" x14ac:dyDescent="0.25">
      <c r="A8" s="20">
        <v>43722</v>
      </c>
      <c r="B8" s="21" t="s">
        <v>9</v>
      </c>
      <c r="C8" s="22" t="s">
        <v>12</v>
      </c>
      <c r="D8" s="23">
        <v>2</v>
      </c>
      <c r="E8" s="23">
        <v>0</v>
      </c>
      <c r="F8" s="8">
        <f t="shared" si="0"/>
        <v>-0.5</v>
      </c>
      <c r="G8" s="8">
        <f t="shared" si="1"/>
        <v>-0.75</v>
      </c>
      <c r="H8" s="15">
        <f t="shared" si="2"/>
        <v>-1</v>
      </c>
      <c r="I8" s="15"/>
      <c r="J8" s="24" t="s">
        <v>52</v>
      </c>
      <c r="K8" s="1" t="s">
        <v>42</v>
      </c>
      <c r="L8" s="1" t="s">
        <v>43</v>
      </c>
      <c r="M8" s="1" t="s">
        <v>43</v>
      </c>
      <c r="N8" s="1">
        <v>2</v>
      </c>
      <c r="O8" s="1" t="s">
        <v>43</v>
      </c>
      <c r="P8" s="1" t="s">
        <v>42</v>
      </c>
      <c r="Q8" s="1" t="s">
        <v>43</v>
      </c>
      <c r="R8" s="25">
        <v>1</v>
      </c>
      <c r="S8" s="25">
        <v>0</v>
      </c>
      <c r="T8" s="1" t="s">
        <v>44</v>
      </c>
      <c r="U8" s="1"/>
    </row>
    <row r="9" spans="1:21" x14ac:dyDescent="0.25">
      <c r="A9" s="20">
        <v>43729</v>
      </c>
      <c r="B9" s="22" t="s">
        <v>12</v>
      </c>
      <c r="C9" s="21" t="s">
        <v>13</v>
      </c>
      <c r="D9" s="23">
        <v>1</v>
      </c>
      <c r="E9" s="23">
        <v>2</v>
      </c>
      <c r="F9" s="8">
        <f t="shared" si="0"/>
        <v>0.5</v>
      </c>
      <c r="G9" s="8">
        <f t="shared" si="1"/>
        <v>0.75</v>
      </c>
      <c r="H9" s="15">
        <f t="shared" si="2"/>
        <v>-1</v>
      </c>
      <c r="I9" s="15"/>
      <c r="J9" s="24" t="s">
        <v>41</v>
      </c>
      <c r="K9" s="1" t="s">
        <v>42</v>
      </c>
      <c r="L9" s="1" t="s">
        <v>42</v>
      </c>
      <c r="M9" s="1" t="s">
        <v>43</v>
      </c>
      <c r="N9" s="1">
        <v>3</v>
      </c>
      <c r="O9" s="1" t="s">
        <v>42</v>
      </c>
      <c r="P9" s="1" t="s">
        <v>43</v>
      </c>
      <c r="Q9" s="1" t="s">
        <v>43</v>
      </c>
      <c r="R9" s="25">
        <v>0</v>
      </c>
      <c r="S9" s="25">
        <v>0</v>
      </c>
      <c r="T9" s="1" t="s">
        <v>49</v>
      </c>
      <c r="U9" s="1"/>
    </row>
    <row r="10" spans="1:21" x14ac:dyDescent="0.25">
      <c r="A10" s="18">
        <v>43736</v>
      </c>
      <c r="B10" s="13" t="s">
        <v>18</v>
      </c>
      <c r="C10" s="14" t="s">
        <v>12</v>
      </c>
      <c r="D10" s="15">
        <v>1</v>
      </c>
      <c r="E10" s="15">
        <v>1</v>
      </c>
      <c r="F10" s="8">
        <f t="shared" si="0"/>
        <v>-0.5</v>
      </c>
      <c r="G10" s="8">
        <f t="shared" si="1"/>
        <v>0.75</v>
      </c>
      <c r="H10" s="15">
        <f t="shared" si="2"/>
        <v>0.5</v>
      </c>
      <c r="I10" s="15"/>
      <c r="J10" s="16" t="s">
        <v>46</v>
      </c>
      <c r="K10" s="11" t="s">
        <v>42</v>
      </c>
      <c r="L10" s="11" t="s">
        <v>43</v>
      </c>
      <c r="M10" s="11" t="s">
        <v>43</v>
      </c>
      <c r="N10" s="11">
        <v>2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1</v>
      </c>
      <c r="T10" s="11" t="s">
        <v>44</v>
      </c>
      <c r="U10" s="11"/>
    </row>
    <row r="11" spans="1:21" x14ac:dyDescent="0.25">
      <c r="A11" s="18">
        <v>43740</v>
      </c>
      <c r="B11" s="13" t="s">
        <v>20</v>
      </c>
      <c r="C11" s="14" t="s">
        <v>12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0.5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49</v>
      </c>
      <c r="U11" s="11"/>
    </row>
    <row r="12" spans="1:21" x14ac:dyDescent="0.25">
      <c r="A12" s="19">
        <v>43743</v>
      </c>
      <c r="B12" s="7" t="s">
        <v>12</v>
      </c>
      <c r="C12" s="6" t="s">
        <v>1</v>
      </c>
      <c r="D12" s="8">
        <v>2</v>
      </c>
      <c r="E12" s="8">
        <v>1</v>
      </c>
      <c r="F12" s="8">
        <f t="shared" si="0"/>
        <v>0.5</v>
      </c>
      <c r="G12" s="8">
        <f t="shared" si="1"/>
        <v>0.75</v>
      </c>
      <c r="H12" s="15">
        <f t="shared" si="2"/>
        <v>0.5</v>
      </c>
      <c r="I12" s="15"/>
      <c r="J12" s="9" t="s">
        <v>52</v>
      </c>
      <c r="K12" s="2" t="s">
        <v>42</v>
      </c>
      <c r="L12" s="2" t="s">
        <v>42</v>
      </c>
      <c r="M12" s="2" t="s">
        <v>43</v>
      </c>
      <c r="N12" s="2">
        <v>3</v>
      </c>
      <c r="O12" s="2" t="s">
        <v>42</v>
      </c>
      <c r="P12" s="2" t="s">
        <v>43</v>
      </c>
      <c r="Q12" s="2" t="s">
        <v>43</v>
      </c>
      <c r="R12" s="10">
        <v>2</v>
      </c>
      <c r="S12" s="10">
        <v>0</v>
      </c>
      <c r="T12" s="2" t="s">
        <v>44</v>
      </c>
      <c r="U12" s="2"/>
    </row>
    <row r="13" spans="1:21" x14ac:dyDescent="0.25">
      <c r="A13" s="20">
        <v>43757</v>
      </c>
      <c r="B13" s="21" t="s">
        <v>5</v>
      </c>
      <c r="C13" s="22" t="s">
        <v>12</v>
      </c>
      <c r="D13" s="23">
        <v>3</v>
      </c>
      <c r="E13" s="23">
        <v>2</v>
      </c>
      <c r="F13" s="8">
        <f t="shared" si="0"/>
        <v>0.5</v>
      </c>
      <c r="G13" s="8">
        <f t="shared" si="1"/>
        <v>0.75</v>
      </c>
      <c r="H13" s="15">
        <f t="shared" si="2"/>
        <v>3</v>
      </c>
      <c r="I13" s="15"/>
      <c r="J13" s="24" t="s">
        <v>52</v>
      </c>
      <c r="K13" s="1" t="s">
        <v>42</v>
      </c>
      <c r="L13" s="1" t="s">
        <v>42</v>
      </c>
      <c r="M13" s="1" t="s">
        <v>42</v>
      </c>
      <c r="N13" s="1">
        <v>5</v>
      </c>
      <c r="O13" s="1" t="s">
        <v>42</v>
      </c>
      <c r="P13" s="1" t="s">
        <v>43</v>
      </c>
      <c r="Q13" s="1" t="s">
        <v>43</v>
      </c>
      <c r="R13" s="25">
        <v>0</v>
      </c>
      <c r="S13" s="25">
        <v>1</v>
      </c>
      <c r="T13" s="1" t="s">
        <v>49</v>
      </c>
      <c r="U13" s="1"/>
    </row>
    <row r="14" spans="1:21" x14ac:dyDescent="0.25">
      <c r="A14" s="18">
        <v>43760</v>
      </c>
      <c r="B14" s="14" t="s">
        <v>12</v>
      </c>
      <c r="C14" s="13" t="s">
        <v>11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3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1</v>
      </c>
      <c r="S14" s="17">
        <v>1</v>
      </c>
      <c r="T14" s="11" t="s">
        <v>49</v>
      </c>
      <c r="U14" s="11"/>
    </row>
    <row r="15" spans="1:21" x14ac:dyDescent="0.25">
      <c r="A15" s="19">
        <v>43764</v>
      </c>
      <c r="B15" s="7" t="s">
        <v>12</v>
      </c>
      <c r="C15" s="6" t="s">
        <v>22</v>
      </c>
      <c r="D15" s="8">
        <v>2</v>
      </c>
      <c r="E15" s="8">
        <v>0</v>
      </c>
      <c r="F15" s="8">
        <f t="shared" si="0"/>
        <v>-0.5</v>
      </c>
      <c r="G15" s="8">
        <f t="shared" si="1"/>
        <v>-0.75</v>
      </c>
      <c r="H15" s="15">
        <f t="shared" si="2"/>
        <v>4</v>
      </c>
      <c r="I15" s="15"/>
      <c r="J15" s="9" t="s">
        <v>52</v>
      </c>
      <c r="K15" s="2" t="s">
        <v>42</v>
      </c>
      <c r="L15" s="2" t="s">
        <v>43</v>
      </c>
      <c r="M15" s="2" t="s">
        <v>43</v>
      </c>
      <c r="N15" s="2">
        <v>2</v>
      </c>
      <c r="O15" s="2" t="s">
        <v>43</v>
      </c>
      <c r="P15" s="2" t="s">
        <v>42</v>
      </c>
      <c r="Q15" s="2" t="s">
        <v>43</v>
      </c>
      <c r="R15" s="10">
        <v>1</v>
      </c>
      <c r="S15" s="10">
        <v>0</v>
      </c>
      <c r="T15" s="2" t="s">
        <v>44</v>
      </c>
      <c r="U15" s="2"/>
    </row>
    <row r="16" spans="1:21" x14ac:dyDescent="0.25">
      <c r="A16" s="20">
        <v>43771</v>
      </c>
      <c r="B16" s="21" t="s">
        <v>15</v>
      </c>
      <c r="C16" s="22" t="s">
        <v>12</v>
      </c>
      <c r="D16" s="23">
        <v>2</v>
      </c>
      <c r="E16" s="23">
        <v>1</v>
      </c>
      <c r="F16" s="8">
        <f t="shared" si="0"/>
        <v>0.5</v>
      </c>
      <c r="G16" s="8">
        <f t="shared" si="1"/>
        <v>0.75</v>
      </c>
      <c r="H16" s="15">
        <f t="shared" si="2"/>
        <v>2.5</v>
      </c>
      <c r="I16" s="15"/>
      <c r="J16" s="24" t="s">
        <v>52</v>
      </c>
      <c r="K16" s="1" t="s">
        <v>42</v>
      </c>
      <c r="L16" s="1" t="s">
        <v>42</v>
      </c>
      <c r="M16" s="1" t="s">
        <v>43</v>
      </c>
      <c r="N16" s="1">
        <v>3</v>
      </c>
      <c r="O16" s="1" t="s">
        <v>42</v>
      </c>
      <c r="P16" s="1" t="s">
        <v>43</v>
      </c>
      <c r="Q16" s="1" t="s">
        <v>43</v>
      </c>
      <c r="R16" s="25">
        <v>2</v>
      </c>
      <c r="S16" s="25">
        <v>0</v>
      </c>
      <c r="T16" s="1" t="s">
        <v>44</v>
      </c>
      <c r="U16" s="1"/>
    </row>
    <row r="17" spans="1:21" x14ac:dyDescent="0.25">
      <c r="A17" s="19">
        <v>43778</v>
      </c>
      <c r="B17" s="7" t="s">
        <v>12</v>
      </c>
      <c r="C17" s="6" t="s">
        <v>17</v>
      </c>
      <c r="D17" s="8">
        <v>2</v>
      </c>
      <c r="E17" s="8">
        <v>1</v>
      </c>
      <c r="F17" s="8">
        <f t="shared" si="0"/>
        <v>0.5</v>
      </c>
      <c r="G17" s="8">
        <f t="shared" si="1"/>
        <v>0.75</v>
      </c>
      <c r="H17" s="15">
        <f t="shared" si="2"/>
        <v>2.5</v>
      </c>
      <c r="I17" s="15"/>
      <c r="J17" s="9" t="s">
        <v>52</v>
      </c>
      <c r="K17" s="2" t="s">
        <v>42</v>
      </c>
      <c r="L17" s="2" t="s">
        <v>42</v>
      </c>
      <c r="M17" s="2" t="s">
        <v>43</v>
      </c>
      <c r="N17" s="2">
        <v>3</v>
      </c>
      <c r="O17" s="2" t="s">
        <v>42</v>
      </c>
      <c r="P17" s="2" t="s">
        <v>43</v>
      </c>
      <c r="Q17" s="2" t="s">
        <v>43</v>
      </c>
      <c r="R17" s="10">
        <v>1</v>
      </c>
      <c r="S17" s="10">
        <v>0</v>
      </c>
      <c r="T17" s="2" t="s">
        <v>44</v>
      </c>
      <c r="U17" s="2"/>
    </row>
    <row r="18" spans="1:21" ht="27.6" x14ac:dyDescent="0.25">
      <c r="A18" s="19">
        <v>43792</v>
      </c>
      <c r="B18" s="6" t="s">
        <v>6</v>
      </c>
      <c r="C18" s="7" t="s">
        <v>12</v>
      </c>
      <c r="D18" s="8">
        <v>0</v>
      </c>
      <c r="E18" s="8">
        <v>1</v>
      </c>
      <c r="F18" s="8">
        <f t="shared" si="0"/>
        <v>-0.5</v>
      </c>
      <c r="G18" s="8">
        <f t="shared" si="1"/>
        <v>-0.75</v>
      </c>
      <c r="H18" s="15">
        <f>F14+G14+F15+G15+F16+G16+F17+G17</f>
        <v>2.5</v>
      </c>
      <c r="I18" s="15"/>
      <c r="J18" s="9" t="s">
        <v>41</v>
      </c>
      <c r="K18" s="2" t="s">
        <v>43</v>
      </c>
      <c r="L18" s="2" t="s">
        <v>43</v>
      </c>
      <c r="M18" s="2" t="s">
        <v>43</v>
      </c>
      <c r="N18" s="2">
        <v>1</v>
      </c>
      <c r="O18" s="2" t="s">
        <v>43</v>
      </c>
      <c r="P18" s="2" t="s">
        <v>43</v>
      </c>
      <c r="Q18" s="2" t="s">
        <v>42</v>
      </c>
      <c r="R18" s="10">
        <v>0</v>
      </c>
      <c r="S18" s="10">
        <v>0</v>
      </c>
      <c r="T18" s="2" t="s">
        <v>49</v>
      </c>
      <c r="U18" s="2"/>
    </row>
    <row r="19" spans="1:21" ht="27.6" x14ac:dyDescent="0.25">
      <c r="A19" s="18">
        <v>43795</v>
      </c>
      <c r="B19" s="14" t="s">
        <v>12</v>
      </c>
      <c r="C19" s="13" t="s">
        <v>23</v>
      </c>
      <c r="D19" s="15">
        <v>2</v>
      </c>
      <c r="E19" s="15">
        <v>2</v>
      </c>
      <c r="F19" s="8">
        <f t="shared" si="0"/>
        <v>0.5</v>
      </c>
      <c r="G19" s="8">
        <f t="shared" si="1"/>
        <v>0.75</v>
      </c>
      <c r="H19" s="15">
        <f t="shared" si="2"/>
        <v>0</v>
      </c>
      <c r="I19" s="15"/>
      <c r="J19" s="16" t="s">
        <v>46</v>
      </c>
      <c r="K19" s="11" t="s">
        <v>42</v>
      </c>
      <c r="L19" s="11" t="s">
        <v>42</v>
      </c>
      <c r="M19" s="11" t="s">
        <v>42</v>
      </c>
      <c r="N19" s="11">
        <v>4</v>
      </c>
      <c r="O19" s="11" t="s">
        <v>42</v>
      </c>
      <c r="P19" s="11" t="s">
        <v>43</v>
      </c>
      <c r="Q19" s="11" t="s">
        <v>43</v>
      </c>
      <c r="R19" s="17">
        <v>1</v>
      </c>
      <c r="S19" s="17">
        <v>1</v>
      </c>
      <c r="T19" s="11" t="s">
        <v>49</v>
      </c>
      <c r="U19" s="11"/>
    </row>
    <row r="20" spans="1:21" ht="27.6" x14ac:dyDescent="0.25">
      <c r="A20" s="18">
        <v>43799</v>
      </c>
      <c r="B20" s="13" t="s">
        <v>14</v>
      </c>
      <c r="C20" s="14" t="s">
        <v>12</v>
      </c>
      <c r="D20" s="15">
        <v>1</v>
      </c>
      <c r="E20" s="15">
        <v>1</v>
      </c>
      <c r="F20" s="8">
        <f t="shared" si="0"/>
        <v>-0.5</v>
      </c>
      <c r="G20" s="8">
        <f t="shared" si="1"/>
        <v>0.75</v>
      </c>
      <c r="H20" s="15">
        <f t="shared" si="2"/>
        <v>2.5</v>
      </c>
      <c r="I20" s="15"/>
      <c r="J20" s="16" t="s">
        <v>46</v>
      </c>
      <c r="K20" s="11" t="s">
        <v>42</v>
      </c>
      <c r="L20" s="11" t="s">
        <v>43</v>
      </c>
      <c r="M20" s="11" t="s">
        <v>43</v>
      </c>
      <c r="N20" s="11">
        <v>2</v>
      </c>
      <c r="O20" s="11" t="s">
        <v>42</v>
      </c>
      <c r="P20" s="11" t="s">
        <v>43</v>
      </c>
      <c r="Q20" s="11" t="s">
        <v>43</v>
      </c>
      <c r="R20" s="17">
        <v>0</v>
      </c>
      <c r="S20" s="17">
        <v>0</v>
      </c>
      <c r="T20" s="11" t="s">
        <v>49</v>
      </c>
      <c r="U20" s="11"/>
    </row>
    <row r="21" spans="1:21" x14ac:dyDescent="0.25">
      <c r="A21" s="12" t="s">
        <v>68</v>
      </c>
      <c r="B21" s="14" t="s">
        <v>12</v>
      </c>
      <c r="C21" s="13" t="s">
        <v>8</v>
      </c>
      <c r="D21" s="15">
        <v>2</v>
      </c>
      <c r="E21" s="15">
        <v>2</v>
      </c>
      <c r="F21" s="8">
        <f t="shared" si="0"/>
        <v>0.5</v>
      </c>
      <c r="G21" s="8">
        <f t="shared" si="1"/>
        <v>0.75</v>
      </c>
      <c r="H21" s="15">
        <f>F17+G17+F18+G18+F19+G19+F20+G20</f>
        <v>1.5</v>
      </c>
      <c r="I21" s="15"/>
      <c r="J21" s="16" t="s">
        <v>46</v>
      </c>
      <c r="K21" s="11" t="s">
        <v>42</v>
      </c>
      <c r="L21" s="11" t="s">
        <v>42</v>
      </c>
      <c r="M21" s="11" t="s">
        <v>42</v>
      </c>
      <c r="N21" s="11">
        <v>4</v>
      </c>
      <c r="O21" s="11" t="s">
        <v>42</v>
      </c>
      <c r="P21" s="11" t="s">
        <v>43</v>
      </c>
      <c r="Q21" s="11" t="s">
        <v>43</v>
      </c>
      <c r="R21" s="17">
        <v>1</v>
      </c>
      <c r="S21" s="17">
        <v>0</v>
      </c>
      <c r="T21" s="11" t="s">
        <v>44</v>
      </c>
      <c r="U21" s="11"/>
    </row>
    <row r="22" spans="1:21" x14ac:dyDescent="0.25">
      <c r="A22" s="5" t="s">
        <v>61</v>
      </c>
      <c r="B22" s="6" t="s">
        <v>7</v>
      </c>
      <c r="C22" s="7" t="s">
        <v>12</v>
      </c>
      <c r="D22" s="8">
        <v>1</v>
      </c>
      <c r="E22" s="8">
        <v>2</v>
      </c>
      <c r="F22" s="8">
        <f t="shared" si="0"/>
        <v>0.5</v>
      </c>
      <c r="G22" s="8">
        <f t="shared" si="1"/>
        <v>0.75</v>
      </c>
      <c r="H22" s="15">
        <f t="shared" si="2"/>
        <v>1.5</v>
      </c>
      <c r="I22" s="15"/>
      <c r="J22" s="9" t="s">
        <v>41</v>
      </c>
      <c r="K22" s="2" t="s">
        <v>42</v>
      </c>
      <c r="L22" s="2" t="s">
        <v>42</v>
      </c>
      <c r="M22" s="2" t="s">
        <v>43</v>
      </c>
      <c r="N22" s="2">
        <v>3</v>
      </c>
      <c r="O22" s="2" t="s">
        <v>42</v>
      </c>
      <c r="P22" s="2" t="s">
        <v>43</v>
      </c>
      <c r="Q22" s="2" t="s">
        <v>43</v>
      </c>
      <c r="R22" s="10">
        <v>0</v>
      </c>
      <c r="S22" s="10">
        <v>1</v>
      </c>
      <c r="T22" s="2" t="s">
        <v>49</v>
      </c>
      <c r="U22" s="2"/>
    </row>
    <row r="23" spans="1:21" ht="27.6" x14ac:dyDescent="0.25">
      <c r="A23" s="5" t="s">
        <v>56</v>
      </c>
      <c r="B23" s="6" t="s">
        <v>16</v>
      </c>
      <c r="C23" s="7" t="s">
        <v>12</v>
      </c>
      <c r="D23" s="8">
        <v>0</v>
      </c>
      <c r="E23" s="8">
        <v>1</v>
      </c>
      <c r="F23" s="8">
        <f t="shared" si="0"/>
        <v>-0.5</v>
      </c>
      <c r="G23" s="8">
        <f t="shared" si="1"/>
        <v>-0.75</v>
      </c>
      <c r="H23" s="15">
        <f t="shared" si="2"/>
        <v>4</v>
      </c>
      <c r="I23" s="15"/>
      <c r="J23" s="9" t="s">
        <v>41</v>
      </c>
      <c r="K23" s="2" t="s">
        <v>43</v>
      </c>
      <c r="L23" s="2" t="s">
        <v>43</v>
      </c>
      <c r="M23" s="2" t="s">
        <v>43</v>
      </c>
      <c r="N23" s="2">
        <v>1</v>
      </c>
      <c r="O23" s="2" t="s">
        <v>43</v>
      </c>
      <c r="P23" s="2" t="s">
        <v>43</v>
      </c>
      <c r="Q23" s="2" t="s">
        <v>42</v>
      </c>
      <c r="R23" s="10">
        <v>0</v>
      </c>
      <c r="S23" s="10">
        <v>1</v>
      </c>
      <c r="T23" s="2" t="s">
        <v>49</v>
      </c>
      <c r="U23" s="2"/>
    </row>
    <row r="24" spans="1:21" x14ac:dyDescent="0.25">
      <c r="A24" s="26" t="s">
        <v>57</v>
      </c>
      <c r="B24" s="22" t="s">
        <v>12</v>
      </c>
      <c r="C24" s="21" t="s">
        <v>21</v>
      </c>
      <c r="D24" s="23">
        <v>1</v>
      </c>
      <c r="E24" s="23">
        <v>2</v>
      </c>
      <c r="F24" s="8">
        <f t="shared" si="0"/>
        <v>0.5</v>
      </c>
      <c r="G24" s="8">
        <f t="shared" si="1"/>
        <v>0.75</v>
      </c>
      <c r="H24" s="15">
        <f>F20+G20+F21+G21+F22+G22+F23+G23</f>
        <v>1.5</v>
      </c>
      <c r="I24" s="15"/>
      <c r="J24" s="24" t="s">
        <v>41</v>
      </c>
      <c r="K24" s="1" t="s">
        <v>42</v>
      </c>
      <c r="L24" s="1" t="s">
        <v>42</v>
      </c>
      <c r="M24" s="1" t="s">
        <v>43</v>
      </c>
      <c r="N24" s="1">
        <v>3</v>
      </c>
      <c r="O24" s="1" t="s">
        <v>42</v>
      </c>
      <c r="P24" s="1" t="s">
        <v>43</v>
      </c>
      <c r="Q24" s="1" t="s">
        <v>43</v>
      </c>
      <c r="R24" s="25">
        <v>0</v>
      </c>
      <c r="S24" s="25">
        <v>1</v>
      </c>
      <c r="T24" s="1" t="s">
        <v>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40</v>
      </c>
      <c r="B2" s="6" t="s">
        <v>22</v>
      </c>
      <c r="C2" s="7" t="s">
        <v>13</v>
      </c>
      <c r="D2" s="8">
        <v>1</v>
      </c>
      <c r="E2" s="8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41</v>
      </c>
      <c r="K2" s="2" t="s">
        <v>42</v>
      </c>
      <c r="L2" s="2" t="s">
        <v>42</v>
      </c>
      <c r="M2" s="2" t="s">
        <v>43</v>
      </c>
      <c r="N2" s="2">
        <v>3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ht="27.6" x14ac:dyDescent="0.25">
      <c r="A3" s="12" t="s">
        <v>45</v>
      </c>
      <c r="B3" s="14" t="s">
        <v>13</v>
      </c>
      <c r="C3" s="13" t="s">
        <v>18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49</v>
      </c>
      <c r="U3" s="11"/>
    </row>
    <row r="4" spans="1:21" ht="27.6" x14ac:dyDescent="0.25">
      <c r="A4" s="26" t="s">
        <v>47</v>
      </c>
      <c r="B4" s="21" t="s">
        <v>7</v>
      </c>
      <c r="C4" s="22" t="s">
        <v>13</v>
      </c>
      <c r="D4" s="23">
        <v>2</v>
      </c>
      <c r="E4" s="23">
        <v>0</v>
      </c>
      <c r="F4" s="8">
        <f t="shared" si="0"/>
        <v>-0.5</v>
      </c>
      <c r="G4" s="8">
        <f t="shared" si="1"/>
        <v>-0.75</v>
      </c>
      <c r="H4" s="8"/>
      <c r="I4" s="8"/>
      <c r="J4" s="24" t="s">
        <v>52</v>
      </c>
      <c r="K4" s="1" t="s">
        <v>42</v>
      </c>
      <c r="L4" s="1" t="s">
        <v>43</v>
      </c>
      <c r="M4" s="1" t="s">
        <v>43</v>
      </c>
      <c r="N4" s="1">
        <v>2</v>
      </c>
      <c r="O4" s="1" t="s">
        <v>43</v>
      </c>
      <c r="P4" s="1" t="s">
        <v>42</v>
      </c>
      <c r="Q4" s="1" t="s">
        <v>43</v>
      </c>
      <c r="R4" s="25">
        <v>1</v>
      </c>
      <c r="S4" s="25">
        <v>0</v>
      </c>
      <c r="T4" s="1" t="s">
        <v>44</v>
      </c>
      <c r="U4" s="1"/>
    </row>
    <row r="5" spans="1:21" ht="27.6" x14ac:dyDescent="0.25">
      <c r="A5" s="26" t="s">
        <v>48</v>
      </c>
      <c r="B5" s="22" t="s">
        <v>13</v>
      </c>
      <c r="C5" s="21" t="s">
        <v>6</v>
      </c>
      <c r="D5" s="23">
        <v>1</v>
      </c>
      <c r="E5" s="23">
        <v>3</v>
      </c>
      <c r="F5" s="8">
        <f t="shared" si="0"/>
        <v>0.5</v>
      </c>
      <c r="G5" s="8">
        <f t="shared" si="1"/>
        <v>0.75</v>
      </c>
      <c r="H5" s="15"/>
      <c r="I5" s="15"/>
      <c r="J5" s="24" t="s">
        <v>41</v>
      </c>
      <c r="K5" s="1" t="s">
        <v>42</v>
      </c>
      <c r="L5" s="1" t="s">
        <v>42</v>
      </c>
      <c r="M5" s="1" t="s">
        <v>42</v>
      </c>
      <c r="N5" s="1">
        <v>4</v>
      </c>
      <c r="O5" s="1" t="s">
        <v>42</v>
      </c>
      <c r="P5" s="1" t="s">
        <v>43</v>
      </c>
      <c r="Q5" s="1" t="s">
        <v>43</v>
      </c>
      <c r="R5" s="25">
        <v>0</v>
      </c>
      <c r="S5" s="25">
        <v>1</v>
      </c>
      <c r="T5" s="1" t="s">
        <v>49</v>
      </c>
      <c r="U5" s="1"/>
    </row>
    <row r="6" spans="1:21" ht="27.6" x14ac:dyDescent="0.25">
      <c r="A6" s="5" t="s">
        <v>50</v>
      </c>
      <c r="B6" s="7" t="s">
        <v>13</v>
      </c>
      <c r="C6" s="6" t="s">
        <v>23</v>
      </c>
      <c r="D6" s="8">
        <v>3</v>
      </c>
      <c r="E6" s="8">
        <v>1</v>
      </c>
      <c r="F6" s="8">
        <f t="shared" si="0"/>
        <v>0.5</v>
      </c>
      <c r="G6" s="8">
        <f>IF(AND(D6&lt;&gt;0,E6&lt;&gt;0),0.75,-0.75)</f>
        <v>0.75</v>
      </c>
      <c r="H6" s="15">
        <f>F2+G2+F3+G3+F4+G4+F5+G5</f>
        <v>1.5</v>
      </c>
      <c r="I6" s="15"/>
      <c r="J6" s="9" t="s">
        <v>52</v>
      </c>
      <c r="K6" s="2" t="s">
        <v>42</v>
      </c>
      <c r="L6" s="2" t="s">
        <v>42</v>
      </c>
      <c r="M6" s="2" t="s">
        <v>42</v>
      </c>
      <c r="N6" s="2">
        <v>4</v>
      </c>
      <c r="O6" s="2" t="s">
        <v>42</v>
      </c>
      <c r="P6" s="2" t="s">
        <v>43</v>
      </c>
      <c r="Q6" s="2" t="s">
        <v>43</v>
      </c>
      <c r="R6" s="10">
        <v>0</v>
      </c>
      <c r="S6" s="10">
        <v>1</v>
      </c>
      <c r="T6" s="2" t="s">
        <v>49</v>
      </c>
      <c r="U6" s="2"/>
    </row>
    <row r="7" spans="1:21" ht="27.6" x14ac:dyDescent="0.25">
      <c r="A7" s="5" t="s">
        <v>51</v>
      </c>
      <c r="B7" s="6" t="s">
        <v>2</v>
      </c>
      <c r="C7" s="7" t="s">
        <v>13</v>
      </c>
      <c r="D7" s="8">
        <v>1</v>
      </c>
      <c r="E7" s="8">
        <v>2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1.5</v>
      </c>
      <c r="I7" s="15"/>
      <c r="J7" s="9" t="s">
        <v>41</v>
      </c>
      <c r="K7" s="2" t="s">
        <v>42</v>
      </c>
      <c r="L7" s="2" t="s">
        <v>42</v>
      </c>
      <c r="M7" s="2" t="s">
        <v>43</v>
      </c>
      <c r="N7" s="2">
        <v>3</v>
      </c>
      <c r="O7" s="2" t="s">
        <v>42</v>
      </c>
      <c r="P7" s="2" t="s">
        <v>43</v>
      </c>
      <c r="Q7" s="2" t="s">
        <v>43</v>
      </c>
      <c r="R7" s="10">
        <v>1</v>
      </c>
      <c r="S7" s="10">
        <v>0</v>
      </c>
      <c r="T7" s="2" t="s">
        <v>44</v>
      </c>
      <c r="U7" s="2"/>
    </row>
    <row r="8" spans="1:21" ht="27.6" x14ac:dyDescent="0.25">
      <c r="A8" s="19">
        <v>43722</v>
      </c>
      <c r="B8" s="7" t="s">
        <v>13</v>
      </c>
      <c r="C8" s="6" t="s">
        <v>20</v>
      </c>
      <c r="D8" s="8">
        <v>3</v>
      </c>
      <c r="E8" s="8">
        <v>2</v>
      </c>
      <c r="F8" s="8">
        <f t="shared" si="0"/>
        <v>0.5</v>
      </c>
      <c r="G8" s="8">
        <f t="shared" si="1"/>
        <v>0.75</v>
      </c>
      <c r="H8" s="15">
        <f t="shared" si="2"/>
        <v>2.5</v>
      </c>
      <c r="I8" s="15"/>
      <c r="J8" s="9" t="s">
        <v>52</v>
      </c>
      <c r="K8" s="2" t="s">
        <v>42</v>
      </c>
      <c r="L8" s="2" t="s">
        <v>42</v>
      </c>
      <c r="M8" s="2" t="s">
        <v>42</v>
      </c>
      <c r="N8" s="2">
        <v>5</v>
      </c>
      <c r="O8" s="2" t="s">
        <v>42</v>
      </c>
      <c r="P8" s="2" t="s">
        <v>43</v>
      </c>
      <c r="Q8" s="2" t="s">
        <v>43</v>
      </c>
      <c r="R8" s="10">
        <v>3</v>
      </c>
      <c r="S8" s="10">
        <v>1</v>
      </c>
      <c r="T8" s="2" t="s">
        <v>44</v>
      </c>
      <c r="U8" s="2"/>
    </row>
    <row r="9" spans="1:21" ht="27.6" x14ac:dyDescent="0.25">
      <c r="A9" s="19">
        <v>43729</v>
      </c>
      <c r="B9" s="6" t="s">
        <v>12</v>
      </c>
      <c r="C9" s="7" t="s">
        <v>13</v>
      </c>
      <c r="D9" s="8">
        <v>1</v>
      </c>
      <c r="E9" s="8">
        <v>2</v>
      </c>
      <c r="F9" s="8">
        <f t="shared" si="0"/>
        <v>0.5</v>
      </c>
      <c r="G9" s="8">
        <f t="shared" si="1"/>
        <v>0.75</v>
      </c>
      <c r="H9" s="15">
        <f t="shared" si="2"/>
        <v>5</v>
      </c>
      <c r="I9" s="15"/>
      <c r="J9" s="9" t="s">
        <v>41</v>
      </c>
      <c r="K9" s="2" t="s">
        <v>42</v>
      </c>
      <c r="L9" s="2" t="s">
        <v>42</v>
      </c>
      <c r="M9" s="2" t="s">
        <v>43</v>
      </c>
      <c r="N9" s="2">
        <v>3</v>
      </c>
      <c r="O9" s="2" t="s">
        <v>42</v>
      </c>
      <c r="P9" s="2" t="s">
        <v>43</v>
      </c>
      <c r="Q9" s="2" t="s">
        <v>43</v>
      </c>
      <c r="R9" s="10">
        <v>0</v>
      </c>
      <c r="S9" s="10">
        <v>0</v>
      </c>
      <c r="T9" s="2" t="s">
        <v>49</v>
      </c>
      <c r="U9" s="2"/>
    </row>
    <row r="10" spans="1:21" ht="27.6" x14ac:dyDescent="0.25">
      <c r="A10" s="20">
        <v>43736</v>
      </c>
      <c r="B10" s="22" t="s">
        <v>13</v>
      </c>
      <c r="C10" s="21" t="s">
        <v>0</v>
      </c>
      <c r="D10" s="23">
        <v>0</v>
      </c>
      <c r="E10" s="23">
        <v>2</v>
      </c>
      <c r="F10" s="8">
        <f t="shared" si="0"/>
        <v>-0.5</v>
      </c>
      <c r="G10" s="8">
        <f t="shared" si="1"/>
        <v>-0.75</v>
      </c>
      <c r="H10" s="15">
        <f t="shared" si="2"/>
        <v>5</v>
      </c>
      <c r="I10" s="15"/>
      <c r="J10" s="24" t="s">
        <v>41</v>
      </c>
      <c r="K10" s="1" t="s">
        <v>42</v>
      </c>
      <c r="L10" s="1" t="s">
        <v>43</v>
      </c>
      <c r="M10" s="1" t="s">
        <v>43</v>
      </c>
      <c r="N10" s="1">
        <v>2</v>
      </c>
      <c r="O10" s="1" t="s">
        <v>43</v>
      </c>
      <c r="P10" s="1" t="s">
        <v>43</v>
      </c>
      <c r="Q10" s="1" t="s">
        <v>42</v>
      </c>
      <c r="R10" s="25">
        <v>0</v>
      </c>
      <c r="S10" s="25">
        <v>0</v>
      </c>
      <c r="T10" s="1" t="s">
        <v>49</v>
      </c>
      <c r="U10" s="1"/>
    </row>
    <row r="11" spans="1:21" ht="27.6" x14ac:dyDescent="0.25">
      <c r="A11" s="20">
        <v>43740</v>
      </c>
      <c r="B11" s="21" t="s">
        <v>11</v>
      </c>
      <c r="C11" s="22" t="s">
        <v>13</v>
      </c>
      <c r="D11" s="23">
        <v>3</v>
      </c>
      <c r="E11" s="23">
        <v>0</v>
      </c>
      <c r="F11" s="8">
        <f t="shared" si="0"/>
        <v>0.5</v>
      </c>
      <c r="G11" s="8">
        <f t="shared" si="1"/>
        <v>-0.75</v>
      </c>
      <c r="H11" s="15">
        <f t="shared" si="2"/>
        <v>2.5</v>
      </c>
      <c r="I11" s="15"/>
      <c r="J11" s="24" t="s">
        <v>52</v>
      </c>
      <c r="K11" s="1" t="s">
        <v>42</v>
      </c>
      <c r="L11" s="1" t="s">
        <v>42</v>
      </c>
      <c r="M11" s="1" t="s">
        <v>43</v>
      </c>
      <c r="N11" s="1">
        <v>3</v>
      </c>
      <c r="O11" s="1" t="s">
        <v>43</v>
      </c>
      <c r="P11" s="1" t="s">
        <v>42</v>
      </c>
      <c r="Q11" s="1" t="s">
        <v>43</v>
      </c>
      <c r="R11" s="25">
        <v>2</v>
      </c>
      <c r="S11" s="25">
        <v>0</v>
      </c>
      <c r="T11" s="1" t="s">
        <v>44</v>
      </c>
      <c r="U11" s="1"/>
    </row>
    <row r="12" spans="1:21" ht="27.6" x14ac:dyDescent="0.25">
      <c r="A12" s="19">
        <v>43743</v>
      </c>
      <c r="B12" s="7" t="s">
        <v>13</v>
      </c>
      <c r="C12" s="6" t="s">
        <v>9</v>
      </c>
      <c r="D12" s="8">
        <v>4</v>
      </c>
      <c r="E12" s="8">
        <v>2</v>
      </c>
      <c r="F12" s="8">
        <f t="shared" si="0"/>
        <v>0.5</v>
      </c>
      <c r="G12" s="8">
        <f t="shared" si="1"/>
        <v>0.75</v>
      </c>
      <c r="H12" s="15">
        <f t="shared" si="2"/>
        <v>1</v>
      </c>
      <c r="I12" s="15"/>
      <c r="J12" s="9" t="s">
        <v>52</v>
      </c>
      <c r="K12" s="2" t="s">
        <v>42</v>
      </c>
      <c r="L12" s="2" t="s">
        <v>42</v>
      </c>
      <c r="M12" s="2" t="s">
        <v>42</v>
      </c>
      <c r="N12" s="2">
        <v>6</v>
      </c>
      <c r="O12" s="2" t="s">
        <v>42</v>
      </c>
      <c r="P12" s="2" t="s">
        <v>43</v>
      </c>
      <c r="Q12" s="2" t="s">
        <v>43</v>
      </c>
      <c r="R12" s="10">
        <v>1</v>
      </c>
      <c r="S12" s="10">
        <v>0</v>
      </c>
      <c r="T12" s="2" t="s">
        <v>44</v>
      </c>
      <c r="U12" s="2"/>
    </row>
    <row r="13" spans="1:21" ht="27.6" x14ac:dyDescent="0.25">
      <c r="A13" s="19">
        <v>43757</v>
      </c>
      <c r="B13" s="6" t="s">
        <v>10</v>
      </c>
      <c r="C13" s="7" t="s">
        <v>13</v>
      </c>
      <c r="D13" s="8">
        <v>2</v>
      </c>
      <c r="E13" s="8">
        <v>3</v>
      </c>
      <c r="F13" s="8">
        <f t="shared" si="0"/>
        <v>0.5</v>
      </c>
      <c r="G13" s="8">
        <f t="shared" si="1"/>
        <v>0.75</v>
      </c>
      <c r="H13" s="15">
        <f t="shared" si="2"/>
        <v>1</v>
      </c>
      <c r="I13" s="15"/>
      <c r="J13" s="9" t="s">
        <v>41</v>
      </c>
      <c r="K13" s="2" t="s">
        <v>42</v>
      </c>
      <c r="L13" s="2" t="s">
        <v>42</v>
      </c>
      <c r="M13" s="2" t="s">
        <v>42</v>
      </c>
      <c r="N13" s="2">
        <v>5</v>
      </c>
      <c r="O13" s="2" t="s">
        <v>42</v>
      </c>
      <c r="P13" s="2" t="s">
        <v>43</v>
      </c>
      <c r="Q13" s="2" t="s">
        <v>43</v>
      </c>
      <c r="R13" s="10">
        <v>1</v>
      </c>
      <c r="S13" s="10">
        <v>1</v>
      </c>
      <c r="T13" s="2" t="s">
        <v>44</v>
      </c>
      <c r="U13" s="2"/>
    </row>
    <row r="14" spans="1:21" ht="27.6" x14ac:dyDescent="0.25">
      <c r="A14" s="18">
        <v>43760</v>
      </c>
      <c r="B14" s="14" t="s">
        <v>13</v>
      </c>
      <c r="C14" s="13" t="s">
        <v>15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1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1</v>
      </c>
      <c r="S14" s="17">
        <v>1</v>
      </c>
      <c r="T14" s="11" t="s">
        <v>44</v>
      </c>
      <c r="U14" s="11"/>
    </row>
    <row r="15" spans="1:21" ht="27.6" x14ac:dyDescent="0.25">
      <c r="A15" s="20">
        <v>43766</v>
      </c>
      <c r="B15" s="22" t="s">
        <v>13</v>
      </c>
      <c r="C15" s="21" t="s">
        <v>5</v>
      </c>
      <c r="D15" s="23">
        <v>1</v>
      </c>
      <c r="E15" s="23">
        <v>3</v>
      </c>
      <c r="F15" s="8">
        <f t="shared" si="0"/>
        <v>0.5</v>
      </c>
      <c r="G15" s="8">
        <f t="shared" si="1"/>
        <v>0.75</v>
      </c>
      <c r="H15" s="15">
        <f t="shared" si="2"/>
        <v>3.5</v>
      </c>
      <c r="I15" s="15"/>
      <c r="J15" s="24" t="s">
        <v>41</v>
      </c>
      <c r="K15" s="1" t="s">
        <v>42</v>
      </c>
      <c r="L15" s="1" t="s">
        <v>42</v>
      </c>
      <c r="M15" s="1" t="s">
        <v>42</v>
      </c>
      <c r="N15" s="1">
        <v>4</v>
      </c>
      <c r="O15" s="1" t="s">
        <v>42</v>
      </c>
      <c r="P15" s="1" t="s">
        <v>43</v>
      </c>
      <c r="Q15" s="1" t="s">
        <v>43</v>
      </c>
      <c r="R15" s="25">
        <v>0</v>
      </c>
      <c r="S15" s="25">
        <v>1</v>
      </c>
      <c r="T15" s="1" t="s">
        <v>49</v>
      </c>
      <c r="U15" s="1"/>
    </row>
    <row r="16" spans="1:21" ht="27.6" x14ac:dyDescent="0.25">
      <c r="A16" s="20">
        <v>43771</v>
      </c>
      <c r="B16" s="21" t="s">
        <v>1</v>
      </c>
      <c r="C16" s="22" t="s">
        <v>13</v>
      </c>
      <c r="D16" s="23">
        <v>2</v>
      </c>
      <c r="E16" s="23">
        <v>0</v>
      </c>
      <c r="F16" s="8">
        <f t="shared" si="0"/>
        <v>-0.5</v>
      </c>
      <c r="G16" s="8">
        <f t="shared" si="1"/>
        <v>-0.75</v>
      </c>
      <c r="H16" s="15">
        <f t="shared" si="2"/>
        <v>5</v>
      </c>
      <c r="I16" s="15"/>
      <c r="J16" s="24" t="s">
        <v>52</v>
      </c>
      <c r="K16" s="1" t="s">
        <v>42</v>
      </c>
      <c r="L16" s="1" t="s">
        <v>43</v>
      </c>
      <c r="M16" s="1" t="s">
        <v>43</v>
      </c>
      <c r="N16" s="1">
        <v>2</v>
      </c>
      <c r="O16" s="1" t="s">
        <v>43</v>
      </c>
      <c r="P16" s="1" t="s">
        <v>42</v>
      </c>
      <c r="Q16" s="1" t="s">
        <v>43</v>
      </c>
      <c r="R16" s="25">
        <v>1</v>
      </c>
      <c r="S16" s="25">
        <v>0</v>
      </c>
      <c r="T16" s="1" t="s">
        <v>44</v>
      </c>
      <c r="U16" s="1"/>
    </row>
    <row r="17" spans="1:21" ht="27.6" x14ac:dyDescent="0.25">
      <c r="A17" s="18">
        <v>43778</v>
      </c>
      <c r="B17" s="14" t="s">
        <v>13</v>
      </c>
      <c r="C17" s="13" t="s">
        <v>19</v>
      </c>
      <c r="D17" s="15">
        <v>2</v>
      </c>
      <c r="E17" s="15">
        <v>2</v>
      </c>
      <c r="F17" s="8">
        <f t="shared" si="0"/>
        <v>0.5</v>
      </c>
      <c r="G17" s="8">
        <f t="shared" si="1"/>
        <v>0.75</v>
      </c>
      <c r="H17" s="15">
        <f t="shared" si="2"/>
        <v>2.5</v>
      </c>
      <c r="I17" s="15"/>
      <c r="J17" s="16" t="s">
        <v>46</v>
      </c>
      <c r="K17" s="11" t="s">
        <v>42</v>
      </c>
      <c r="L17" s="11" t="s">
        <v>42</v>
      </c>
      <c r="M17" s="11" t="s">
        <v>42</v>
      </c>
      <c r="N17" s="11">
        <v>4</v>
      </c>
      <c r="O17" s="11" t="s">
        <v>42</v>
      </c>
      <c r="P17" s="11" t="s">
        <v>43</v>
      </c>
      <c r="Q17" s="11" t="s">
        <v>43</v>
      </c>
      <c r="R17" s="17">
        <v>2</v>
      </c>
      <c r="S17" s="17">
        <v>1</v>
      </c>
      <c r="T17" s="11" t="s">
        <v>49</v>
      </c>
      <c r="U17" s="11"/>
    </row>
    <row r="18" spans="1:21" ht="27.6" x14ac:dyDescent="0.25">
      <c r="A18" s="20">
        <v>43791</v>
      </c>
      <c r="B18" s="21" t="s">
        <v>3</v>
      </c>
      <c r="C18" s="22" t="s">
        <v>13</v>
      </c>
      <c r="D18" s="23">
        <v>2</v>
      </c>
      <c r="E18" s="23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2.5</v>
      </c>
      <c r="I18" s="15"/>
      <c r="J18" s="24" t="s">
        <v>52</v>
      </c>
      <c r="K18" s="1" t="s">
        <v>42</v>
      </c>
      <c r="L18" s="1" t="s">
        <v>42</v>
      </c>
      <c r="M18" s="1" t="s">
        <v>43</v>
      </c>
      <c r="N18" s="1">
        <v>3</v>
      </c>
      <c r="O18" s="1" t="s">
        <v>42</v>
      </c>
      <c r="P18" s="1" t="s">
        <v>43</v>
      </c>
      <c r="Q18" s="1" t="s">
        <v>43</v>
      </c>
      <c r="R18" s="25">
        <v>1</v>
      </c>
      <c r="S18" s="25">
        <v>1</v>
      </c>
      <c r="T18" s="1" t="s">
        <v>49</v>
      </c>
      <c r="U18" s="1"/>
    </row>
    <row r="19" spans="1:21" ht="27.6" x14ac:dyDescent="0.25">
      <c r="A19" s="20">
        <v>43796</v>
      </c>
      <c r="B19" s="22" t="s">
        <v>13</v>
      </c>
      <c r="C19" s="21" t="s">
        <v>8</v>
      </c>
      <c r="D19" s="23">
        <v>0</v>
      </c>
      <c r="E19" s="23">
        <v>4</v>
      </c>
      <c r="F19" s="8">
        <f t="shared" si="0"/>
        <v>0.5</v>
      </c>
      <c r="G19" s="8">
        <f t="shared" si="1"/>
        <v>-0.75</v>
      </c>
      <c r="H19" s="15">
        <f t="shared" si="2"/>
        <v>2.5</v>
      </c>
      <c r="I19" s="15"/>
      <c r="J19" s="24" t="s">
        <v>41</v>
      </c>
      <c r="K19" s="1" t="s">
        <v>42</v>
      </c>
      <c r="L19" s="1" t="s">
        <v>42</v>
      </c>
      <c r="M19" s="1" t="s">
        <v>42</v>
      </c>
      <c r="N19" s="1">
        <v>4</v>
      </c>
      <c r="O19" s="1" t="s">
        <v>43</v>
      </c>
      <c r="P19" s="1" t="s">
        <v>43</v>
      </c>
      <c r="Q19" s="1" t="s">
        <v>42</v>
      </c>
      <c r="R19" s="25">
        <v>0</v>
      </c>
      <c r="S19" s="25">
        <v>1</v>
      </c>
      <c r="T19" s="1" t="s">
        <v>49</v>
      </c>
      <c r="U19" s="1"/>
    </row>
    <row r="20" spans="1:21" ht="27.6" x14ac:dyDescent="0.25">
      <c r="A20" s="18">
        <v>43799</v>
      </c>
      <c r="B20" s="13" t="s">
        <v>16</v>
      </c>
      <c r="C20" s="14" t="s">
        <v>13</v>
      </c>
      <c r="D20" s="15">
        <v>1</v>
      </c>
      <c r="E20" s="15">
        <v>1</v>
      </c>
      <c r="F20" s="8">
        <f t="shared" si="0"/>
        <v>-0.5</v>
      </c>
      <c r="G20" s="8">
        <f t="shared" si="1"/>
        <v>0.75</v>
      </c>
      <c r="H20" s="15">
        <f t="shared" si="2"/>
        <v>1</v>
      </c>
      <c r="I20" s="15"/>
      <c r="J20" s="16" t="s">
        <v>46</v>
      </c>
      <c r="K20" s="11" t="s">
        <v>42</v>
      </c>
      <c r="L20" s="11" t="s">
        <v>43</v>
      </c>
      <c r="M20" s="11" t="s">
        <v>43</v>
      </c>
      <c r="N20" s="11">
        <v>2</v>
      </c>
      <c r="O20" s="11" t="s">
        <v>42</v>
      </c>
      <c r="P20" s="11" t="s">
        <v>43</v>
      </c>
      <c r="Q20" s="11" t="s">
        <v>43</v>
      </c>
      <c r="R20" s="17">
        <v>1</v>
      </c>
      <c r="S20" s="17">
        <v>1</v>
      </c>
      <c r="T20" s="11" t="s">
        <v>44</v>
      </c>
      <c r="U20" s="11"/>
    </row>
    <row r="21" spans="1:21" ht="27.6" x14ac:dyDescent="0.25">
      <c r="A21" s="5" t="s">
        <v>60</v>
      </c>
      <c r="B21" s="7" t="s">
        <v>13</v>
      </c>
      <c r="C21" s="6" t="s">
        <v>4</v>
      </c>
      <c r="D21" s="8">
        <v>2</v>
      </c>
      <c r="E21" s="8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2.5</v>
      </c>
      <c r="I21" s="15"/>
      <c r="J21" s="9" t="s">
        <v>52</v>
      </c>
      <c r="K21" s="2" t="s">
        <v>42</v>
      </c>
      <c r="L21" s="2" t="s">
        <v>43</v>
      </c>
      <c r="M21" s="2" t="s">
        <v>43</v>
      </c>
      <c r="N21" s="2">
        <v>2</v>
      </c>
      <c r="O21" s="2" t="s">
        <v>43</v>
      </c>
      <c r="P21" s="2" t="s">
        <v>42</v>
      </c>
      <c r="Q21" s="2" t="s">
        <v>43</v>
      </c>
      <c r="R21" s="10">
        <v>1</v>
      </c>
      <c r="S21" s="10">
        <v>0</v>
      </c>
      <c r="T21" s="2" t="s">
        <v>44</v>
      </c>
      <c r="U21" s="2"/>
    </row>
    <row r="22" spans="1:21" ht="27.6" x14ac:dyDescent="0.25">
      <c r="A22" s="5" t="s">
        <v>55</v>
      </c>
      <c r="B22" s="6" t="s">
        <v>14</v>
      </c>
      <c r="C22" s="7" t="s">
        <v>13</v>
      </c>
      <c r="D22" s="8">
        <v>0</v>
      </c>
      <c r="E22" s="8">
        <v>2</v>
      </c>
      <c r="F22" s="8">
        <f t="shared" si="0"/>
        <v>-0.5</v>
      </c>
      <c r="G22" s="8">
        <f t="shared" si="1"/>
        <v>-0.75</v>
      </c>
      <c r="H22" s="15">
        <f t="shared" si="2"/>
        <v>0</v>
      </c>
      <c r="I22" s="15"/>
      <c r="J22" s="9" t="s">
        <v>41</v>
      </c>
      <c r="K22" s="2" t="s">
        <v>42</v>
      </c>
      <c r="L22" s="2" t="s">
        <v>43</v>
      </c>
      <c r="M22" s="2" t="s">
        <v>43</v>
      </c>
      <c r="N22" s="2">
        <v>2</v>
      </c>
      <c r="O22" s="2" t="s">
        <v>43</v>
      </c>
      <c r="P22" s="2" t="s">
        <v>43</v>
      </c>
      <c r="Q22" s="2" t="s">
        <v>42</v>
      </c>
      <c r="R22" s="10">
        <v>0</v>
      </c>
      <c r="S22" s="10">
        <v>1</v>
      </c>
      <c r="T22" s="2" t="s">
        <v>49</v>
      </c>
      <c r="U22" s="2"/>
    </row>
    <row r="23" spans="1:21" ht="27.6" x14ac:dyDescent="0.25">
      <c r="A23" s="26" t="s">
        <v>56</v>
      </c>
      <c r="B23" s="21" t="s">
        <v>21</v>
      </c>
      <c r="C23" s="22" t="s">
        <v>13</v>
      </c>
      <c r="D23" s="23">
        <v>5</v>
      </c>
      <c r="E23" s="23">
        <v>3</v>
      </c>
      <c r="F23" s="8">
        <f t="shared" si="0"/>
        <v>0.5</v>
      </c>
      <c r="G23" s="8">
        <f t="shared" si="1"/>
        <v>0.75</v>
      </c>
      <c r="H23" s="15">
        <f t="shared" si="2"/>
        <v>-2.5</v>
      </c>
      <c r="I23" s="15"/>
      <c r="J23" s="24" t="s">
        <v>52</v>
      </c>
      <c r="K23" s="1" t="s">
        <v>42</v>
      </c>
      <c r="L23" s="1" t="s">
        <v>42</v>
      </c>
      <c r="M23" s="1" t="s">
        <v>42</v>
      </c>
      <c r="N23" s="1">
        <v>8</v>
      </c>
      <c r="O23" s="1" t="s">
        <v>42</v>
      </c>
      <c r="P23" s="1" t="s">
        <v>43</v>
      </c>
      <c r="Q23" s="1" t="s">
        <v>43</v>
      </c>
      <c r="R23" s="25">
        <v>2</v>
      </c>
      <c r="S23" s="25">
        <v>1</v>
      </c>
      <c r="T23" s="1" t="s">
        <v>44</v>
      </c>
      <c r="U23" s="1"/>
    </row>
    <row r="24" spans="1:21" ht="27.6" x14ac:dyDescent="0.25">
      <c r="A24" s="12" t="s">
        <v>57</v>
      </c>
      <c r="B24" s="14" t="s">
        <v>13</v>
      </c>
      <c r="C24" s="13" t="s">
        <v>17</v>
      </c>
      <c r="D24" s="15">
        <v>2</v>
      </c>
      <c r="E24" s="15">
        <v>2</v>
      </c>
      <c r="F24" s="8">
        <f t="shared" si="0"/>
        <v>0.5</v>
      </c>
      <c r="G24" s="8">
        <f t="shared" si="1"/>
        <v>0.75</v>
      </c>
      <c r="H24" s="15">
        <f>F20+G20+F21+G21+F22+G22+F23+G23</f>
        <v>-1</v>
      </c>
      <c r="I24" s="15"/>
      <c r="J24" s="16" t="s">
        <v>46</v>
      </c>
      <c r="K24" s="11" t="s">
        <v>42</v>
      </c>
      <c r="L24" s="11" t="s">
        <v>42</v>
      </c>
      <c r="M24" s="11" t="s">
        <v>42</v>
      </c>
      <c r="N24" s="11">
        <v>4</v>
      </c>
      <c r="O24" s="11" t="s">
        <v>42</v>
      </c>
      <c r="P24" s="11" t="s">
        <v>43</v>
      </c>
      <c r="Q24" s="11" t="s">
        <v>43</v>
      </c>
      <c r="R24" s="17">
        <v>1</v>
      </c>
      <c r="S24" s="17">
        <v>0</v>
      </c>
      <c r="T24" s="11" t="s">
        <v>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40</v>
      </c>
      <c r="B2" s="6" t="s">
        <v>5</v>
      </c>
      <c r="C2" s="7" t="s">
        <v>14</v>
      </c>
      <c r="D2" s="8">
        <v>0</v>
      </c>
      <c r="E2" s="8">
        <v>1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9" t="s">
        <v>41</v>
      </c>
      <c r="K2" s="2" t="s">
        <v>43</v>
      </c>
      <c r="L2" s="2" t="s">
        <v>43</v>
      </c>
      <c r="M2" s="2" t="s">
        <v>43</v>
      </c>
      <c r="N2" s="2">
        <v>1</v>
      </c>
      <c r="O2" s="2" t="s">
        <v>43</v>
      </c>
      <c r="P2" s="2" t="s">
        <v>43</v>
      </c>
      <c r="Q2" s="2" t="s">
        <v>42</v>
      </c>
      <c r="R2" s="10">
        <v>0</v>
      </c>
      <c r="S2" s="10">
        <v>1</v>
      </c>
      <c r="T2" s="2" t="s">
        <v>49</v>
      </c>
      <c r="U2" s="2"/>
    </row>
    <row r="3" spans="1:21" ht="27.6" x14ac:dyDescent="0.25">
      <c r="A3" s="12" t="s">
        <v>45</v>
      </c>
      <c r="B3" s="14" t="s">
        <v>14</v>
      </c>
      <c r="C3" s="13" t="s">
        <v>7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44</v>
      </c>
      <c r="U3" s="11"/>
    </row>
    <row r="4" spans="1:21" ht="27.6" x14ac:dyDescent="0.25">
      <c r="A4" s="26" t="s">
        <v>47</v>
      </c>
      <c r="B4" s="21" t="s">
        <v>8</v>
      </c>
      <c r="C4" s="22" t="s">
        <v>14</v>
      </c>
      <c r="D4" s="23">
        <v>3</v>
      </c>
      <c r="E4" s="23">
        <v>0</v>
      </c>
      <c r="F4" s="8">
        <f t="shared" si="0"/>
        <v>0.5</v>
      </c>
      <c r="G4" s="8">
        <f t="shared" si="1"/>
        <v>-0.75</v>
      </c>
      <c r="H4" s="8"/>
      <c r="I4" s="8"/>
      <c r="J4" s="24" t="s">
        <v>52</v>
      </c>
      <c r="K4" s="1" t="s">
        <v>42</v>
      </c>
      <c r="L4" s="1" t="s">
        <v>42</v>
      </c>
      <c r="M4" s="1" t="s">
        <v>43</v>
      </c>
      <c r="N4" s="1">
        <v>3</v>
      </c>
      <c r="O4" s="1" t="s">
        <v>43</v>
      </c>
      <c r="P4" s="1" t="s">
        <v>42</v>
      </c>
      <c r="Q4" s="1" t="s">
        <v>43</v>
      </c>
      <c r="R4" s="25">
        <v>2</v>
      </c>
      <c r="S4" s="25">
        <v>0</v>
      </c>
      <c r="T4" s="1" t="s">
        <v>44</v>
      </c>
      <c r="U4" s="1"/>
    </row>
    <row r="5" spans="1:21" ht="27.6" x14ac:dyDescent="0.25">
      <c r="A5" s="5" t="s">
        <v>63</v>
      </c>
      <c r="B5" s="7" t="s">
        <v>14</v>
      </c>
      <c r="C5" s="6" t="s">
        <v>21</v>
      </c>
      <c r="D5" s="8">
        <v>2</v>
      </c>
      <c r="E5" s="8">
        <v>0</v>
      </c>
      <c r="F5" s="8">
        <f t="shared" si="0"/>
        <v>-0.5</v>
      </c>
      <c r="G5" s="8">
        <f t="shared" si="1"/>
        <v>-0.75</v>
      </c>
      <c r="H5" s="15"/>
      <c r="I5" s="15"/>
      <c r="J5" s="9" t="s">
        <v>52</v>
      </c>
      <c r="K5" s="2" t="s">
        <v>42</v>
      </c>
      <c r="L5" s="2" t="s">
        <v>43</v>
      </c>
      <c r="M5" s="2" t="s">
        <v>43</v>
      </c>
      <c r="N5" s="2">
        <v>2</v>
      </c>
      <c r="O5" s="2" t="s">
        <v>43</v>
      </c>
      <c r="P5" s="2" t="s">
        <v>42</v>
      </c>
      <c r="Q5" s="2" t="s">
        <v>43</v>
      </c>
      <c r="R5" s="10">
        <v>0</v>
      </c>
      <c r="S5" s="10">
        <v>0</v>
      </c>
      <c r="T5" s="2" t="s">
        <v>44</v>
      </c>
      <c r="U5" s="2"/>
    </row>
    <row r="6" spans="1:21" ht="27.6" x14ac:dyDescent="0.25">
      <c r="A6" s="26" t="s">
        <v>67</v>
      </c>
      <c r="B6" s="21" t="s">
        <v>6</v>
      </c>
      <c r="C6" s="22" t="s">
        <v>14</v>
      </c>
      <c r="D6" s="23">
        <v>3</v>
      </c>
      <c r="E6" s="23">
        <v>0</v>
      </c>
      <c r="F6" s="8">
        <f t="shared" si="0"/>
        <v>0.5</v>
      </c>
      <c r="G6" s="8">
        <f>IF(AND(D6&lt;&gt;0,E6&lt;&gt;0),0.75,-0.75)</f>
        <v>-0.75</v>
      </c>
      <c r="H6" s="15">
        <f>F2+G2+F3+G3+F4+G4+F5+G5</f>
        <v>-2.5</v>
      </c>
      <c r="I6" s="15"/>
      <c r="J6" s="24" t="s">
        <v>52</v>
      </c>
      <c r="K6" s="1" t="s">
        <v>42</v>
      </c>
      <c r="L6" s="1" t="s">
        <v>42</v>
      </c>
      <c r="M6" s="1" t="s">
        <v>43</v>
      </c>
      <c r="N6" s="1">
        <v>3</v>
      </c>
      <c r="O6" s="1" t="s">
        <v>43</v>
      </c>
      <c r="P6" s="1" t="s">
        <v>42</v>
      </c>
      <c r="Q6" s="1" t="s">
        <v>43</v>
      </c>
      <c r="R6" s="25">
        <v>0</v>
      </c>
      <c r="S6" s="25">
        <v>0</v>
      </c>
      <c r="T6" s="1" t="s">
        <v>44</v>
      </c>
      <c r="U6" s="1"/>
    </row>
    <row r="7" spans="1:21" ht="27.6" x14ac:dyDescent="0.25">
      <c r="A7" s="5" t="s">
        <v>51</v>
      </c>
      <c r="B7" s="7" t="s">
        <v>14</v>
      </c>
      <c r="C7" s="6" t="s">
        <v>22</v>
      </c>
      <c r="D7" s="8">
        <v>2</v>
      </c>
      <c r="E7" s="8">
        <v>1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-1.5</v>
      </c>
      <c r="I7" s="15"/>
      <c r="J7" s="9" t="s">
        <v>52</v>
      </c>
      <c r="K7" s="2" t="s">
        <v>42</v>
      </c>
      <c r="L7" s="2" t="s">
        <v>42</v>
      </c>
      <c r="M7" s="2" t="s">
        <v>43</v>
      </c>
      <c r="N7" s="2">
        <v>3</v>
      </c>
      <c r="O7" s="2" t="s">
        <v>42</v>
      </c>
      <c r="P7" s="2" t="s">
        <v>43</v>
      </c>
      <c r="Q7" s="2" t="s">
        <v>43</v>
      </c>
      <c r="R7" s="10">
        <v>0</v>
      </c>
      <c r="S7" s="10">
        <v>0</v>
      </c>
      <c r="T7" s="2" t="s">
        <v>49</v>
      </c>
      <c r="U7" s="2"/>
    </row>
    <row r="8" spans="1:21" ht="27.6" x14ac:dyDescent="0.25">
      <c r="A8" s="19">
        <v>43722</v>
      </c>
      <c r="B8" s="6" t="s">
        <v>17</v>
      </c>
      <c r="C8" s="7" t="s">
        <v>14</v>
      </c>
      <c r="D8" s="8">
        <v>0</v>
      </c>
      <c r="E8" s="8">
        <v>1</v>
      </c>
      <c r="F8" s="8">
        <f t="shared" si="0"/>
        <v>-0.5</v>
      </c>
      <c r="G8" s="8">
        <f t="shared" si="1"/>
        <v>-0.75</v>
      </c>
      <c r="H8" s="15">
        <f t="shared" si="2"/>
        <v>-0.5</v>
      </c>
      <c r="I8" s="15"/>
      <c r="J8" s="9" t="s">
        <v>41</v>
      </c>
      <c r="K8" s="2" t="s">
        <v>43</v>
      </c>
      <c r="L8" s="2" t="s">
        <v>43</v>
      </c>
      <c r="M8" s="2" t="s">
        <v>43</v>
      </c>
      <c r="N8" s="2">
        <v>1</v>
      </c>
      <c r="O8" s="2" t="s">
        <v>43</v>
      </c>
      <c r="P8" s="2" t="s">
        <v>43</v>
      </c>
      <c r="Q8" s="2" t="s">
        <v>42</v>
      </c>
      <c r="R8" s="10">
        <v>0</v>
      </c>
      <c r="S8" s="10">
        <v>0</v>
      </c>
      <c r="T8" s="2" t="s">
        <v>49</v>
      </c>
      <c r="U8" s="2"/>
    </row>
    <row r="9" spans="1:21" ht="27.6" x14ac:dyDescent="0.25">
      <c r="A9" s="20">
        <v>43729</v>
      </c>
      <c r="B9" s="22" t="s">
        <v>14</v>
      </c>
      <c r="C9" s="21" t="s">
        <v>4</v>
      </c>
      <c r="D9" s="23">
        <v>0</v>
      </c>
      <c r="E9" s="23">
        <v>1</v>
      </c>
      <c r="F9" s="8">
        <f t="shared" si="0"/>
        <v>-0.5</v>
      </c>
      <c r="G9" s="8">
        <f t="shared" si="1"/>
        <v>-0.75</v>
      </c>
      <c r="H9" s="15">
        <f t="shared" si="2"/>
        <v>-1.5</v>
      </c>
      <c r="I9" s="15"/>
      <c r="J9" s="24" t="s">
        <v>41</v>
      </c>
      <c r="K9" s="1" t="s">
        <v>43</v>
      </c>
      <c r="L9" s="1" t="s">
        <v>43</v>
      </c>
      <c r="M9" s="1" t="s">
        <v>43</v>
      </c>
      <c r="N9" s="1">
        <v>1</v>
      </c>
      <c r="O9" s="1" t="s">
        <v>43</v>
      </c>
      <c r="P9" s="1" t="s">
        <v>43</v>
      </c>
      <c r="Q9" s="1" t="s">
        <v>42</v>
      </c>
      <c r="R9" s="25">
        <v>0</v>
      </c>
      <c r="S9" s="25">
        <v>1</v>
      </c>
      <c r="T9" s="1" t="s">
        <v>49</v>
      </c>
      <c r="U9" s="1"/>
    </row>
    <row r="10" spans="1:21" ht="27.6" x14ac:dyDescent="0.25">
      <c r="A10" s="20">
        <v>43736</v>
      </c>
      <c r="B10" s="21" t="s">
        <v>16</v>
      </c>
      <c r="C10" s="22" t="s">
        <v>14</v>
      </c>
      <c r="D10" s="23">
        <v>3</v>
      </c>
      <c r="E10" s="23">
        <v>2</v>
      </c>
      <c r="F10" s="8">
        <f t="shared" si="0"/>
        <v>0.5</v>
      </c>
      <c r="G10" s="8">
        <f t="shared" si="1"/>
        <v>0.75</v>
      </c>
      <c r="H10" s="15">
        <f t="shared" si="2"/>
        <v>-1.5</v>
      </c>
      <c r="I10" s="15"/>
      <c r="J10" s="24" t="s">
        <v>52</v>
      </c>
      <c r="K10" s="1" t="s">
        <v>42</v>
      </c>
      <c r="L10" s="1" t="s">
        <v>42</v>
      </c>
      <c r="M10" s="1" t="s">
        <v>42</v>
      </c>
      <c r="N10" s="1">
        <v>5</v>
      </c>
      <c r="O10" s="1" t="s">
        <v>42</v>
      </c>
      <c r="P10" s="1" t="s">
        <v>43</v>
      </c>
      <c r="Q10" s="1" t="s">
        <v>43</v>
      </c>
      <c r="R10" s="25">
        <v>1</v>
      </c>
      <c r="S10" s="25">
        <v>0</v>
      </c>
      <c r="T10" s="1" t="s">
        <v>44</v>
      </c>
      <c r="U10" s="1"/>
    </row>
    <row r="11" spans="1:21" ht="27.6" x14ac:dyDescent="0.25">
      <c r="A11" s="20">
        <v>43739</v>
      </c>
      <c r="B11" s="21" t="s">
        <v>23</v>
      </c>
      <c r="C11" s="22" t="s">
        <v>14</v>
      </c>
      <c r="D11" s="23">
        <v>1</v>
      </c>
      <c r="E11" s="23">
        <v>0</v>
      </c>
      <c r="F11" s="8">
        <f t="shared" si="0"/>
        <v>-0.5</v>
      </c>
      <c r="G11" s="8">
        <f t="shared" si="1"/>
        <v>-0.75</v>
      </c>
      <c r="H11" s="15">
        <f t="shared" si="2"/>
        <v>0</v>
      </c>
      <c r="I11" s="15"/>
      <c r="J11" s="24" t="s">
        <v>52</v>
      </c>
      <c r="K11" s="1" t="s">
        <v>43</v>
      </c>
      <c r="L11" s="1" t="s">
        <v>43</v>
      </c>
      <c r="M11" s="1" t="s">
        <v>43</v>
      </c>
      <c r="N11" s="1">
        <v>1</v>
      </c>
      <c r="O11" s="1" t="s">
        <v>43</v>
      </c>
      <c r="P11" s="1" t="s">
        <v>42</v>
      </c>
      <c r="Q11" s="1" t="s">
        <v>43</v>
      </c>
      <c r="R11" s="25">
        <v>0</v>
      </c>
      <c r="S11" s="25">
        <v>0</v>
      </c>
      <c r="T11" s="1" t="s">
        <v>44</v>
      </c>
      <c r="U11" s="1"/>
    </row>
    <row r="12" spans="1:21" ht="27.6" x14ac:dyDescent="0.25">
      <c r="A12" s="19">
        <v>43742</v>
      </c>
      <c r="B12" s="7" t="s">
        <v>14</v>
      </c>
      <c r="C12" s="6" t="s">
        <v>19</v>
      </c>
      <c r="D12" s="8">
        <v>2</v>
      </c>
      <c r="E12" s="8">
        <v>1</v>
      </c>
      <c r="F12" s="8">
        <f t="shared" si="0"/>
        <v>0.5</v>
      </c>
      <c r="G12" s="8">
        <f t="shared" si="1"/>
        <v>0.75</v>
      </c>
      <c r="H12" s="15">
        <f t="shared" si="2"/>
        <v>-2.5</v>
      </c>
      <c r="I12" s="15"/>
      <c r="J12" s="9" t="s">
        <v>52</v>
      </c>
      <c r="K12" s="2" t="s">
        <v>42</v>
      </c>
      <c r="L12" s="2" t="s">
        <v>42</v>
      </c>
      <c r="M12" s="2" t="s">
        <v>43</v>
      </c>
      <c r="N12" s="2">
        <v>3</v>
      </c>
      <c r="O12" s="2" t="s">
        <v>42</v>
      </c>
      <c r="P12" s="2" t="s">
        <v>43</v>
      </c>
      <c r="Q12" s="2" t="s">
        <v>43</v>
      </c>
      <c r="R12" s="10">
        <v>1</v>
      </c>
      <c r="S12" s="10">
        <v>0</v>
      </c>
      <c r="T12" s="2" t="s">
        <v>44</v>
      </c>
      <c r="U12" s="2"/>
    </row>
    <row r="13" spans="1:21" ht="27.6" x14ac:dyDescent="0.25">
      <c r="A13" s="20">
        <v>43757</v>
      </c>
      <c r="B13" s="21" t="s">
        <v>1</v>
      </c>
      <c r="C13" s="22" t="s">
        <v>14</v>
      </c>
      <c r="D13" s="23">
        <v>1</v>
      </c>
      <c r="E13" s="23">
        <v>0</v>
      </c>
      <c r="F13" s="8">
        <f t="shared" si="0"/>
        <v>-0.5</v>
      </c>
      <c r="G13" s="8">
        <f t="shared" si="1"/>
        <v>-0.75</v>
      </c>
      <c r="H13" s="15">
        <f t="shared" si="2"/>
        <v>0</v>
      </c>
      <c r="I13" s="15"/>
      <c r="J13" s="24" t="s">
        <v>52</v>
      </c>
      <c r="K13" s="1" t="s">
        <v>43</v>
      </c>
      <c r="L13" s="1" t="s">
        <v>43</v>
      </c>
      <c r="M13" s="1" t="s">
        <v>43</v>
      </c>
      <c r="N13" s="1">
        <v>1</v>
      </c>
      <c r="O13" s="1" t="s">
        <v>43</v>
      </c>
      <c r="P13" s="1" t="s">
        <v>42</v>
      </c>
      <c r="Q13" s="1" t="s">
        <v>43</v>
      </c>
      <c r="R13" s="25">
        <v>0</v>
      </c>
      <c r="S13" s="25">
        <v>0</v>
      </c>
      <c r="T13" s="1" t="s">
        <v>44</v>
      </c>
      <c r="U13" s="1"/>
    </row>
    <row r="14" spans="1:21" ht="27.6" x14ac:dyDescent="0.25">
      <c r="A14" s="19">
        <v>43760</v>
      </c>
      <c r="B14" s="7" t="s">
        <v>14</v>
      </c>
      <c r="C14" s="6" t="s">
        <v>9</v>
      </c>
      <c r="D14" s="8">
        <v>1</v>
      </c>
      <c r="E14" s="8">
        <v>0</v>
      </c>
      <c r="F14" s="8">
        <f t="shared" si="0"/>
        <v>-0.5</v>
      </c>
      <c r="G14" s="8">
        <f t="shared" si="1"/>
        <v>-0.75</v>
      </c>
      <c r="H14" s="15">
        <f t="shared" si="2"/>
        <v>0</v>
      </c>
      <c r="I14" s="15"/>
      <c r="J14" s="9" t="s">
        <v>52</v>
      </c>
      <c r="K14" s="2" t="s">
        <v>43</v>
      </c>
      <c r="L14" s="2" t="s">
        <v>43</v>
      </c>
      <c r="M14" s="2" t="s">
        <v>43</v>
      </c>
      <c r="N14" s="2">
        <v>1</v>
      </c>
      <c r="O14" s="2" t="s">
        <v>43</v>
      </c>
      <c r="P14" s="2" t="s">
        <v>42</v>
      </c>
      <c r="Q14" s="2" t="s">
        <v>43</v>
      </c>
      <c r="R14" s="10">
        <v>1</v>
      </c>
      <c r="S14" s="10">
        <v>0</v>
      </c>
      <c r="T14" s="2" t="s">
        <v>44</v>
      </c>
      <c r="U14" s="2"/>
    </row>
    <row r="15" spans="1:21" ht="27.6" x14ac:dyDescent="0.25">
      <c r="A15" s="19">
        <v>43764</v>
      </c>
      <c r="B15" s="7" t="s">
        <v>14</v>
      </c>
      <c r="C15" s="6" t="s">
        <v>20</v>
      </c>
      <c r="D15" s="8">
        <v>2</v>
      </c>
      <c r="E15" s="8">
        <v>1</v>
      </c>
      <c r="F15" s="8">
        <f t="shared" si="0"/>
        <v>0.5</v>
      </c>
      <c r="G15" s="8">
        <f t="shared" si="1"/>
        <v>0.75</v>
      </c>
      <c r="H15" s="15">
        <f t="shared" si="2"/>
        <v>-2.5</v>
      </c>
      <c r="I15" s="15"/>
      <c r="J15" s="9" t="s">
        <v>52</v>
      </c>
      <c r="K15" s="2" t="s">
        <v>42</v>
      </c>
      <c r="L15" s="2" t="s">
        <v>42</v>
      </c>
      <c r="M15" s="2" t="s">
        <v>43</v>
      </c>
      <c r="N15" s="2">
        <v>3</v>
      </c>
      <c r="O15" s="2" t="s">
        <v>42</v>
      </c>
      <c r="P15" s="2" t="s">
        <v>43</v>
      </c>
      <c r="Q15" s="2" t="s">
        <v>43</v>
      </c>
      <c r="R15" s="10">
        <v>1</v>
      </c>
      <c r="S15" s="10">
        <v>0</v>
      </c>
      <c r="T15" s="2" t="s">
        <v>44</v>
      </c>
      <c r="U15" s="2"/>
    </row>
    <row r="16" spans="1:21" ht="27.6" x14ac:dyDescent="0.25">
      <c r="A16" s="20">
        <v>43771</v>
      </c>
      <c r="B16" s="21" t="s">
        <v>11</v>
      </c>
      <c r="C16" s="22" t="s">
        <v>14</v>
      </c>
      <c r="D16" s="23">
        <v>4</v>
      </c>
      <c r="E16" s="23">
        <v>2</v>
      </c>
      <c r="F16" s="8">
        <f t="shared" si="0"/>
        <v>0.5</v>
      </c>
      <c r="G16" s="8">
        <f t="shared" si="1"/>
        <v>0.75</v>
      </c>
      <c r="H16" s="15">
        <f t="shared" si="2"/>
        <v>0</v>
      </c>
      <c r="I16" s="15"/>
      <c r="J16" s="24" t="s">
        <v>52</v>
      </c>
      <c r="K16" s="1" t="s">
        <v>42</v>
      </c>
      <c r="L16" s="1" t="s">
        <v>42</v>
      </c>
      <c r="M16" s="1" t="s">
        <v>42</v>
      </c>
      <c r="N16" s="1">
        <v>6</v>
      </c>
      <c r="O16" s="1" t="s">
        <v>42</v>
      </c>
      <c r="P16" s="1" t="s">
        <v>43</v>
      </c>
      <c r="Q16" s="1" t="s">
        <v>43</v>
      </c>
      <c r="R16" s="25">
        <v>2</v>
      </c>
      <c r="S16" s="25">
        <v>1</v>
      </c>
      <c r="T16" s="1" t="s">
        <v>49</v>
      </c>
      <c r="U16" s="1"/>
    </row>
    <row r="17" spans="1:21" ht="27.6" x14ac:dyDescent="0.25">
      <c r="A17" s="20">
        <v>43778</v>
      </c>
      <c r="B17" s="22" t="s">
        <v>14</v>
      </c>
      <c r="C17" s="21" t="s">
        <v>3</v>
      </c>
      <c r="D17" s="23">
        <v>0</v>
      </c>
      <c r="E17" s="23">
        <v>1</v>
      </c>
      <c r="F17" s="8">
        <f t="shared" si="0"/>
        <v>-0.5</v>
      </c>
      <c r="G17" s="8">
        <f t="shared" si="1"/>
        <v>-0.75</v>
      </c>
      <c r="H17" s="15">
        <f t="shared" si="2"/>
        <v>0</v>
      </c>
      <c r="I17" s="15"/>
      <c r="J17" s="24" t="s">
        <v>41</v>
      </c>
      <c r="K17" s="1" t="s">
        <v>43</v>
      </c>
      <c r="L17" s="1" t="s">
        <v>43</v>
      </c>
      <c r="M17" s="1" t="s">
        <v>43</v>
      </c>
      <c r="N17" s="1">
        <v>1</v>
      </c>
      <c r="O17" s="1" t="s">
        <v>43</v>
      </c>
      <c r="P17" s="1" t="s">
        <v>43</v>
      </c>
      <c r="Q17" s="1" t="s">
        <v>42</v>
      </c>
      <c r="R17" s="25">
        <v>0</v>
      </c>
      <c r="S17" s="25">
        <v>0</v>
      </c>
      <c r="T17" s="1" t="s">
        <v>49</v>
      </c>
      <c r="U17" s="1"/>
    </row>
    <row r="18" spans="1:21" ht="27.6" x14ac:dyDescent="0.25">
      <c r="A18" s="18">
        <v>43792</v>
      </c>
      <c r="B18" s="13" t="s">
        <v>18</v>
      </c>
      <c r="C18" s="14" t="s">
        <v>14</v>
      </c>
      <c r="D18" s="15">
        <v>1</v>
      </c>
      <c r="E18" s="15">
        <v>1</v>
      </c>
      <c r="F18" s="8">
        <f t="shared" si="0"/>
        <v>-0.5</v>
      </c>
      <c r="G18" s="8">
        <f t="shared" si="1"/>
        <v>0.75</v>
      </c>
      <c r="H18" s="15">
        <f>F14+G14+F15+G15+F16+G16+F17+G17</f>
        <v>0</v>
      </c>
      <c r="I18" s="15"/>
      <c r="J18" s="16" t="s">
        <v>46</v>
      </c>
      <c r="K18" s="11" t="s">
        <v>42</v>
      </c>
      <c r="L18" s="11" t="s">
        <v>43</v>
      </c>
      <c r="M18" s="11" t="s">
        <v>43</v>
      </c>
      <c r="N18" s="11">
        <v>2</v>
      </c>
      <c r="O18" s="11" t="s">
        <v>42</v>
      </c>
      <c r="P18" s="11" t="s">
        <v>43</v>
      </c>
      <c r="Q18" s="11" t="s">
        <v>43</v>
      </c>
      <c r="R18" s="17">
        <v>0</v>
      </c>
      <c r="S18" s="17">
        <v>0</v>
      </c>
      <c r="T18" s="11" t="s">
        <v>44</v>
      </c>
      <c r="U18" s="11"/>
    </row>
    <row r="19" spans="1:21" ht="27.6" x14ac:dyDescent="0.25">
      <c r="A19" s="18">
        <v>43796</v>
      </c>
      <c r="B19" s="13" t="s">
        <v>2</v>
      </c>
      <c r="C19" s="14" t="s">
        <v>14</v>
      </c>
      <c r="D19" s="15">
        <v>1</v>
      </c>
      <c r="E19" s="15">
        <v>1</v>
      </c>
      <c r="F19" s="8">
        <f t="shared" si="0"/>
        <v>-0.5</v>
      </c>
      <c r="G19" s="8">
        <f t="shared" si="1"/>
        <v>0.75</v>
      </c>
      <c r="H19" s="15">
        <f t="shared" si="2"/>
        <v>1.5</v>
      </c>
      <c r="I19" s="15"/>
      <c r="J19" s="16" t="s">
        <v>46</v>
      </c>
      <c r="K19" s="11" t="s">
        <v>42</v>
      </c>
      <c r="L19" s="11" t="s">
        <v>43</v>
      </c>
      <c r="M19" s="11" t="s">
        <v>43</v>
      </c>
      <c r="N19" s="11">
        <v>2</v>
      </c>
      <c r="O19" s="11" t="s">
        <v>42</v>
      </c>
      <c r="P19" s="11" t="s">
        <v>43</v>
      </c>
      <c r="Q19" s="11" t="s">
        <v>43</v>
      </c>
      <c r="R19" s="17">
        <v>0</v>
      </c>
      <c r="S19" s="17">
        <v>0</v>
      </c>
      <c r="T19" s="11" t="s">
        <v>49</v>
      </c>
      <c r="U19" s="11"/>
    </row>
    <row r="20" spans="1:21" ht="27.6" x14ac:dyDescent="0.25">
      <c r="A20" s="18">
        <v>43799</v>
      </c>
      <c r="B20" s="14" t="s">
        <v>14</v>
      </c>
      <c r="C20" s="13" t="s">
        <v>12</v>
      </c>
      <c r="D20" s="15">
        <v>1</v>
      </c>
      <c r="E20" s="15">
        <v>1</v>
      </c>
      <c r="F20" s="8">
        <f t="shared" si="0"/>
        <v>-0.5</v>
      </c>
      <c r="G20" s="8">
        <f t="shared" si="1"/>
        <v>0.75</v>
      </c>
      <c r="H20" s="15">
        <f t="shared" si="2"/>
        <v>0.5</v>
      </c>
      <c r="I20" s="15"/>
      <c r="J20" s="16" t="s">
        <v>46</v>
      </c>
      <c r="K20" s="11" t="s">
        <v>42</v>
      </c>
      <c r="L20" s="11" t="s">
        <v>43</v>
      </c>
      <c r="M20" s="11" t="s">
        <v>43</v>
      </c>
      <c r="N20" s="11">
        <v>2</v>
      </c>
      <c r="O20" s="11" t="s">
        <v>42</v>
      </c>
      <c r="P20" s="11" t="s">
        <v>43</v>
      </c>
      <c r="Q20" s="11" t="s">
        <v>43</v>
      </c>
      <c r="R20" s="17">
        <v>0</v>
      </c>
      <c r="S20" s="17">
        <v>0</v>
      </c>
      <c r="T20" s="11" t="s">
        <v>49</v>
      </c>
      <c r="U20" s="11"/>
    </row>
    <row r="21" spans="1:21" ht="27.6" x14ac:dyDescent="0.25">
      <c r="A21" s="5" t="s">
        <v>60</v>
      </c>
      <c r="B21" s="6" t="s">
        <v>15</v>
      </c>
      <c r="C21" s="7" t="s">
        <v>14</v>
      </c>
      <c r="D21" s="8">
        <v>2</v>
      </c>
      <c r="E21" s="8">
        <v>3</v>
      </c>
      <c r="F21" s="8">
        <f t="shared" si="0"/>
        <v>0.5</v>
      </c>
      <c r="G21" s="8">
        <f t="shared" si="1"/>
        <v>0.75</v>
      </c>
      <c r="H21" s="15">
        <f>F17+G17+F18+G18+F19+G19+F20+G20</f>
        <v>-0.5</v>
      </c>
      <c r="I21" s="15"/>
      <c r="J21" s="9" t="s">
        <v>41</v>
      </c>
      <c r="K21" s="2" t="s">
        <v>42</v>
      </c>
      <c r="L21" s="2" t="s">
        <v>42</v>
      </c>
      <c r="M21" s="2" t="s">
        <v>42</v>
      </c>
      <c r="N21" s="2">
        <v>5</v>
      </c>
      <c r="O21" s="2" t="s">
        <v>42</v>
      </c>
      <c r="P21" s="2" t="s">
        <v>43</v>
      </c>
      <c r="Q21" s="2" t="s">
        <v>43</v>
      </c>
      <c r="R21" s="10">
        <v>1</v>
      </c>
      <c r="S21" s="10">
        <v>1</v>
      </c>
      <c r="T21" s="2" t="s">
        <v>49</v>
      </c>
      <c r="U21" s="2"/>
    </row>
    <row r="22" spans="1:21" ht="27.6" x14ac:dyDescent="0.25">
      <c r="A22" s="26" t="s">
        <v>55</v>
      </c>
      <c r="B22" s="22" t="s">
        <v>14</v>
      </c>
      <c r="C22" s="21" t="s">
        <v>13</v>
      </c>
      <c r="D22" s="23">
        <v>0</v>
      </c>
      <c r="E22" s="23">
        <v>2</v>
      </c>
      <c r="F22" s="8">
        <f t="shared" si="0"/>
        <v>-0.5</v>
      </c>
      <c r="G22" s="8">
        <f t="shared" si="1"/>
        <v>-0.75</v>
      </c>
      <c r="H22" s="15">
        <f t="shared" si="2"/>
        <v>2</v>
      </c>
      <c r="I22" s="15"/>
      <c r="J22" s="24" t="s">
        <v>41</v>
      </c>
      <c r="K22" s="1" t="s">
        <v>42</v>
      </c>
      <c r="L22" s="1" t="s">
        <v>43</v>
      </c>
      <c r="M22" s="1" t="s">
        <v>43</v>
      </c>
      <c r="N22" s="1">
        <v>2</v>
      </c>
      <c r="O22" s="1" t="s">
        <v>43</v>
      </c>
      <c r="P22" s="1" t="s">
        <v>43</v>
      </c>
      <c r="Q22" s="1" t="s">
        <v>42</v>
      </c>
      <c r="R22" s="25">
        <v>0</v>
      </c>
      <c r="S22" s="25">
        <v>1</v>
      </c>
      <c r="T22" s="1" t="s">
        <v>49</v>
      </c>
      <c r="U22" s="1"/>
    </row>
    <row r="23" spans="1:21" ht="27.6" x14ac:dyDescent="0.25">
      <c r="A23" s="26" t="s">
        <v>56</v>
      </c>
      <c r="B23" s="22" t="s">
        <v>14</v>
      </c>
      <c r="C23" s="21" t="s">
        <v>0</v>
      </c>
      <c r="D23" s="23">
        <v>2</v>
      </c>
      <c r="E23" s="23">
        <v>3</v>
      </c>
      <c r="F23" s="8">
        <f t="shared" si="0"/>
        <v>0.5</v>
      </c>
      <c r="G23" s="8">
        <f t="shared" si="1"/>
        <v>0.75</v>
      </c>
      <c r="H23" s="15">
        <f t="shared" si="2"/>
        <v>0.5</v>
      </c>
      <c r="I23" s="15"/>
      <c r="J23" s="24" t="s">
        <v>41</v>
      </c>
      <c r="K23" s="1" t="s">
        <v>42</v>
      </c>
      <c r="L23" s="1" t="s">
        <v>42</v>
      </c>
      <c r="M23" s="1" t="s">
        <v>42</v>
      </c>
      <c r="N23" s="1">
        <v>5</v>
      </c>
      <c r="O23" s="1" t="s">
        <v>42</v>
      </c>
      <c r="P23" s="1" t="s">
        <v>43</v>
      </c>
      <c r="Q23" s="1" t="s">
        <v>43</v>
      </c>
      <c r="R23" s="25">
        <v>1</v>
      </c>
      <c r="S23" s="25">
        <v>1</v>
      </c>
      <c r="T23" s="1" t="s">
        <v>44</v>
      </c>
      <c r="U23" s="1"/>
    </row>
    <row r="24" spans="1:21" ht="27.6" x14ac:dyDescent="0.25">
      <c r="A24" s="26" t="s">
        <v>57</v>
      </c>
      <c r="B24" s="21" t="s">
        <v>10</v>
      </c>
      <c r="C24" s="22" t="s">
        <v>14</v>
      </c>
      <c r="D24" s="23">
        <v>3</v>
      </c>
      <c r="E24" s="23">
        <v>0</v>
      </c>
      <c r="F24" s="8">
        <f t="shared" si="0"/>
        <v>0.5</v>
      </c>
      <c r="G24" s="8">
        <f t="shared" si="1"/>
        <v>-0.75</v>
      </c>
      <c r="H24" s="15">
        <f>F20+G20+F21+G21+F22+G22+F23+G23</f>
        <v>1.5</v>
      </c>
      <c r="I24" s="15"/>
      <c r="J24" s="24" t="s">
        <v>52</v>
      </c>
      <c r="K24" s="1" t="s">
        <v>42</v>
      </c>
      <c r="L24" s="1" t="s">
        <v>42</v>
      </c>
      <c r="M24" s="1" t="s">
        <v>43</v>
      </c>
      <c r="N24" s="1">
        <v>3</v>
      </c>
      <c r="O24" s="1" t="s">
        <v>43</v>
      </c>
      <c r="P24" s="1" t="s">
        <v>42</v>
      </c>
      <c r="Q24" s="1" t="s">
        <v>43</v>
      </c>
      <c r="R24" s="25">
        <v>1</v>
      </c>
      <c r="S24" s="25">
        <v>0</v>
      </c>
      <c r="T24" s="1" t="s">
        <v>44</v>
      </c>
      <c r="U24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40</v>
      </c>
      <c r="B2" s="22" t="s">
        <v>15</v>
      </c>
      <c r="C2" s="21" t="s">
        <v>2</v>
      </c>
      <c r="D2" s="23">
        <v>1</v>
      </c>
      <c r="E2" s="23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42</v>
      </c>
      <c r="N2" s="1">
        <v>4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x14ac:dyDescent="0.25">
      <c r="A3" s="26" t="s">
        <v>45</v>
      </c>
      <c r="B3" s="21" t="s">
        <v>10</v>
      </c>
      <c r="C3" s="22" t="s">
        <v>15</v>
      </c>
      <c r="D3" s="23">
        <v>2</v>
      </c>
      <c r="E3" s="23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24" t="s">
        <v>52</v>
      </c>
      <c r="K3" s="1" t="s">
        <v>42</v>
      </c>
      <c r="L3" s="1" t="s">
        <v>42</v>
      </c>
      <c r="M3" s="1" t="s">
        <v>43</v>
      </c>
      <c r="N3" s="1">
        <v>3</v>
      </c>
      <c r="O3" s="1" t="s">
        <v>42</v>
      </c>
      <c r="P3" s="1" t="s">
        <v>43</v>
      </c>
      <c r="Q3" s="1" t="s">
        <v>43</v>
      </c>
      <c r="R3" s="25">
        <v>2</v>
      </c>
      <c r="S3" s="25">
        <v>0</v>
      </c>
      <c r="T3" s="1" t="s">
        <v>44</v>
      </c>
      <c r="U3" s="1"/>
    </row>
    <row r="4" spans="1:21" x14ac:dyDescent="0.25">
      <c r="A4" s="5" t="s">
        <v>70</v>
      </c>
      <c r="B4" s="7" t="s">
        <v>15</v>
      </c>
      <c r="C4" s="6" t="s">
        <v>11</v>
      </c>
      <c r="D4" s="8">
        <v>3</v>
      </c>
      <c r="E4" s="8">
        <v>0</v>
      </c>
      <c r="F4" s="8">
        <f t="shared" si="0"/>
        <v>0.5</v>
      </c>
      <c r="G4" s="8">
        <f t="shared" si="1"/>
        <v>-0.75</v>
      </c>
      <c r="H4" s="8"/>
      <c r="I4" s="8"/>
      <c r="J4" s="9" t="s">
        <v>52</v>
      </c>
      <c r="K4" s="2" t="s">
        <v>42</v>
      </c>
      <c r="L4" s="2" t="s">
        <v>42</v>
      </c>
      <c r="M4" s="2" t="s">
        <v>43</v>
      </c>
      <c r="N4" s="2">
        <v>3</v>
      </c>
      <c r="O4" s="2" t="s">
        <v>43</v>
      </c>
      <c r="P4" s="2" t="s">
        <v>42</v>
      </c>
      <c r="Q4" s="2" t="s">
        <v>43</v>
      </c>
      <c r="R4" s="10">
        <v>2</v>
      </c>
      <c r="S4" s="10">
        <v>0</v>
      </c>
      <c r="T4" s="2" t="s">
        <v>44</v>
      </c>
      <c r="U4" s="2"/>
    </row>
    <row r="5" spans="1:21" x14ac:dyDescent="0.25">
      <c r="A5" s="12" t="s">
        <v>48</v>
      </c>
      <c r="B5" s="13" t="s">
        <v>0</v>
      </c>
      <c r="C5" s="14" t="s">
        <v>15</v>
      </c>
      <c r="D5" s="15">
        <v>1</v>
      </c>
      <c r="E5" s="15">
        <v>1</v>
      </c>
      <c r="F5" s="8">
        <f t="shared" si="0"/>
        <v>-0.5</v>
      </c>
      <c r="G5" s="8">
        <f t="shared" si="1"/>
        <v>0.75</v>
      </c>
      <c r="H5" s="15"/>
      <c r="I5" s="15"/>
      <c r="J5" s="16" t="s">
        <v>46</v>
      </c>
      <c r="K5" s="11" t="s">
        <v>42</v>
      </c>
      <c r="L5" s="11" t="s">
        <v>43</v>
      </c>
      <c r="M5" s="11" t="s">
        <v>43</v>
      </c>
      <c r="N5" s="11">
        <v>2</v>
      </c>
      <c r="O5" s="11" t="s">
        <v>42</v>
      </c>
      <c r="P5" s="11" t="s">
        <v>43</v>
      </c>
      <c r="Q5" s="11" t="s">
        <v>43</v>
      </c>
      <c r="R5" s="17">
        <v>0</v>
      </c>
      <c r="S5" s="17">
        <v>0</v>
      </c>
      <c r="T5" s="11" t="s">
        <v>49</v>
      </c>
      <c r="U5" s="11"/>
    </row>
    <row r="6" spans="1:21" x14ac:dyDescent="0.25">
      <c r="A6" s="5" t="s">
        <v>50</v>
      </c>
      <c r="B6" s="6" t="s">
        <v>18</v>
      </c>
      <c r="C6" s="7" t="s">
        <v>15</v>
      </c>
      <c r="D6" s="8">
        <v>0</v>
      </c>
      <c r="E6" s="8">
        <v>2</v>
      </c>
      <c r="F6" s="8">
        <f t="shared" si="0"/>
        <v>-0.5</v>
      </c>
      <c r="G6" s="8">
        <f>IF(AND(D6&lt;&gt;0,E6&lt;&gt;0),0.75,-0.75)</f>
        <v>-0.75</v>
      </c>
      <c r="H6" s="15">
        <f>F2+G2+F3+G3+F4+G4+F5+G5</f>
        <v>2.5</v>
      </c>
      <c r="I6" s="15"/>
      <c r="J6" s="9" t="s">
        <v>41</v>
      </c>
      <c r="K6" s="2" t="s">
        <v>42</v>
      </c>
      <c r="L6" s="2" t="s">
        <v>43</v>
      </c>
      <c r="M6" s="2" t="s">
        <v>43</v>
      </c>
      <c r="N6" s="2">
        <v>2</v>
      </c>
      <c r="O6" s="2" t="s">
        <v>43</v>
      </c>
      <c r="P6" s="2" t="s">
        <v>43</v>
      </c>
      <c r="Q6" s="2" t="s">
        <v>42</v>
      </c>
      <c r="R6" s="10">
        <v>0</v>
      </c>
      <c r="S6" s="10">
        <v>0</v>
      </c>
      <c r="T6" s="2" t="s">
        <v>49</v>
      </c>
      <c r="U6" s="2"/>
    </row>
    <row r="7" spans="1:21" x14ac:dyDescent="0.25">
      <c r="A7" s="26" t="s">
        <v>51</v>
      </c>
      <c r="B7" s="22" t="s">
        <v>15</v>
      </c>
      <c r="C7" s="21" t="s">
        <v>17</v>
      </c>
      <c r="D7" s="23">
        <v>0</v>
      </c>
      <c r="E7" s="23">
        <v>2</v>
      </c>
      <c r="F7" s="8">
        <f t="shared" si="0"/>
        <v>-0.5</v>
      </c>
      <c r="G7" s="8">
        <f t="shared" si="1"/>
        <v>-0.75</v>
      </c>
      <c r="H7" s="15">
        <f t="shared" ref="H7:H23" si="2">F3+G3+F4+G4+F5+G5+F6+G6</f>
        <v>0</v>
      </c>
      <c r="I7" s="15"/>
      <c r="J7" s="24" t="s">
        <v>41</v>
      </c>
      <c r="K7" s="1" t="s">
        <v>42</v>
      </c>
      <c r="L7" s="1" t="s">
        <v>43</v>
      </c>
      <c r="M7" s="1" t="s">
        <v>43</v>
      </c>
      <c r="N7" s="1">
        <v>2</v>
      </c>
      <c r="O7" s="1" t="s">
        <v>43</v>
      </c>
      <c r="P7" s="1" t="s">
        <v>43</v>
      </c>
      <c r="Q7" s="1" t="s">
        <v>42</v>
      </c>
      <c r="R7" s="25">
        <v>0</v>
      </c>
      <c r="S7" s="25">
        <v>0</v>
      </c>
      <c r="T7" s="1" t="s">
        <v>49</v>
      </c>
      <c r="U7" s="1"/>
    </row>
    <row r="8" spans="1:21" ht="27.6" x14ac:dyDescent="0.25">
      <c r="A8" s="20">
        <v>43722</v>
      </c>
      <c r="B8" s="21" t="s">
        <v>19</v>
      </c>
      <c r="C8" s="22" t="s">
        <v>15</v>
      </c>
      <c r="D8" s="23">
        <v>1</v>
      </c>
      <c r="E8" s="23">
        <v>0</v>
      </c>
      <c r="F8" s="8">
        <f t="shared" si="0"/>
        <v>-0.5</v>
      </c>
      <c r="G8" s="8">
        <f t="shared" si="1"/>
        <v>-0.75</v>
      </c>
      <c r="H8" s="15">
        <f t="shared" si="2"/>
        <v>-2.5</v>
      </c>
      <c r="I8" s="15"/>
      <c r="J8" s="24" t="s">
        <v>52</v>
      </c>
      <c r="K8" s="1" t="s">
        <v>43</v>
      </c>
      <c r="L8" s="1" t="s">
        <v>43</v>
      </c>
      <c r="M8" s="1" t="s">
        <v>43</v>
      </c>
      <c r="N8" s="1">
        <v>1</v>
      </c>
      <c r="O8" s="1" t="s">
        <v>43</v>
      </c>
      <c r="P8" s="1" t="s">
        <v>42</v>
      </c>
      <c r="Q8" s="1" t="s">
        <v>43</v>
      </c>
      <c r="R8" s="25">
        <v>0</v>
      </c>
      <c r="S8" s="25">
        <v>0</v>
      </c>
      <c r="T8" s="1" t="s">
        <v>44</v>
      </c>
      <c r="U8" s="1"/>
    </row>
    <row r="9" spans="1:21" x14ac:dyDescent="0.25">
      <c r="A9" s="20">
        <v>43729</v>
      </c>
      <c r="B9" s="22" t="s">
        <v>15</v>
      </c>
      <c r="C9" s="21" t="s">
        <v>9</v>
      </c>
      <c r="D9" s="23">
        <v>1</v>
      </c>
      <c r="E9" s="23">
        <v>2</v>
      </c>
      <c r="F9" s="8">
        <f t="shared" si="0"/>
        <v>0.5</v>
      </c>
      <c r="G9" s="8">
        <f t="shared" si="1"/>
        <v>0.75</v>
      </c>
      <c r="H9" s="15">
        <f t="shared" si="2"/>
        <v>-3.5</v>
      </c>
      <c r="I9" s="15"/>
      <c r="J9" s="24" t="s">
        <v>41</v>
      </c>
      <c r="K9" s="1" t="s">
        <v>42</v>
      </c>
      <c r="L9" s="1" t="s">
        <v>42</v>
      </c>
      <c r="M9" s="1" t="s">
        <v>43</v>
      </c>
      <c r="N9" s="1">
        <v>3</v>
      </c>
      <c r="O9" s="1" t="s">
        <v>42</v>
      </c>
      <c r="P9" s="1" t="s">
        <v>43</v>
      </c>
      <c r="Q9" s="1" t="s">
        <v>43</v>
      </c>
      <c r="R9" s="25">
        <v>0</v>
      </c>
      <c r="S9" s="25">
        <v>1</v>
      </c>
      <c r="T9" s="1" t="s">
        <v>49</v>
      </c>
      <c r="U9" s="1"/>
    </row>
    <row r="10" spans="1:21" ht="27.6" x14ac:dyDescent="0.25">
      <c r="A10" s="18">
        <v>43736</v>
      </c>
      <c r="B10" s="13" t="s">
        <v>6</v>
      </c>
      <c r="C10" s="14" t="s">
        <v>15</v>
      </c>
      <c r="D10" s="15">
        <v>1</v>
      </c>
      <c r="E10" s="15">
        <v>1</v>
      </c>
      <c r="F10" s="8">
        <f t="shared" si="0"/>
        <v>-0.5</v>
      </c>
      <c r="G10" s="8">
        <f t="shared" si="1"/>
        <v>0.75</v>
      </c>
      <c r="H10" s="15">
        <f t="shared" si="2"/>
        <v>-2.5</v>
      </c>
      <c r="I10" s="15"/>
      <c r="J10" s="16" t="s">
        <v>46</v>
      </c>
      <c r="K10" s="11" t="s">
        <v>42</v>
      </c>
      <c r="L10" s="11" t="s">
        <v>43</v>
      </c>
      <c r="M10" s="11" t="s">
        <v>43</v>
      </c>
      <c r="N10" s="11">
        <v>2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0</v>
      </c>
      <c r="T10" s="11" t="s">
        <v>44</v>
      </c>
      <c r="U10" s="11"/>
    </row>
    <row r="11" spans="1:21" x14ac:dyDescent="0.25">
      <c r="A11" s="20">
        <v>43739</v>
      </c>
      <c r="B11" s="22" t="s">
        <v>15</v>
      </c>
      <c r="C11" s="21" t="s">
        <v>3</v>
      </c>
      <c r="D11" s="23">
        <v>1</v>
      </c>
      <c r="E11" s="23">
        <v>4</v>
      </c>
      <c r="F11" s="8">
        <f t="shared" si="0"/>
        <v>0.5</v>
      </c>
      <c r="G11" s="8">
        <f t="shared" si="1"/>
        <v>0.75</v>
      </c>
      <c r="H11" s="15">
        <f t="shared" si="2"/>
        <v>-1</v>
      </c>
      <c r="I11" s="15"/>
      <c r="J11" s="24" t="s">
        <v>41</v>
      </c>
      <c r="K11" s="1" t="s">
        <v>42</v>
      </c>
      <c r="L11" s="1" t="s">
        <v>42</v>
      </c>
      <c r="M11" s="1" t="s">
        <v>42</v>
      </c>
      <c r="N11" s="1">
        <v>5</v>
      </c>
      <c r="O11" s="1" t="s">
        <v>42</v>
      </c>
      <c r="P11" s="1" t="s">
        <v>43</v>
      </c>
      <c r="Q11" s="1" t="s">
        <v>43</v>
      </c>
      <c r="R11" s="25">
        <v>0</v>
      </c>
      <c r="S11" s="25">
        <v>3</v>
      </c>
      <c r="T11" s="1" t="s">
        <v>49</v>
      </c>
      <c r="U11" s="1"/>
    </row>
    <row r="12" spans="1:21" x14ac:dyDescent="0.25">
      <c r="A12" s="20">
        <v>43743</v>
      </c>
      <c r="B12" s="21" t="s">
        <v>7</v>
      </c>
      <c r="C12" s="22" t="s">
        <v>15</v>
      </c>
      <c r="D12" s="23">
        <v>1</v>
      </c>
      <c r="E12" s="23">
        <v>0</v>
      </c>
      <c r="F12" s="8">
        <f t="shared" si="0"/>
        <v>-0.5</v>
      </c>
      <c r="G12" s="8">
        <f t="shared" si="1"/>
        <v>-0.75</v>
      </c>
      <c r="H12" s="15">
        <f t="shared" si="2"/>
        <v>1.5</v>
      </c>
      <c r="I12" s="15"/>
      <c r="J12" s="24" t="s">
        <v>52</v>
      </c>
      <c r="K12" s="1" t="s">
        <v>43</v>
      </c>
      <c r="L12" s="1" t="s">
        <v>43</v>
      </c>
      <c r="M12" s="1" t="s">
        <v>43</v>
      </c>
      <c r="N12" s="1">
        <v>1</v>
      </c>
      <c r="O12" s="1" t="s">
        <v>43</v>
      </c>
      <c r="P12" s="1" t="s">
        <v>42</v>
      </c>
      <c r="Q12" s="1" t="s">
        <v>43</v>
      </c>
      <c r="R12" s="25">
        <v>1</v>
      </c>
      <c r="S12" s="25">
        <v>0</v>
      </c>
      <c r="T12" s="1" t="s">
        <v>44</v>
      </c>
      <c r="U12" s="1"/>
    </row>
    <row r="13" spans="1:21" x14ac:dyDescent="0.25">
      <c r="A13" s="19">
        <v>43757</v>
      </c>
      <c r="B13" s="7" t="s">
        <v>15</v>
      </c>
      <c r="C13" s="6" t="s">
        <v>4</v>
      </c>
      <c r="D13" s="8">
        <v>1</v>
      </c>
      <c r="E13" s="8">
        <v>0</v>
      </c>
      <c r="F13" s="8">
        <f t="shared" si="0"/>
        <v>-0.5</v>
      </c>
      <c r="G13" s="8">
        <f t="shared" si="1"/>
        <v>-0.75</v>
      </c>
      <c r="H13" s="15">
        <f t="shared" si="2"/>
        <v>1.5</v>
      </c>
      <c r="I13" s="15"/>
      <c r="J13" s="9" t="s">
        <v>52</v>
      </c>
      <c r="K13" s="2" t="s">
        <v>43</v>
      </c>
      <c r="L13" s="2" t="s">
        <v>43</v>
      </c>
      <c r="M13" s="2" t="s">
        <v>43</v>
      </c>
      <c r="N13" s="2">
        <v>1</v>
      </c>
      <c r="O13" s="2" t="s">
        <v>43</v>
      </c>
      <c r="P13" s="2" t="s">
        <v>42</v>
      </c>
      <c r="Q13" s="2" t="s">
        <v>43</v>
      </c>
      <c r="R13" s="10">
        <v>0</v>
      </c>
      <c r="S13" s="10">
        <v>0</v>
      </c>
      <c r="T13" s="2" t="s">
        <v>44</v>
      </c>
      <c r="U13" s="2"/>
    </row>
    <row r="14" spans="1:21" x14ac:dyDescent="0.25">
      <c r="A14" s="18">
        <v>43760</v>
      </c>
      <c r="B14" s="13" t="s">
        <v>13</v>
      </c>
      <c r="C14" s="14" t="s">
        <v>15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-1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1</v>
      </c>
      <c r="S14" s="17">
        <v>1</v>
      </c>
      <c r="T14" s="11" t="s">
        <v>44</v>
      </c>
      <c r="U14" s="11"/>
    </row>
    <row r="15" spans="1:21" x14ac:dyDescent="0.25">
      <c r="A15" s="19">
        <v>43771</v>
      </c>
      <c r="B15" s="7" t="s">
        <v>15</v>
      </c>
      <c r="C15" s="6" t="s">
        <v>12</v>
      </c>
      <c r="D15" s="8">
        <v>2</v>
      </c>
      <c r="E15" s="8">
        <v>1</v>
      </c>
      <c r="F15" s="8">
        <f t="shared" si="0"/>
        <v>0.5</v>
      </c>
      <c r="G15" s="8">
        <f t="shared" si="1"/>
        <v>0.75</v>
      </c>
      <c r="H15" s="15">
        <f t="shared" si="2"/>
        <v>0</v>
      </c>
      <c r="I15" s="15"/>
      <c r="J15" s="9" t="s">
        <v>52</v>
      </c>
      <c r="K15" s="2" t="s">
        <v>42</v>
      </c>
      <c r="L15" s="2" t="s">
        <v>42</v>
      </c>
      <c r="M15" s="2" t="s">
        <v>43</v>
      </c>
      <c r="N15" s="2">
        <v>3</v>
      </c>
      <c r="O15" s="2" t="s">
        <v>42</v>
      </c>
      <c r="P15" s="2" t="s">
        <v>43</v>
      </c>
      <c r="Q15" s="2" t="s">
        <v>43</v>
      </c>
      <c r="R15" s="10">
        <v>2</v>
      </c>
      <c r="S15" s="10">
        <v>0</v>
      </c>
      <c r="T15" s="2" t="s">
        <v>44</v>
      </c>
      <c r="U15" s="2"/>
    </row>
    <row r="16" spans="1:21" x14ac:dyDescent="0.25">
      <c r="A16" s="19">
        <v>43778</v>
      </c>
      <c r="B16" s="7" t="s">
        <v>15</v>
      </c>
      <c r="C16" s="6" t="s">
        <v>20</v>
      </c>
      <c r="D16" s="8">
        <v>3</v>
      </c>
      <c r="E16" s="8">
        <v>0</v>
      </c>
      <c r="F16" s="8">
        <f t="shared" si="0"/>
        <v>0.5</v>
      </c>
      <c r="G16" s="8">
        <f t="shared" si="1"/>
        <v>-0.75</v>
      </c>
      <c r="H16" s="15">
        <f t="shared" si="2"/>
        <v>0</v>
      </c>
      <c r="I16" s="15"/>
      <c r="J16" s="9" t="s">
        <v>52</v>
      </c>
      <c r="K16" s="2" t="s">
        <v>42</v>
      </c>
      <c r="L16" s="2" t="s">
        <v>42</v>
      </c>
      <c r="M16" s="2" t="s">
        <v>43</v>
      </c>
      <c r="N16" s="2">
        <v>3</v>
      </c>
      <c r="O16" s="2" t="s">
        <v>43</v>
      </c>
      <c r="P16" s="2" t="s">
        <v>42</v>
      </c>
      <c r="Q16" s="2" t="s">
        <v>43</v>
      </c>
      <c r="R16" s="10">
        <v>2</v>
      </c>
      <c r="S16" s="10">
        <v>0</v>
      </c>
      <c r="T16" s="2" t="s">
        <v>44</v>
      </c>
      <c r="U16" s="2"/>
    </row>
    <row r="17" spans="1:21" x14ac:dyDescent="0.25">
      <c r="A17" s="20">
        <v>43792</v>
      </c>
      <c r="B17" s="21" t="s">
        <v>5</v>
      </c>
      <c r="C17" s="22" t="s">
        <v>15</v>
      </c>
      <c r="D17" s="23">
        <v>1</v>
      </c>
      <c r="E17" s="23">
        <v>0</v>
      </c>
      <c r="F17" s="8">
        <f t="shared" si="0"/>
        <v>-0.5</v>
      </c>
      <c r="G17" s="8">
        <f t="shared" si="1"/>
        <v>-0.75</v>
      </c>
      <c r="H17" s="15">
        <f t="shared" si="2"/>
        <v>1</v>
      </c>
      <c r="I17" s="15"/>
      <c r="J17" s="24" t="s">
        <v>52</v>
      </c>
      <c r="K17" s="1" t="s">
        <v>43</v>
      </c>
      <c r="L17" s="1" t="s">
        <v>43</v>
      </c>
      <c r="M17" s="1" t="s">
        <v>43</v>
      </c>
      <c r="N17" s="1">
        <v>1</v>
      </c>
      <c r="O17" s="1" t="s">
        <v>43</v>
      </c>
      <c r="P17" s="1" t="s">
        <v>42</v>
      </c>
      <c r="Q17" s="1" t="s">
        <v>43</v>
      </c>
      <c r="R17" s="25">
        <v>0</v>
      </c>
      <c r="S17" s="25">
        <v>0</v>
      </c>
      <c r="T17" s="1" t="s">
        <v>44</v>
      </c>
      <c r="U17" s="1"/>
    </row>
    <row r="18" spans="1:21" x14ac:dyDescent="0.25">
      <c r="A18" s="20">
        <v>43795</v>
      </c>
      <c r="B18" s="22" t="s">
        <v>15</v>
      </c>
      <c r="C18" s="21" t="s">
        <v>1</v>
      </c>
      <c r="D18" s="23">
        <v>0</v>
      </c>
      <c r="E18" s="23">
        <v>1</v>
      </c>
      <c r="F18" s="8">
        <f t="shared" si="0"/>
        <v>-0.5</v>
      </c>
      <c r="G18" s="8">
        <f t="shared" si="1"/>
        <v>-0.75</v>
      </c>
      <c r="H18" s="15">
        <f>F14+G14+F15+G15+F16+G16+F17+G17</f>
        <v>1</v>
      </c>
      <c r="I18" s="15"/>
      <c r="J18" s="24" t="s">
        <v>41</v>
      </c>
      <c r="K18" s="1" t="s">
        <v>43</v>
      </c>
      <c r="L18" s="1" t="s">
        <v>43</v>
      </c>
      <c r="M18" s="1" t="s">
        <v>43</v>
      </c>
      <c r="N18" s="1">
        <v>1</v>
      </c>
      <c r="O18" s="1" t="s">
        <v>43</v>
      </c>
      <c r="P18" s="1" t="s">
        <v>43</v>
      </c>
      <c r="Q18" s="1" t="s">
        <v>42</v>
      </c>
      <c r="R18" s="25">
        <v>0</v>
      </c>
      <c r="S18" s="25">
        <v>0</v>
      </c>
      <c r="T18" s="1" t="s">
        <v>49</v>
      </c>
      <c r="U18" s="1"/>
    </row>
    <row r="19" spans="1:21" ht="27.6" x14ac:dyDescent="0.25">
      <c r="A19" s="19">
        <v>43799</v>
      </c>
      <c r="B19" s="6" t="s">
        <v>23</v>
      </c>
      <c r="C19" s="7" t="s">
        <v>15</v>
      </c>
      <c r="D19" s="8">
        <v>1</v>
      </c>
      <c r="E19" s="8">
        <v>3</v>
      </c>
      <c r="F19" s="8">
        <f t="shared" si="0"/>
        <v>0.5</v>
      </c>
      <c r="G19" s="8">
        <f t="shared" si="1"/>
        <v>0.75</v>
      </c>
      <c r="H19" s="15">
        <f t="shared" si="2"/>
        <v>-1.5</v>
      </c>
      <c r="I19" s="15"/>
      <c r="J19" s="9" t="s">
        <v>41</v>
      </c>
      <c r="K19" s="2" t="s">
        <v>42</v>
      </c>
      <c r="L19" s="2" t="s">
        <v>42</v>
      </c>
      <c r="M19" s="2" t="s">
        <v>42</v>
      </c>
      <c r="N19" s="2">
        <v>4</v>
      </c>
      <c r="O19" s="2" t="s">
        <v>42</v>
      </c>
      <c r="P19" s="2" t="s">
        <v>43</v>
      </c>
      <c r="Q19" s="2" t="s">
        <v>43</v>
      </c>
      <c r="R19" s="10">
        <v>1</v>
      </c>
      <c r="S19" s="10">
        <v>0</v>
      </c>
      <c r="T19" s="2" t="s">
        <v>44</v>
      </c>
      <c r="U19" s="2"/>
    </row>
    <row r="20" spans="1:21" ht="27.6" x14ac:dyDescent="0.25">
      <c r="A20" s="26" t="s">
        <v>60</v>
      </c>
      <c r="B20" s="22" t="s">
        <v>15</v>
      </c>
      <c r="C20" s="21" t="s">
        <v>14</v>
      </c>
      <c r="D20" s="23">
        <v>2</v>
      </c>
      <c r="E20" s="23">
        <v>3</v>
      </c>
      <c r="F20" s="8">
        <f t="shared" si="0"/>
        <v>0.5</v>
      </c>
      <c r="G20" s="8">
        <f t="shared" si="1"/>
        <v>0.75</v>
      </c>
      <c r="H20" s="15">
        <f t="shared" si="2"/>
        <v>-1.5</v>
      </c>
      <c r="I20" s="15"/>
      <c r="J20" s="24" t="s">
        <v>41</v>
      </c>
      <c r="K20" s="1" t="s">
        <v>42</v>
      </c>
      <c r="L20" s="1" t="s">
        <v>42</v>
      </c>
      <c r="M20" s="1" t="s">
        <v>42</v>
      </c>
      <c r="N20" s="1">
        <v>5</v>
      </c>
      <c r="O20" s="1" t="s">
        <v>42</v>
      </c>
      <c r="P20" s="1" t="s">
        <v>43</v>
      </c>
      <c r="Q20" s="1" t="s">
        <v>43</v>
      </c>
      <c r="R20" s="25">
        <v>1</v>
      </c>
      <c r="S20" s="25">
        <v>1</v>
      </c>
      <c r="T20" s="1" t="s">
        <v>49</v>
      </c>
      <c r="U20" s="1"/>
    </row>
    <row r="21" spans="1:21" x14ac:dyDescent="0.25">
      <c r="A21" s="12" t="s">
        <v>55</v>
      </c>
      <c r="B21" s="13" t="s">
        <v>21</v>
      </c>
      <c r="C21" s="14" t="s">
        <v>15</v>
      </c>
      <c r="D21" s="15">
        <v>1</v>
      </c>
      <c r="E21" s="15">
        <v>1</v>
      </c>
      <c r="F21" s="8">
        <f t="shared" si="0"/>
        <v>-0.5</v>
      </c>
      <c r="G21" s="8">
        <f t="shared" si="1"/>
        <v>0.75</v>
      </c>
      <c r="H21" s="15">
        <f>F17+G17+F18+G18+F19+G19+F20+G20</f>
        <v>0</v>
      </c>
      <c r="I21" s="15"/>
      <c r="J21" s="16" t="s">
        <v>46</v>
      </c>
      <c r="K21" s="11" t="s">
        <v>42</v>
      </c>
      <c r="L21" s="11" t="s">
        <v>43</v>
      </c>
      <c r="M21" s="11" t="s">
        <v>43</v>
      </c>
      <c r="N21" s="11">
        <v>2</v>
      </c>
      <c r="O21" s="11" t="s">
        <v>42</v>
      </c>
      <c r="P21" s="11" t="s">
        <v>43</v>
      </c>
      <c r="Q21" s="11" t="s">
        <v>43</v>
      </c>
      <c r="R21" s="17">
        <v>0</v>
      </c>
      <c r="S21" s="17">
        <v>0</v>
      </c>
      <c r="T21" s="11" t="s">
        <v>44</v>
      </c>
      <c r="U21" s="11"/>
    </row>
    <row r="22" spans="1:21" x14ac:dyDescent="0.25">
      <c r="A22" s="12" t="s">
        <v>56</v>
      </c>
      <c r="B22" s="13" t="s">
        <v>22</v>
      </c>
      <c r="C22" s="14" t="s">
        <v>15</v>
      </c>
      <c r="D22" s="15">
        <v>0</v>
      </c>
      <c r="E22" s="15">
        <v>0</v>
      </c>
      <c r="F22" s="8">
        <f t="shared" si="0"/>
        <v>-0.5</v>
      </c>
      <c r="G22" s="8">
        <f t="shared" si="1"/>
        <v>-0.75</v>
      </c>
      <c r="H22" s="15">
        <f t="shared" si="2"/>
        <v>1.5</v>
      </c>
      <c r="I22" s="15"/>
      <c r="J22" s="16" t="s">
        <v>46</v>
      </c>
      <c r="K22" s="11" t="s">
        <v>43</v>
      </c>
      <c r="L22" s="11" t="s">
        <v>43</v>
      </c>
      <c r="M22" s="11" t="s">
        <v>43</v>
      </c>
      <c r="N22" s="11">
        <v>0</v>
      </c>
      <c r="O22" s="11" t="s">
        <v>43</v>
      </c>
      <c r="P22" s="11" t="s">
        <v>42</v>
      </c>
      <c r="Q22" s="11" t="s">
        <v>42</v>
      </c>
      <c r="R22" s="17">
        <v>0</v>
      </c>
      <c r="S22" s="17">
        <v>0</v>
      </c>
      <c r="T22" s="11" t="s">
        <v>43</v>
      </c>
      <c r="U22" s="11"/>
    </row>
    <row r="23" spans="1:21" ht="27.6" x14ac:dyDescent="0.25">
      <c r="A23" s="5" t="s">
        <v>57</v>
      </c>
      <c r="B23" s="7" t="s">
        <v>15</v>
      </c>
      <c r="C23" s="6" t="s">
        <v>16</v>
      </c>
      <c r="D23" s="8">
        <v>3</v>
      </c>
      <c r="E23" s="8">
        <v>0</v>
      </c>
      <c r="F23" s="8">
        <f t="shared" si="0"/>
        <v>0.5</v>
      </c>
      <c r="G23" s="8">
        <f t="shared" si="1"/>
        <v>-0.75</v>
      </c>
      <c r="H23" s="15">
        <f t="shared" si="2"/>
        <v>1.5</v>
      </c>
      <c r="I23" s="15"/>
      <c r="J23" s="9" t="s">
        <v>52</v>
      </c>
      <c r="K23" s="2" t="s">
        <v>42</v>
      </c>
      <c r="L23" s="2" t="s">
        <v>42</v>
      </c>
      <c r="M23" s="2" t="s">
        <v>43</v>
      </c>
      <c r="N23" s="2">
        <v>3</v>
      </c>
      <c r="O23" s="2" t="s">
        <v>43</v>
      </c>
      <c r="P23" s="2" t="s">
        <v>42</v>
      </c>
      <c r="Q23" s="2" t="s">
        <v>43</v>
      </c>
      <c r="R23" s="10">
        <v>1</v>
      </c>
      <c r="S23" s="10">
        <v>0</v>
      </c>
      <c r="T23" s="2" t="s">
        <v>44</v>
      </c>
    </row>
    <row r="24" spans="1:21" x14ac:dyDescent="0.25">
      <c r="F24" s="8">
        <f t="shared" si="0"/>
        <v>-0.5</v>
      </c>
      <c r="G24" s="8">
        <f t="shared" si="1"/>
        <v>-0.75</v>
      </c>
      <c r="H24" s="15">
        <f>F20+G20+F21+G21+F22+G22+F23+G23</f>
        <v>0</v>
      </c>
      <c r="I24" s="1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71</v>
      </c>
      <c r="B2" s="6" t="s">
        <v>18</v>
      </c>
      <c r="C2" s="7" t="s">
        <v>16</v>
      </c>
      <c r="D2" s="8">
        <v>1</v>
      </c>
      <c r="E2" s="8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41</v>
      </c>
      <c r="K2" s="2" t="s">
        <v>42</v>
      </c>
      <c r="L2" s="2" t="s">
        <v>42</v>
      </c>
      <c r="M2" s="2" t="s">
        <v>43</v>
      </c>
      <c r="N2" s="2">
        <v>3</v>
      </c>
      <c r="O2" s="2" t="s">
        <v>42</v>
      </c>
      <c r="P2" s="2" t="s">
        <v>43</v>
      </c>
      <c r="Q2" s="2" t="s">
        <v>43</v>
      </c>
      <c r="R2" s="10">
        <v>1</v>
      </c>
      <c r="S2" s="10">
        <v>2</v>
      </c>
      <c r="T2" s="2" t="s">
        <v>49</v>
      </c>
      <c r="U2" s="2"/>
    </row>
    <row r="3" spans="1:21" ht="27.6" x14ac:dyDescent="0.25">
      <c r="A3" s="12" t="s">
        <v>45</v>
      </c>
      <c r="B3" s="14" t="s">
        <v>16</v>
      </c>
      <c r="C3" s="13" t="s">
        <v>6</v>
      </c>
      <c r="D3" s="15">
        <v>0</v>
      </c>
      <c r="E3" s="15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16" t="s">
        <v>46</v>
      </c>
      <c r="K3" s="11" t="s">
        <v>43</v>
      </c>
      <c r="L3" s="11" t="s">
        <v>43</v>
      </c>
      <c r="M3" s="11" t="s">
        <v>43</v>
      </c>
      <c r="N3" s="11">
        <v>0</v>
      </c>
      <c r="O3" s="11" t="s">
        <v>43</v>
      </c>
      <c r="P3" s="11" t="s">
        <v>42</v>
      </c>
      <c r="Q3" s="11" t="s">
        <v>42</v>
      </c>
      <c r="R3" s="17">
        <v>0</v>
      </c>
      <c r="S3" s="17">
        <v>0</v>
      </c>
      <c r="T3" s="11" t="s">
        <v>43</v>
      </c>
      <c r="U3" s="11"/>
    </row>
    <row r="4" spans="1:21" ht="27.6" x14ac:dyDescent="0.25">
      <c r="A4" s="12" t="s">
        <v>47</v>
      </c>
      <c r="B4" s="13" t="s">
        <v>22</v>
      </c>
      <c r="C4" s="14" t="s">
        <v>16</v>
      </c>
      <c r="D4" s="15">
        <v>2</v>
      </c>
      <c r="E4" s="15">
        <v>2</v>
      </c>
      <c r="F4" s="8">
        <f t="shared" si="0"/>
        <v>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42</v>
      </c>
      <c r="M4" s="11" t="s">
        <v>42</v>
      </c>
      <c r="N4" s="11">
        <v>4</v>
      </c>
      <c r="O4" s="11" t="s">
        <v>42</v>
      </c>
      <c r="P4" s="11" t="s">
        <v>43</v>
      </c>
      <c r="Q4" s="11" t="s">
        <v>43</v>
      </c>
      <c r="R4" s="17">
        <v>1</v>
      </c>
      <c r="S4" s="17">
        <v>1</v>
      </c>
      <c r="T4" s="11" t="s">
        <v>49</v>
      </c>
      <c r="U4" s="11"/>
    </row>
    <row r="5" spans="1:21" ht="27.6" x14ac:dyDescent="0.25">
      <c r="A5" s="26" t="s">
        <v>63</v>
      </c>
      <c r="B5" s="22" t="s">
        <v>16</v>
      </c>
      <c r="C5" s="21" t="s">
        <v>7</v>
      </c>
      <c r="D5" s="23">
        <v>1</v>
      </c>
      <c r="E5" s="23">
        <v>2</v>
      </c>
      <c r="F5" s="8">
        <f t="shared" si="0"/>
        <v>0.5</v>
      </c>
      <c r="G5" s="8">
        <f t="shared" si="1"/>
        <v>0.75</v>
      </c>
      <c r="H5" s="15"/>
      <c r="I5" s="15"/>
      <c r="J5" s="24" t="s">
        <v>41</v>
      </c>
      <c r="K5" s="1" t="s">
        <v>42</v>
      </c>
      <c r="L5" s="1" t="s">
        <v>42</v>
      </c>
      <c r="M5" s="1" t="s">
        <v>43</v>
      </c>
      <c r="N5" s="1">
        <v>3</v>
      </c>
      <c r="O5" s="1" t="s">
        <v>42</v>
      </c>
      <c r="P5" s="1" t="s">
        <v>43</v>
      </c>
      <c r="Q5" s="1" t="s">
        <v>43</v>
      </c>
      <c r="R5" s="25">
        <v>0</v>
      </c>
      <c r="S5" s="25">
        <v>2</v>
      </c>
      <c r="T5" s="1" t="s">
        <v>49</v>
      </c>
      <c r="U5" s="1"/>
    </row>
    <row r="6" spans="1:21" ht="27.6" x14ac:dyDescent="0.25">
      <c r="A6" s="12" t="s">
        <v>50</v>
      </c>
      <c r="B6" s="14" t="s">
        <v>16</v>
      </c>
      <c r="C6" s="13" t="s">
        <v>0</v>
      </c>
      <c r="D6" s="15">
        <v>1</v>
      </c>
      <c r="E6" s="15">
        <v>1</v>
      </c>
      <c r="F6" s="8">
        <f t="shared" si="0"/>
        <v>-0.5</v>
      </c>
      <c r="G6" s="8">
        <f>IF(AND(D6&lt;&gt;0,E6&lt;&gt;0),0.75,-0.75)</f>
        <v>0.75</v>
      </c>
      <c r="H6" s="15">
        <f>F2+G2+F3+G3+F4+G4+F5+G5</f>
        <v>2.5</v>
      </c>
      <c r="I6" s="15"/>
      <c r="J6" s="16" t="s">
        <v>46</v>
      </c>
      <c r="K6" s="11" t="s">
        <v>42</v>
      </c>
      <c r="L6" s="11" t="s">
        <v>43</v>
      </c>
      <c r="M6" s="11" t="s">
        <v>43</v>
      </c>
      <c r="N6" s="11">
        <v>2</v>
      </c>
      <c r="O6" s="11" t="s">
        <v>42</v>
      </c>
      <c r="P6" s="11" t="s">
        <v>43</v>
      </c>
      <c r="Q6" s="11" t="s">
        <v>43</v>
      </c>
      <c r="R6" s="17">
        <v>1</v>
      </c>
      <c r="S6" s="17">
        <v>0</v>
      </c>
      <c r="T6" s="11" t="s">
        <v>44</v>
      </c>
      <c r="U6" s="11"/>
    </row>
    <row r="7" spans="1:21" ht="27.6" x14ac:dyDescent="0.25">
      <c r="A7" s="26" t="s">
        <v>51</v>
      </c>
      <c r="B7" s="21" t="s">
        <v>5</v>
      </c>
      <c r="C7" s="22" t="s">
        <v>16</v>
      </c>
      <c r="D7" s="23">
        <v>3</v>
      </c>
      <c r="E7" s="23">
        <v>0</v>
      </c>
      <c r="F7" s="8">
        <f t="shared" si="0"/>
        <v>0.5</v>
      </c>
      <c r="G7" s="8">
        <f t="shared" si="1"/>
        <v>-0.75</v>
      </c>
      <c r="H7" s="15">
        <f t="shared" ref="H7:H23" si="2">F3+G3+F4+G4+F5+G5+F6+G6</f>
        <v>1.5</v>
      </c>
      <c r="I7" s="15"/>
      <c r="J7" s="24" t="s">
        <v>52</v>
      </c>
      <c r="K7" s="1" t="s">
        <v>42</v>
      </c>
      <c r="L7" s="1" t="s">
        <v>42</v>
      </c>
      <c r="M7" s="1" t="s">
        <v>43</v>
      </c>
      <c r="N7" s="1">
        <v>3</v>
      </c>
      <c r="O7" s="1" t="s">
        <v>43</v>
      </c>
      <c r="P7" s="1" t="s">
        <v>42</v>
      </c>
      <c r="Q7" s="1" t="s">
        <v>43</v>
      </c>
      <c r="R7" s="25">
        <v>3</v>
      </c>
      <c r="S7" s="25">
        <v>0</v>
      </c>
      <c r="T7" s="1" t="s">
        <v>44</v>
      </c>
      <c r="U7" s="1"/>
    </row>
    <row r="8" spans="1:21" ht="27.6" x14ac:dyDescent="0.25">
      <c r="A8" s="18">
        <v>43721</v>
      </c>
      <c r="B8" s="14" t="s">
        <v>16</v>
      </c>
      <c r="C8" s="13" t="s">
        <v>11</v>
      </c>
      <c r="D8" s="15">
        <v>1</v>
      </c>
      <c r="E8" s="15">
        <v>1</v>
      </c>
      <c r="F8" s="8">
        <f t="shared" si="0"/>
        <v>-0.5</v>
      </c>
      <c r="G8" s="8">
        <f t="shared" si="1"/>
        <v>0.75</v>
      </c>
      <c r="H8" s="15">
        <f t="shared" si="2"/>
        <v>2.5</v>
      </c>
      <c r="I8" s="15"/>
      <c r="J8" s="16" t="s">
        <v>46</v>
      </c>
      <c r="K8" s="11" t="s">
        <v>42</v>
      </c>
      <c r="L8" s="11" t="s">
        <v>43</v>
      </c>
      <c r="M8" s="11" t="s">
        <v>43</v>
      </c>
      <c r="N8" s="11">
        <v>2</v>
      </c>
      <c r="O8" s="11" t="s">
        <v>42</v>
      </c>
      <c r="P8" s="11" t="s">
        <v>43</v>
      </c>
      <c r="Q8" s="11" t="s">
        <v>43</v>
      </c>
      <c r="R8" s="17">
        <v>1</v>
      </c>
      <c r="S8" s="17">
        <v>1</v>
      </c>
      <c r="T8" s="11" t="s">
        <v>44</v>
      </c>
      <c r="U8" s="11"/>
    </row>
    <row r="9" spans="1:21" ht="27.6" x14ac:dyDescent="0.25">
      <c r="A9" s="18">
        <v>43729</v>
      </c>
      <c r="B9" s="13" t="s">
        <v>1</v>
      </c>
      <c r="C9" s="14" t="s">
        <v>16</v>
      </c>
      <c r="D9" s="15">
        <v>1</v>
      </c>
      <c r="E9" s="15">
        <v>1</v>
      </c>
      <c r="F9" s="8">
        <f t="shared" si="0"/>
        <v>-0.5</v>
      </c>
      <c r="G9" s="8">
        <f t="shared" si="1"/>
        <v>0.75</v>
      </c>
      <c r="H9" s="15">
        <f t="shared" si="2"/>
        <v>1.5</v>
      </c>
      <c r="I9" s="15"/>
      <c r="J9" s="16" t="s">
        <v>46</v>
      </c>
      <c r="K9" s="11" t="s">
        <v>42</v>
      </c>
      <c r="L9" s="11" t="s">
        <v>43</v>
      </c>
      <c r="M9" s="11" t="s">
        <v>43</v>
      </c>
      <c r="N9" s="11">
        <v>2</v>
      </c>
      <c r="O9" s="11" t="s">
        <v>42</v>
      </c>
      <c r="P9" s="11" t="s">
        <v>43</v>
      </c>
      <c r="Q9" s="11" t="s">
        <v>43</v>
      </c>
      <c r="R9" s="17">
        <v>1</v>
      </c>
      <c r="S9" s="17">
        <v>0</v>
      </c>
      <c r="T9" s="11" t="s">
        <v>44</v>
      </c>
      <c r="U9" s="11"/>
    </row>
    <row r="10" spans="1:21" ht="27.6" x14ac:dyDescent="0.25">
      <c r="A10" s="19">
        <v>43736</v>
      </c>
      <c r="B10" s="7" t="s">
        <v>16</v>
      </c>
      <c r="C10" s="6" t="s">
        <v>14</v>
      </c>
      <c r="D10" s="8">
        <v>3</v>
      </c>
      <c r="E10" s="8">
        <v>2</v>
      </c>
      <c r="F10" s="8">
        <f t="shared" si="0"/>
        <v>0.5</v>
      </c>
      <c r="G10" s="8">
        <f t="shared" si="1"/>
        <v>0.75</v>
      </c>
      <c r="H10" s="15">
        <f t="shared" si="2"/>
        <v>0.5</v>
      </c>
      <c r="I10" s="15"/>
      <c r="J10" s="9" t="s">
        <v>52</v>
      </c>
      <c r="K10" s="2" t="s">
        <v>42</v>
      </c>
      <c r="L10" s="2" t="s">
        <v>42</v>
      </c>
      <c r="M10" s="2" t="s">
        <v>42</v>
      </c>
      <c r="N10" s="2">
        <v>5</v>
      </c>
      <c r="O10" s="2" t="s">
        <v>42</v>
      </c>
      <c r="P10" s="2" t="s">
        <v>43</v>
      </c>
      <c r="Q10" s="2" t="s">
        <v>43</v>
      </c>
      <c r="R10" s="10">
        <v>1</v>
      </c>
      <c r="S10" s="10">
        <v>0</v>
      </c>
      <c r="T10" s="2" t="s">
        <v>44</v>
      </c>
      <c r="U10" s="2"/>
    </row>
    <row r="11" spans="1:21" ht="27.6" x14ac:dyDescent="0.25">
      <c r="A11" s="18">
        <v>43740</v>
      </c>
      <c r="B11" s="13" t="s">
        <v>21</v>
      </c>
      <c r="C11" s="14" t="s">
        <v>16</v>
      </c>
      <c r="D11" s="15">
        <v>2</v>
      </c>
      <c r="E11" s="15">
        <v>2</v>
      </c>
      <c r="F11" s="8">
        <f t="shared" si="0"/>
        <v>0.5</v>
      </c>
      <c r="G11" s="8">
        <f t="shared" si="1"/>
        <v>0.75</v>
      </c>
      <c r="H11" s="15">
        <f t="shared" si="2"/>
        <v>1.5</v>
      </c>
      <c r="I11" s="15"/>
      <c r="J11" s="16" t="s">
        <v>46</v>
      </c>
      <c r="K11" s="11" t="s">
        <v>42</v>
      </c>
      <c r="L11" s="11" t="s">
        <v>42</v>
      </c>
      <c r="M11" s="11" t="s">
        <v>42</v>
      </c>
      <c r="N11" s="11">
        <v>4</v>
      </c>
      <c r="O11" s="11" t="s">
        <v>42</v>
      </c>
      <c r="P11" s="11" t="s">
        <v>43</v>
      </c>
      <c r="Q11" s="11" t="s">
        <v>43</v>
      </c>
      <c r="R11" s="17">
        <v>1</v>
      </c>
      <c r="S11" s="17">
        <v>2</v>
      </c>
      <c r="T11" s="11" t="s">
        <v>44</v>
      </c>
      <c r="U11" s="11"/>
    </row>
    <row r="12" spans="1:21" ht="27.6" x14ac:dyDescent="0.25">
      <c r="A12" s="19">
        <v>43743</v>
      </c>
      <c r="B12" s="7" t="s">
        <v>16</v>
      </c>
      <c r="C12" s="6" t="s">
        <v>20</v>
      </c>
      <c r="D12" s="8">
        <v>2</v>
      </c>
      <c r="E12" s="8">
        <v>0</v>
      </c>
      <c r="F12" s="8">
        <f t="shared" si="0"/>
        <v>-0.5</v>
      </c>
      <c r="G12" s="8">
        <f t="shared" si="1"/>
        <v>-0.75</v>
      </c>
      <c r="H12" s="15">
        <f t="shared" si="2"/>
        <v>3</v>
      </c>
      <c r="I12" s="15"/>
      <c r="J12" s="9" t="s">
        <v>52</v>
      </c>
      <c r="K12" s="2" t="s">
        <v>42</v>
      </c>
      <c r="L12" s="2" t="s">
        <v>43</v>
      </c>
      <c r="M12" s="2" t="s">
        <v>43</v>
      </c>
      <c r="N12" s="2">
        <v>2</v>
      </c>
      <c r="O12" s="2" t="s">
        <v>43</v>
      </c>
      <c r="P12" s="2" t="s">
        <v>42</v>
      </c>
      <c r="Q12" s="2" t="s">
        <v>43</v>
      </c>
      <c r="R12" s="10">
        <v>1</v>
      </c>
      <c r="S12" s="10">
        <v>0</v>
      </c>
      <c r="T12" s="2" t="s">
        <v>44</v>
      </c>
      <c r="U12" s="2"/>
    </row>
    <row r="13" spans="1:21" ht="27.6" x14ac:dyDescent="0.25">
      <c r="A13" s="20">
        <v>43757</v>
      </c>
      <c r="B13" s="21" t="s">
        <v>17</v>
      </c>
      <c r="C13" s="22" t="s">
        <v>16</v>
      </c>
      <c r="D13" s="23">
        <v>3</v>
      </c>
      <c r="E13" s="23">
        <v>0</v>
      </c>
      <c r="F13" s="8">
        <f t="shared" si="0"/>
        <v>0.5</v>
      </c>
      <c r="G13" s="8">
        <f t="shared" si="1"/>
        <v>-0.75</v>
      </c>
      <c r="H13" s="15">
        <f t="shared" si="2"/>
        <v>1.5</v>
      </c>
      <c r="I13" s="15"/>
      <c r="J13" s="24" t="s">
        <v>52</v>
      </c>
      <c r="K13" s="1" t="s">
        <v>42</v>
      </c>
      <c r="L13" s="1" t="s">
        <v>42</v>
      </c>
      <c r="M13" s="1" t="s">
        <v>43</v>
      </c>
      <c r="N13" s="1">
        <v>3</v>
      </c>
      <c r="O13" s="1" t="s">
        <v>43</v>
      </c>
      <c r="P13" s="1" t="s">
        <v>42</v>
      </c>
      <c r="Q13" s="1" t="s">
        <v>43</v>
      </c>
      <c r="R13" s="25">
        <v>1</v>
      </c>
      <c r="S13" s="25">
        <v>0</v>
      </c>
      <c r="T13" s="1" t="s">
        <v>44</v>
      </c>
      <c r="U13" s="1"/>
    </row>
    <row r="14" spans="1:21" ht="27.6" x14ac:dyDescent="0.25">
      <c r="A14" s="19">
        <v>43761</v>
      </c>
      <c r="B14" s="7" t="s">
        <v>16</v>
      </c>
      <c r="C14" s="6" t="s">
        <v>23</v>
      </c>
      <c r="D14" s="8">
        <v>1</v>
      </c>
      <c r="E14" s="8">
        <v>0</v>
      </c>
      <c r="F14" s="8">
        <f t="shared" si="0"/>
        <v>-0.5</v>
      </c>
      <c r="G14" s="8">
        <f t="shared" si="1"/>
        <v>-0.75</v>
      </c>
      <c r="H14" s="15">
        <f t="shared" si="2"/>
        <v>1</v>
      </c>
      <c r="I14" s="15"/>
      <c r="J14" s="9" t="s">
        <v>52</v>
      </c>
      <c r="K14" s="2" t="s">
        <v>43</v>
      </c>
      <c r="L14" s="2" t="s">
        <v>43</v>
      </c>
      <c r="M14" s="2" t="s">
        <v>43</v>
      </c>
      <c r="N14" s="2">
        <v>1</v>
      </c>
      <c r="O14" s="2" t="s">
        <v>43</v>
      </c>
      <c r="P14" s="2" t="s">
        <v>42</v>
      </c>
      <c r="Q14" s="2" t="s">
        <v>43</v>
      </c>
      <c r="R14" s="10">
        <v>0</v>
      </c>
      <c r="S14" s="10">
        <v>0</v>
      </c>
      <c r="T14" s="2" t="s">
        <v>44</v>
      </c>
      <c r="U14" s="2"/>
    </row>
    <row r="15" spans="1:21" ht="27.6" x14ac:dyDescent="0.25">
      <c r="A15" s="20">
        <v>43764</v>
      </c>
      <c r="B15" s="21" t="s">
        <v>10</v>
      </c>
      <c r="C15" s="22" t="s">
        <v>16</v>
      </c>
      <c r="D15" s="23">
        <v>2</v>
      </c>
      <c r="E15" s="23">
        <v>0</v>
      </c>
      <c r="F15" s="8">
        <f t="shared" si="0"/>
        <v>-0.5</v>
      </c>
      <c r="G15" s="8">
        <f t="shared" si="1"/>
        <v>-0.75</v>
      </c>
      <c r="H15" s="15">
        <f t="shared" si="2"/>
        <v>-1.5</v>
      </c>
      <c r="I15" s="15"/>
      <c r="J15" s="24" t="s">
        <v>52</v>
      </c>
      <c r="K15" s="1" t="s">
        <v>42</v>
      </c>
      <c r="L15" s="1" t="s">
        <v>43</v>
      </c>
      <c r="M15" s="1" t="s">
        <v>43</v>
      </c>
      <c r="N15" s="1">
        <v>2</v>
      </c>
      <c r="O15" s="1" t="s">
        <v>43</v>
      </c>
      <c r="P15" s="1" t="s">
        <v>42</v>
      </c>
      <c r="Q15" s="1" t="s">
        <v>43</v>
      </c>
      <c r="R15" s="25">
        <v>0</v>
      </c>
      <c r="S15" s="25">
        <v>0</v>
      </c>
      <c r="T15" s="1" t="s">
        <v>44</v>
      </c>
      <c r="U15" s="1"/>
    </row>
    <row r="16" spans="1:21" ht="27.6" x14ac:dyDescent="0.25">
      <c r="A16" s="19">
        <v>43771</v>
      </c>
      <c r="B16" s="7" t="s">
        <v>16</v>
      </c>
      <c r="C16" s="6" t="s">
        <v>19</v>
      </c>
      <c r="D16" s="8">
        <v>2</v>
      </c>
      <c r="E16" s="8">
        <v>0</v>
      </c>
      <c r="F16" s="8">
        <f t="shared" si="0"/>
        <v>-0.5</v>
      </c>
      <c r="G16" s="8">
        <f t="shared" si="1"/>
        <v>-0.75</v>
      </c>
      <c r="H16" s="15">
        <f t="shared" si="2"/>
        <v>-4</v>
      </c>
      <c r="I16" s="15"/>
      <c r="J16" s="9" t="s">
        <v>52</v>
      </c>
      <c r="K16" s="2" t="s">
        <v>42</v>
      </c>
      <c r="L16" s="2" t="s">
        <v>43</v>
      </c>
      <c r="M16" s="2" t="s">
        <v>43</v>
      </c>
      <c r="N16" s="2">
        <v>2</v>
      </c>
      <c r="O16" s="2" t="s">
        <v>43</v>
      </c>
      <c r="P16" s="2" t="s">
        <v>42</v>
      </c>
      <c r="Q16" s="2" t="s">
        <v>43</v>
      </c>
      <c r="R16" s="10">
        <v>1</v>
      </c>
      <c r="S16" s="10">
        <v>0</v>
      </c>
      <c r="T16" s="2" t="s">
        <v>44</v>
      </c>
      <c r="U16" s="2"/>
    </row>
    <row r="17" spans="1:21" ht="27.6" x14ac:dyDescent="0.25">
      <c r="A17" s="20">
        <v>43778</v>
      </c>
      <c r="B17" s="21" t="s">
        <v>8</v>
      </c>
      <c r="C17" s="22" t="s">
        <v>16</v>
      </c>
      <c r="D17" s="23">
        <v>1</v>
      </c>
      <c r="E17" s="23">
        <v>0</v>
      </c>
      <c r="F17" s="8">
        <f t="shared" si="0"/>
        <v>-0.5</v>
      </c>
      <c r="G17" s="8">
        <f t="shared" si="1"/>
        <v>-0.75</v>
      </c>
      <c r="H17" s="15">
        <f t="shared" si="2"/>
        <v>-4</v>
      </c>
      <c r="I17" s="15"/>
      <c r="J17" s="24" t="s">
        <v>52</v>
      </c>
      <c r="K17" s="1" t="s">
        <v>43</v>
      </c>
      <c r="L17" s="1" t="s">
        <v>43</v>
      </c>
      <c r="M17" s="1" t="s">
        <v>43</v>
      </c>
      <c r="N17" s="1">
        <v>1</v>
      </c>
      <c r="O17" s="1" t="s">
        <v>43</v>
      </c>
      <c r="P17" s="1" t="s">
        <v>42</v>
      </c>
      <c r="Q17" s="1" t="s">
        <v>43</v>
      </c>
      <c r="R17" s="25">
        <v>0</v>
      </c>
      <c r="S17" s="25">
        <v>0</v>
      </c>
      <c r="T17" s="1" t="s">
        <v>44</v>
      </c>
      <c r="U17" s="1"/>
    </row>
    <row r="18" spans="1:21" ht="27.6" x14ac:dyDescent="0.25">
      <c r="A18" s="19">
        <v>43792</v>
      </c>
      <c r="B18" s="7" t="s">
        <v>16</v>
      </c>
      <c r="C18" s="6" t="s">
        <v>4</v>
      </c>
      <c r="D18" s="8">
        <v>1</v>
      </c>
      <c r="E18" s="8">
        <v>0</v>
      </c>
      <c r="F18" s="8">
        <f t="shared" si="0"/>
        <v>-0.5</v>
      </c>
      <c r="G18" s="8">
        <f t="shared" si="1"/>
        <v>-0.75</v>
      </c>
      <c r="H18" s="15">
        <f>F14+G14+F15+G15+F16+G16+F17+G17</f>
        <v>-5</v>
      </c>
      <c r="I18" s="15"/>
      <c r="J18" s="9" t="s">
        <v>52</v>
      </c>
      <c r="K18" s="2" t="s">
        <v>43</v>
      </c>
      <c r="L18" s="2" t="s">
        <v>43</v>
      </c>
      <c r="M18" s="2" t="s">
        <v>43</v>
      </c>
      <c r="N18" s="2">
        <v>1</v>
      </c>
      <c r="O18" s="2" t="s">
        <v>43</v>
      </c>
      <c r="P18" s="2" t="s">
        <v>42</v>
      </c>
      <c r="Q18" s="2" t="s">
        <v>43</v>
      </c>
      <c r="R18" s="10">
        <v>1</v>
      </c>
      <c r="S18" s="10">
        <v>0</v>
      </c>
      <c r="T18" s="2" t="s">
        <v>44</v>
      </c>
      <c r="U18" s="2"/>
    </row>
    <row r="19" spans="1:21" ht="27.6" x14ac:dyDescent="0.25">
      <c r="A19" s="20">
        <v>43795</v>
      </c>
      <c r="B19" s="21" t="s">
        <v>3</v>
      </c>
      <c r="C19" s="22" t="s">
        <v>16</v>
      </c>
      <c r="D19" s="23">
        <v>3</v>
      </c>
      <c r="E19" s="23">
        <v>0</v>
      </c>
      <c r="F19" s="8">
        <f t="shared" si="0"/>
        <v>0.5</v>
      </c>
      <c r="G19" s="8">
        <f t="shared" si="1"/>
        <v>-0.75</v>
      </c>
      <c r="H19" s="15">
        <f t="shared" si="2"/>
        <v>-5</v>
      </c>
      <c r="I19" s="15"/>
      <c r="J19" s="24" t="s">
        <v>52</v>
      </c>
      <c r="K19" s="1" t="s">
        <v>42</v>
      </c>
      <c r="L19" s="1" t="s">
        <v>42</v>
      </c>
      <c r="M19" s="1" t="s">
        <v>43</v>
      </c>
      <c r="N19" s="1">
        <v>3</v>
      </c>
      <c r="O19" s="1" t="s">
        <v>43</v>
      </c>
      <c r="P19" s="1" t="s">
        <v>42</v>
      </c>
      <c r="Q19" s="1" t="s">
        <v>43</v>
      </c>
      <c r="R19" s="25">
        <v>2</v>
      </c>
      <c r="S19" s="25">
        <v>0</v>
      </c>
      <c r="T19" s="1" t="s">
        <v>44</v>
      </c>
      <c r="U19" s="1"/>
    </row>
    <row r="20" spans="1:21" ht="27.6" x14ac:dyDescent="0.25">
      <c r="A20" s="18">
        <v>43799</v>
      </c>
      <c r="B20" s="14" t="s">
        <v>16</v>
      </c>
      <c r="C20" s="13" t="s">
        <v>13</v>
      </c>
      <c r="D20" s="15">
        <v>1</v>
      </c>
      <c r="E20" s="15">
        <v>1</v>
      </c>
      <c r="F20" s="8">
        <f t="shared" si="0"/>
        <v>-0.5</v>
      </c>
      <c r="G20" s="8">
        <f t="shared" si="1"/>
        <v>0.75</v>
      </c>
      <c r="H20" s="15">
        <f t="shared" si="2"/>
        <v>-4</v>
      </c>
      <c r="I20" s="15"/>
      <c r="J20" s="16" t="s">
        <v>46</v>
      </c>
      <c r="K20" s="11" t="s">
        <v>42</v>
      </c>
      <c r="L20" s="11" t="s">
        <v>43</v>
      </c>
      <c r="M20" s="11" t="s">
        <v>43</v>
      </c>
      <c r="N20" s="11">
        <v>2</v>
      </c>
      <c r="O20" s="11" t="s">
        <v>42</v>
      </c>
      <c r="P20" s="11" t="s">
        <v>43</v>
      </c>
      <c r="Q20" s="11" t="s">
        <v>43</v>
      </c>
      <c r="R20" s="17">
        <v>1</v>
      </c>
      <c r="S20" s="17">
        <v>1</v>
      </c>
      <c r="T20" s="11" t="s">
        <v>44</v>
      </c>
      <c r="U20" s="11"/>
    </row>
    <row r="21" spans="1:21" ht="27.6" x14ac:dyDescent="0.25">
      <c r="A21" s="26" t="s">
        <v>60</v>
      </c>
      <c r="B21" s="21" t="s">
        <v>9</v>
      </c>
      <c r="C21" s="22" t="s">
        <v>16</v>
      </c>
      <c r="D21" s="23">
        <v>1</v>
      </c>
      <c r="E21" s="23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-2.5</v>
      </c>
      <c r="I21" s="15"/>
      <c r="J21" s="24" t="s">
        <v>52</v>
      </c>
      <c r="K21" s="1" t="s">
        <v>43</v>
      </c>
      <c r="L21" s="1" t="s">
        <v>43</v>
      </c>
      <c r="M21" s="1" t="s">
        <v>43</v>
      </c>
      <c r="N21" s="1">
        <v>1</v>
      </c>
      <c r="O21" s="1" t="s">
        <v>43</v>
      </c>
      <c r="P21" s="1" t="s">
        <v>42</v>
      </c>
      <c r="Q21" s="1" t="s">
        <v>43</v>
      </c>
      <c r="R21" s="25">
        <v>0</v>
      </c>
      <c r="S21" s="25">
        <v>0</v>
      </c>
      <c r="T21" s="1" t="s">
        <v>44</v>
      </c>
      <c r="U21" s="1"/>
    </row>
    <row r="22" spans="1:21" ht="27.6" x14ac:dyDescent="0.25">
      <c r="A22" s="12" t="s">
        <v>55</v>
      </c>
      <c r="B22" s="14" t="s">
        <v>16</v>
      </c>
      <c r="C22" s="13" t="s">
        <v>2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-2.5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1</v>
      </c>
      <c r="T22" s="11" t="s">
        <v>49</v>
      </c>
      <c r="U22" s="11"/>
    </row>
    <row r="23" spans="1:21" ht="27.6" x14ac:dyDescent="0.25">
      <c r="A23" s="26" t="s">
        <v>56</v>
      </c>
      <c r="B23" s="22" t="s">
        <v>16</v>
      </c>
      <c r="C23" s="21" t="s">
        <v>12</v>
      </c>
      <c r="D23" s="23">
        <v>0</v>
      </c>
      <c r="E23" s="23">
        <v>1</v>
      </c>
      <c r="F23" s="8">
        <f t="shared" si="0"/>
        <v>-0.5</v>
      </c>
      <c r="G23" s="8">
        <f t="shared" si="1"/>
        <v>-0.75</v>
      </c>
      <c r="H23" s="15">
        <f t="shared" si="2"/>
        <v>-1</v>
      </c>
      <c r="I23" s="15"/>
      <c r="J23" s="24" t="s">
        <v>41</v>
      </c>
      <c r="K23" s="1" t="s">
        <v>43</v>
      </c>
      <c r="L23" s="1" t="s">
        <v>43</v>
      </c>
      <c r="M23" s="1" t="s">
        <v>43</v>
      </c>
      <c r="N23" s="1">
        <v>1</v>
      </c>
      <c r="O23" s="1" t="s">
        <v>43</v>
      </c>
      <c r="P23" s="1" t="s">
        <v>43</v>
      </c>
      <c r="Q23" s="1" t="s">
        <v>42</v>
      </c>
      <c r="R23" s="25">
        <v>0</v>
      </c>
      <c r="S23" s="25">
        <v>1</v>
      </c>
      <c r="T23" s="1" t="s">
        <v>49</v>
      </c>
      <c r="U23" s="1"/>
    </row>
    <row r="24" spans="1:21" ht="27.6" x14ac:dyDescent="0.25">
      <c r="A24" s="26" t="s">
        <v>57</v>
      </c>
      <c r="B24" s="21" t="s">
        <v>15</v>
      </c>
      <c r="C24" s="22" t="s">
        <v>16</v>
      </c>
      <c r="D24" s="23">
        <v>3</v>
      </c>
      <c r="E24" s="23">
        <v>0</v>
      </c>
      <c r="F24" s="8">
        <f t="shared" si="0"/>
        <v>0.5</v>
      </c>
      <c r="G24" s="8">
        <f t="shared" si="1"/>
        <v>-0.75</v>
      </c>
      <c r="H24" s="15">
        <f>F20+G20+F21+G21+F22+G22+F23+G23</f>
        <v>-2</v>
      </c>
      <c r="I24" s="15"/>
      <c r="J24" s="24" t="s">
        <v>52</v>
      </c>
      <c r="K24" s="1" t="s">
        <v>42</v>
      </c>
      <c r="L24" s="1" t="s">
        <v>42</v>
      </c>
      <c r="M24" s="1" t="s">
        <v>43</v>
      </c>
      <c r="N24" s="1">
        <v>3</v>
      </c>
      <c r="O24" s="1" t="s">
        <v>43</v>
      </c>
      <c r="P24" s="1" t="s">
        <v>42</v>
      </c>
      <c r="Q24" s="1" t="s">
        <v>43</v>
      </c>
      <c r="R24" s="25">
        <v>1</v>
      </c>
      <c r="S24" s="25">
        <v>0</v>
      </c>
      <c r="T24" s="1" t="s">
        <v>44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5" t="s">
        <v>40</v>
      </c>
      <c r="B2" s="6" t="s">
        <v>9</v>
      </c>
      <c r="C2" s="7" t="s">
        <v>17</v>
      </c>
      <c r="D2" s="8">
        <v>1</v>
      </c>
      <c r="E2" s="8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41</v>
      </c>
      <c r="K2" s="2" t="s">
        <v>42</v>
      </c>
      <c r="L2" s="2" t="s">
        <v>42</v>
      </c>
      <c r="M2" s="2" t="s">
        <v>43</v>
      </c>
      <c r="N2" s="2">
        <v>3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x14ac:dyDescent="0.25">
      <c r="A3" s="5" t="s">
        <v>45</v>
      </c>
      <c r="B3" s="7" t="s">
        <v>17</v>
      </c>
      <c r="C3" s="6" t="s">
        <v>22</v>
      </c>
      <c r="D3" s="8">
        <v>3</v>
      </c>
      <c r="E3" s="8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9" t="s">
        <v>52</v>
      </c>
      <c r="K3" s="2" t="s">
        <v>42</v>
      </c>
      <c r="L3" s="2" t="s">
        <v>42</v>
      </c>
      <c r="M3" s="2" t="s">
        <v>42</v>
      </c>
      <c r="N3" s="2">
        <v>4</v>
      </c>
      <c r="O3" s="2" t="s">
        <v>42</v>
      </c>
      <c r="P3" s="2" t="s">
        <v>43</v>
      </c>
      <c r="Q3" s="2" t="s">
        <v>43</v>
      </c>
      <c r="R3" s="10">
        <v>1</v>
      </c>
      <c r="S3" s="10">
        <v>1</v>
      </c>
      <c r="T3" s="2" t="s">
        <v>44</v>
      </c>
      <c r="U3" s="2"/>
    </row>
    <row r="4" spans="1:21" x14ac:dyDescent="0.25">
      <c r="A4" s="12" t="s">
        <v>47</v>
      </c>
      <c r="B4" s="13" t="s">
        <v>21</v>
      </c>
      <c r="C4" s="14" t="s">
        <v>17</v>
      </c>
      <c r="D4" s="15">
        <v>2</v>
      </c>
      <c r="E4" s="15">
        <v>2</v>
      </c>
      <c r="F4" s="8">
        <f t="shared" si="0"/>
        <v>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42</v>
      </c>
      <c r="M4" s="11" t="s">
        <v>42</v>
      </c>
      <c r="N4" s="11">
        <v>4</v>
      </c>
      <c r="O4" s="11" t="s">
        <v>42</v>
      </c>
      <c r="P4" s="11" t="s">
        <v>43</v>
      </c>
      <c r="Q4" s="11" t="s">
        <v>43</v>
      </c>
      <c r="R4" s="17">
        <v>1</v>
      </c>
      <c r="S4" s="17">
        <v>1</v>
      </c>
      <c r="T4" s="11" t="s">
        <v>44</v>
      </c>
      <c r="U4" s="11"/>
    </row>
    <row r="5" spans="1:21" x14ac:dyDescent="0.25">
      <c r="A5" s="12" t="s">
        <v>48</v>
      </c>
      <c r="B5" s="14" t="s">
        <v>17</v>
      </c>
      <c r="C5" s="13" t="s">
        <v>8</v>
      </c>
      <c r="D5" s="15">
        <v>1</v>
      </c>
      <c r="E5" s="15">
        <v>1</v>
      </c>
      <c r="F5" s="8">
        <f t="shared" si="0"/>
        <v>-0.5</v>
      </c>
      <c r="G5" s="8">
        <f t="shared" si="1"/>
        <v>0.75</v>
      </c>
      <c r="H5" s="15"/>
      <c r="I5" s="15"/>
      <c r="J5" s="16" t="s">
        <v>46</v>
      </c>
      <c r="K5" s="11" t="s">
        <v>42</v>
      </c>
      <c r="L5" s="11" t="s">
        <v>43</v>
      </c>
      <c r="M5" s="11" t="s">
        <v>43</v>
      </c>
      <c r="N5" s="11">
        <v>2</v>
      </c>
      <c r="O5" s="11" t="s">
        <v>42</v>
      </c>
      <c r="P5" s="11" t="s">
        <v>43</v>
      </c>
      <c r="Q5" s="11" t="s">
        <v>43</v>
      </c>
      <c r="R5" s="17">
        <v>1</v>
      </c>
      <c r="S5" s="17">
        <v>0</v>
      </c>
      <c r="T5" s="11" t="s">
        <v>44</v>
      </c>
      <c r="U5" s="11"/>
    </row>
    <row r="6" spans="1:21" x14ac:dyDescent="0.25">
      <c r="A6" s="5" t="s">
        <v>50</v>
      </c>
      <c r="B6" s="7" t="s">
        <v>17</v>
      </c>
      <c r="C6" s="6" t="s">
        <v>5</v>
      </c>
      <c r="D6" s="8">
        <v>1</v>
      </c>
      <c r="E6" s="8">
        <v>0</v>
      </c>
      <c r="F6" s="8">
        <f t="shared" si="0"/>
        <v>-0.5</v>
      </c>
      <c r="G6" s="8">
        <f>IF(AND(D6&lt;&gt;0,E6&lt;&gt;0),0.75,-0.75)</f>
        <v>-0.75</v>
      </c>
      <c r="H6" s="15">
        <f>F2+G2+F3+G3+F4+G4+F5+G5</f>
        <v>4</v>
      </c>
      <c r="I6" s="15"/>
      <c r="J6" s="9" t="s">
        <v>52</v>
      </c>
      <c r="K6" s="2" t="s">
        <v>43</v>
      </c>
      <c r="L6" s="2" t="s">
        <v>43</v>
      </c>
      <c r="M6" s="2" t="s">
        <v>43</v>
      </c>
      <c r="N6" s="2">
        <v>1</v>
      </c>
      <c r="O6" s="2" t="s">
        <v>43</v>
      </c>
      <c r="P6" s="2" t="s">
        <v>42</v>
      </c>
      <c r="Q6" s="2" t="s">
        <v>43</v>
      </c>
      <c r="R6" s="10">
        <v>1</v>
      </c>
      <c r="S6" s="10">
        <v>0</v>
      </c>
      <c r="T6" s="2" t="s">
        <v>44</v>
      </c>
      <c r="U6" s="2"/>
    </row>
    <row r="7" spans="1:21" x14ac:dyDescent="0.25">
      <c r="A7" s="5" t="s">
        <v>51</v>
      </c>
      <c r="B7" s="6" t="s">
        <v>15</v>
      </c>
      <c r="C7" s="7" t="s">
        <v>17</v>
      </c>
      <c r="D7" s="8">
        <v>0</v>
      </c>
      <c r="E7" s="8">
        <v>2</v>
      </c>
      <c r="F7" s="8">
        <f t="shared" si="0"/>
        <v>-0.5</v>
      </c>
      <c r="G7" s="8">
        <f t="shared" si="1"/>
        <v>-0.75</v>
      </c>
      <c r="H7" s="15">
        <f t="shared" ref="H7:H23" si="2">F3+G3+F4+G4+F5+G5+F6+G6</f>
        <v>1.5</v>
      </c>
      <c r="I7" s="15"/>
      <c r="J7" s="9" t="s">
        <v>41</v>
      </c>
      <c r="K7" s="2" t="s">
        <v>42</v>
      </c>
      <c r="L7" s="2" t="s">
        <v>43</v>
      </c>
      <c r="M7" s="2" t="s">
        <v>43</v>
      </c>
      <c r="N7" s="2">
        <v>2</v>
      </c>
      <c r="O7" s="2" t="s">
        <v>43</v>
      </c>
      <c r="P7" s="2" t="s">
        <v>43</v>
      </c>
      <c r="Q7" s="2" t="s">
        <v>42</v>
      </c>
      <c r="R7" s="10">
        <v>0</v>
      </c>
      <c r="S7" s="10">
        <v>0</v>
      </c>
      <c r="T7" s="2" t="s">
        <v>49</v>
      </c>
      <c r="U7" s="2"/>
    </row>
    <row r="8" spans="1:21" ht="27.6" x14ac:dyDescent="0.25">
      <c r="A8" s="20">
        <v>43722</v>
      </c>
      <c r="B8" s="22" t="s">
        <v>17</v>
      </c>
      <c r="C8" s="21" t="s">
        <v>14</v>
      </c>
      <c r="D8" s="23">
        <v>0</v>
      </c>
      <c r="E8" s="23">
        <v>1</v>
      </c>
      <c r="F8" s="8">
        <f t="shared" si="0"/>
        <v>-0.5</v>
      </c>
      <c r="G8" s="8">
        <f t="shared" si="1"/>
        <v>-0.75</v>
      </c>
      <c r="H8" s="15">
        <f t="shared" si="2"/>
        <v>-1</v>
      </c>
      <c r="I8" s="15"/>
      <c r="J8" s="24" t="s">
        <v>41</v>
      </c>
      <c r="K8" s="1" t="s">
        <v>43</v>
      </c>
      <c r="L8" s="1" t="s">
        <v>43</v>
      </c>
      <c r="M8" s="1" t="s">
        <v>43</v>
      </c>
      <c r="N8" s="1">
        <v>1</v>
      </c>
      <c r="O8" s="1" t="s">
        <v>43</v>
      </c>
      <c r="P8" s="1" t="s">
        <v>43</v>
      </c>
      <c r="Q8" s="1" t="s">
        <v>42</v>
      </c>
      <c r="R8" s="25">
        <v>0</v>
      </c>
      <c r="S8" s="25">
        <v>0</v>
      </c>
      <c r="T8" s="1" t="s">
        <v>49</v>
      </c>
      <c r="U8" s="1"/>
    </row>
    <row r="9" spans="1:21" ht="27.6" x14ac:dyDescent="0.25">
      <c r="A9" s="20">
        <v>43729</v>
      </c>
      <c r="B9" s="21" t="s">
        <v>23</v>
      </c>
      <c r="C9" s="22" t="s">
        <v>17</v>
      </c>
      <c r="D9" s="23">
        <v>2</v>
      </c>
      <c r="E9" s="23">
        <v>0</v>
      </c>
      <c r="F9" s="8">
        <f t="shared" si="0"/>
        <v>-0.5</v>
      </c>
      <c r="G9" s="8">
        <f t="shared" si="1"/>
        <v>-0.75</v>
      </c>
      <c r="H9" s="15">
        <f t="shared" si="2"/>
        <v>-3.5</v>
      </c>
      <c r="I9" s="15"/>
      <c r="J9" s="24" t="s">
        <v>52</v>
      </c>
      <c r="K9" s="1" t="s">
        <v>42</v>
      </c>
      <c r="L9" s="1" t="s">
        <v>43</v>
      </c>
      <c r="M9" s="1" t="s">
        <v>43</v>
      </c>
      <c r="N9" s="1">
        <v>2</v>
      </c>
      <c r="O9" s="1" t="s">
        <v>43</v>
      </c>
      <c r="P9" s="1" t="s">
        <v>42</v>
      </c>
      <c r="Q9" s="1" t="s">
        <v>43</v>
      </c>
      <c r="R9" s="25">
        <v>1</v>
      </c>
      <c r="S9" s="25">
        <v>0</v>
      </c>
      <c r="T9" s="1" t="s">
        <v>44</v>
      </c>
      <c r="U9" s="1"/>
    </row>
    <row r="10" spans="1:21" x14ac:dyDescent="0.25">
      <c r="A10" s="19">
        <v>43736</v>
      </c>
      <c r="B10" s="7" t="s">
        <v>17</v>
      </c>
      <c r="C10" s="6" t="s">
        <v>1</v>
      </c>
      <c r="D10" s="8">
        <v>1</v>
      </c>
      <c r="E10" s="8">
        <v>0</v>
      </c>
      <c r="F10" s="8">
        <f t="shared" si="0"/>
        <v>-0.5</v>
      </c>
      <c r="G10" s="8">
        <f t="shared" si="1"/>
        <v>-0.75</v>
      </c>
      <c r="H10" s="15">
        <f t="shared" si="2"/>
        <v>-5</v>
      </c>
      <c r="I10" s="15"/>
      <c r="J10" s="9" t="s">
        <v>52</v>
      </c>
      <c r="K10" s="2" t="s">
        <v>43</v>
      </c>
      <c r="L10" s="2" t="s">
        <v>43</v>
      </c>
      <c r="M10" s="2" t="s">
        <v>43</v>
      </c>
      <c r="N10" s="2">
        <v>1</v>
      </c>
      <c r="O10" s="2" t="s">
        <v>43</v>
      </c>
      <c r="P10" s="2" t="s">
        <v>42</v>
      </c>
      <c r="Q10" s="2" t="s">
        <v>43</v>
      </c>
      <c r="R10" s="10">
        <v>1</v>
      </c>
      <c r="S10" s="10">
        <v>0</v>
      </c>
      <c r="T10" s="2" t="s">
        <v>44</v>
      </c>
      <c r="U10" s="2"/>
    </row>
    <row r="11" spans="1:21" ht="27.6" x14ac:dyDescent="0.25">
      <c r="A11" s="20">
        <v>43740</v>
      </c>
      <c r="B11" s="22" t="s">
        <v>17</v>
      </c>
      <c r="C11" s="21" t="s">
        <v>6</v>
      </c>
      <c r="D11" s="23">
        <v>1</v>
      </c>
      <c r="E11" s="23">
        <v>2</v>
      </c>
      <c r="F11" s="8">
        <f t="shared" si="0"/>
        <v>0.5</v>
      </c>
      <c r="G11" s="8">
        <f t="shared" si="1"/>
        <v>0.75</v>
      </c>
      <c r="H11" s="15">
        <f t="shared" si="2"/>
        <v>-5</v>
      </c>
      <c r="I11" s="15"/>
      <c r="J11" s="24" t="s">
        <v>41</v>
      </c>
      <c r="K11" s="1" t="s">
        <v>42</v>
      </c>
      <c r="L11" s="1" t="s">
        <v>42</v>
      </c>
      <c r="M11" s="1" t="s">
        <v>43</v>
      </c>
      <c r="N11" s="1">
        <v>3</v>
      </c>
      <c r="O11" s="1" t="s">
        <v>42</v>
      </c>
      <c r="P11" s="1" t="s">
        <v>43</v>
      </c>
      <c r="Q11" s="1" t="s">
        <v>43</v>
      </c>
      <c r="R11" s="25">
        <v>1</v>
      </c>
      <c r="S11" s="25">
        <v>1</v>
      </c>
      <c r="T11" s="1" t="s">
        <v>44</v>
      </c>
      <c r="U11" s="1"/>
    </row>
    <row r="12" spans="1:21" x14ac:dyDescent="0.25">
      <c r="A12" s="18">
        <v>43743</v>
      </c>
      <c r="B12" s="13" t="s">
        <v>3</v>
      </c>
      <c r="C12" s="14" t="s">
        <v>17</v>
      </c>
      <c r="D12" s="15">
        <v>2</v>
      </c>
      <c r="E12" s="15">
        <v>2</v>
      </c>
      <c r="F12" s="8">
        <f t="shared" si="0"/>
        <v>0.5</v>
      </c>
      <c r="G12" s="8">
        <f t="shared" si="1"/>
        <v>0.75</v>
      </c>
      <c r="H12" s="15">
        <f t="shared" si="2"/>
        <v>-2.5</v>
      </c>
      <c r="I12" s="15"/>
      <c r="J12" s="16" t="s">
        <v>46</v>
      </c>
      <c r="K12" s="11" t="s">
        <v>42</v>
      </c>
      <c r="L12" s="11" t="s">
        <v>42</v>
      </c>
      <c r="M12" s="11" t="s">
        <v>42</v>
      </c>
      <c r="N12" s="11">
        <v>4</v>
      </c>
      <c r="O12" s="11" t="s">
        <v>42</v>
      </c>
      <c r="P12" s="11" t="s">
        <v>43</v>
      </c>
      <c r="Q12" s="11" t="s">
        <v>43</v>
      </c>
      <c r="R12" s="17">
        <v>0</v>
      </c>
      <c r="S12" s="17">
        <v>1</v>
      </c>
      <c r="T12" s="11" t="s">
        <v>49</v>
      </c>
      <c r="U12" s="11"/>
    </row>
    <row r="13" spans="1:21" ht="27.6" x14ac:dyDescent="0.25">
      <c r="A13" s="19">
        <v>43757</v>
      </c>
      <c r="B13" s="7" t="s">
        <v>17</v>
      </c>
      <c r="C13" s="6" t="s">
        <v>16</v>
      </c>
      <c r="D13" s="8">
        <v>3</v>
      </c>
      <c r="E13" s="8">
        <v>0</v>
      </c>
      <c r="F13" s="8">
        <f t="shared" si="0"/>
        <v>0.5</v>
      </c>
      <c r="G13" s="8">
        <f t="shared" si="1"/>
        <v>-0.75</v>
      </c>
      <c r="H13" s="15">
        <f t="shared" si="2"/>
        <v>0</v>
      </c>
      <c r="I13" s="15"/>
      <c r="J13" s="9" t="s">
        <v>52</v>
      </c>
      <c r="K13" s="2" t="s">
        <v>42</v>
      </c>
      <c r="L13" s="2" t="s">
        <v>42</v>
      </c>
      <c r="M13" s="2" t="s">
        <v>43</v>
      </c>
      <c r="N13" s="2">
        <v>3</v>
      </c>
      <c r="O13" s="2" t="s">
        <v>43</v>
      </c>
      <c r="P13" s="2" t="s">
        <v>42</v>
      </c>
      <c r="Q13" s="2" t="s">
        <v>43</v>
      </c>
      <c r="R13" s="10">
        <v>1</v>
      </c>
      <c r="S13" s="10">
        <v>0</v>
      </c>
      <c r="T13" s="2" t="s">
        <v>44</v>
      </c>
      <c r="U13" s="2"/>
    </row>
    <row r="14" spans="1:21" x14ac:dyDescent="0.25">
      <c r="A14" s="20">
        <v>43761</v>
      </c>
      <c r="B14" s="21" t="s">
        <v>7</v>
      </c>
      <c r="C14" s="22" t="s">
        <v>17</v>
      </c>
      <c r="D14" s="23">
        <v>2</v>
      </c>
      <c r="E14" s="23">
        <v>1</v>
      </c>
      <c r="F14" s="8">
        <f t="shared" si="0"/>
        <v>0.5</v>
      </c>
      <c r="G14" s="8">
        <f t="shared" si="1"/>
        <v>0.75</v>
      </c>
      <c r="H14" s="15">
        <f t="shared" si="2"/>
        <v>1</v>
      </c>
      <c r="I14" s="15"/>
      <c r="J14" s="24" t="s">
        <v>52</v>
      </c>
      <c r="K14" s="1" t="s">
        <v>42</v>
      </c>
      <c r="L14" s="1" t="s">
        <v>42</v>
      </c>
      <c r="M14" s="1" t="s">
        <v>43</v>
      </c>
      <c r="N14" s="1">
        <v>3</v>
      </c>
      <c r="O14" s="1" t="s">
        <v>42</v>
      </c>
      <c r="P14" s="1" t="s">
        <v>43</v>
      </c>
      <c r="Q14" s="1" t="s">
        <v>43</v>
      </c>
      <c r="R14" s="25">
        <v>0</v>
      </c>
      <c r="S14" s="25">
        <v>0</v>
      </c>
      <c r="T14" s="1" t="s">
        <v>49</v>
      </c>
      <c r="U14" s="1"/>
    </row>
    <row r="15" spans="1:21" x14ac:dyDescent="0.25">
      <c r="A15" s="18">
        <v>43764</v>
      </c>
      <c r="B15" s="13" t="s">
        <v>0</v>
      </c>
      <c r="C15" s="14" t="s">
        <v>17</v>
      </c>
      <c r="D15" s="15">
        <v>2</v>
      </c>
      <c r="E15" s="15">
        <v>2</v>
      </c>
      <c r="F15" s="8">
        <f t="shared" si="0"/>
        <v>0.5</v>
      </c>
      <c r="G15" s="8">
        <f t="shared" si="1"/>
        <v>0.75</v>
      </c>
      <c r="H15" s="15">
        <f t="shared" si="2"/>
        <v>3.5</v>
      </c>
      <c r="I15" s="15"/>
      <c r="J15" s="16" t="s">
        <v>46</v>
      </c>
      <c r="K15" s="11" t="s">
        <v>42</v>
      </c>
      <c r="L15" s="11" t="s">
        <v>42</v>
      </c>
      <c r="M15" s="11" t="s">
        <v>42</v>
      </c>
      <c r="N15" s="11">
        <v>4</v>
      </c>
      <c r="O15" s="11" t="s">
        <v>42</v>
      </c>
      <c r="P15" s="11" t="s">
        <v>43</v>
      </c>
      <c r="Q15" s="11" t="s">
        <v>43</v>
      </c>
      <c r="R15" s="17">
        <v>1</v>
      </c>
      <c r="S15" s="17">
        <v>0</v>
      </c>
      <c r="T15" s="11" t="s">
        <v>44</v>
      </c>
      <c r="U15" s="11"/>
    </row>
    <row r="16" spans="1:21" x14ac:dyDescent="0.25">
      <c r="A16" s="20">
        <v>43772</v>
      </c>
      <c r="B16" s="22" t="s">
        <v>17</v>
      </c>
      <c r="C16" s="21" t="s">
        <v>4</v>
      </c>
      <c r="D16" s="23">
        <v>0</v>
      </c>
      <c r="E16" s="23">
        <v>1</v>
      </c>
      <c r="F16" s="8">
        <f t="shared" si="0"/>
        <v>-0.5</v>
      </c>
      <c r="G16" s="8">
        <f t="shared" si="1"/>
        <v>-0.75</v>
      </c>
      <c r="H16" s="15">
        <f t="shared" si="2"/>
        <v>3.5</v>
      </c>
      <c r="I16" s="15"/>
      <c r="J16" s="24" t="s">
        <v>41</v>
      </c>
      <c r="K16" s="1" t="s">
        <v>43</v>
      </c>
      <c r="L16" s="1" t="s">
        <v>43</v>
      </c>
      <c r="M16" s="1" t="s">
        <v>43</v>
      </c>
      <c r="N16" s="1">
        <v>1</v>
      </c>
      <c r="O16" s="1" t="s">
        <v>43</v>
      </c>
      <c r="P16" s="1" t="s">
        <v>43</v>
      </c>
      <c r="Q16" s="1" t="s">
        <v>42</v>
      </c>
      <c r="R16" s="25">
        <v>0</v>
      </c>
      <c r="S16" s="25">
        <v>0</v>
      </c>
      <c r="T16" s="1" t="s">
        <v>49</v>
      </c>
      <c r="U16" s="1"/>
    </row>
    <row r="17" spans="1:21" x14ac:dyDescent="0.25">
      <c r="A17" s="20">
        <v>43778</v>
      </c>
      <c r="B17" s="21" t="s">
        <v>12</v>
      </c>
      <c r="C17" s="22" t="s">
        <v>17</v>
      </c>
      <c r="D17" s="23">
        <v>2</v>
      </c>
      <c r="E17" s="23">
        <v>1</v>
      </c>
      <c r="F17" s="8">
        <f t="shared" si="0"/>
        <v>0.5</v>
      </c>
      <c r="G17" s="8">
        <f t="shared" si="1"/>
        <v>0.75</v>
      </c>
      <c r="H17" s="15">
        <f t="shared" si="2"/>
        <v>1</v>
      </c>
      <c r="I17" s="15"/>
      <c r="J17" s="24" t="s">
        <v>52</v>
      </c>
      <c r="K17" s="1" t="s">
        <v>42</v>
      </c>
      <c r="L17" s="1" t="s">
        <v>42</v>
      </c>
      <c r="M17" s="1" t="s">
        <v>43</v>
      </c>
      <c r="N17" s="1">
        <v>3</v>
      </c>
      <c r="O17" s="1" t="s">
        <v>42</v>
      </c>
      <c r="P17" s="1" t="s">
        <v>43</v>
      </c>
      <c r="Q17" s="1" t="s">
        <v>43</v>
      </c>
      <c r="R17" s="25">
        <v>1</v>
      </c>
      <c r="S17" s="25">
        <v>0</v>
      </c>
      <c r="T17" s="1" t="s">
        <v>44</v>
      </c>
      <c r="U17" s="1"/>
    </row>
    <row r="18" spans="1:21" x14ac:dyDescent="0.25">
      <c r="A18" s="18">
        <v>43792</v>
      </c>
      <c r="B18" s="14" t="s">
        <v>17</v>
      </c>
      <c r="C18" s="13" t="s">
        <v>11</v>
      </c>
      <c r="D18" s="15">
        <v>2</v>
      </c>
      <c r="E18" s="15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2.5</v>
      </c>
      <c r="I18" s="15"/>
      <c r="J18" s="16" t="s">
        <v>46</v>
      </c>
      <c r="K18" s="11" t="s">
        <v>42</v>
      </c>
      <c r="L18" s="11" t="s">
        <v>42</v>
      </c>
      <c r="M18" s="11" t="s">
        <v>42</v>
      </c>
      <c r="N18" s="11">
        <v>4</v>
      </c>
      <c r="O18" s="11" t="s">
        <v>42</v>
      </c>
      <c r="P18" s="11" t="s">
        <v>43</v>
      </c>
      <c r="Q18" s="11" t="s">
        <v>43</v>
      </c>
      <c r="R18" s="17">
        <v>2</v>
      </c>
      <c r="S18" s="17">
        <v>0</v>
      </c>
      <c r="T18" s="11" t="s">
        <v>44</v>
      </c>
      <c r="U18" s="11"/>
    </row>
    <row r="19" spans="1:21" x14ac:dyDescent="0.25">
      <c r="A19" s="20">
        <v>43795</v>
      </c>
      <c r="B19" s="21" t="s">
        <v>20</v>
      </c>
      <c r="C19" s="22" t="s">
        <v>17</v>
      </c>
      <c r="D19" s="23">
        <v>2</v>
      </c>
      <c r="E19" s="23">
        <v>1</v>
      </c>
      <c r="F19" s="8">
        <f t="shared" si="0"/>
        <v>0.5</v>
      </c>
      <c r="G19" s="8">
        <f t="shared" si="1"/>
        <v>0.75</v>
      </c>
      <c r="H19" s="15">
        <f t="shared" si="2"/>
        <v>2.5</v>
      </c>
      <c r="I19" s="15"/>
      <c r="J19" s="24" t="s">
        <v>52</v>
      </c>
      <c r="K19" s="1" t="s">
        <v>42</v>
      </c>
      <c r="L19" s="1" t="s">
        <v>42</v>
      </c>
      <c r="M19" s="1" t="s">
        <v>43</v>
      </c>
      <c r="N19" s="1">
        <v>3</v>
      </c>
      <c r="O19" s="1" t="s">
        <v>42</v>
      </c>
      <c r="P19" s="1" t="s">
        <v>43</v>
      </c>
      <c r="Q19" s="1" t="s">
        <v>43</v>
      </c>
      <c r="R19" s="25">
        <v>1</v>
      </c>
      <c r="S19" s="25">
        <v>1</v>
      </c>
      <c r="T19" s="1" t="s">
        <v>49</v>
      </c>
      <c r="U19" s="1"/>
    </row>
    <row r="20" spans="1:21" ht="27.6" x14ac:dyDescent="0.25">
      <c r="A20" s="20">
        <v>43799</v>
      </c>
      <c r="B20" s="22" t="s">
        <v>17</v>
      </c>
      <c r="C20" s="21" t="s">
        <v>2</v>
      </c>
      <c r="D20" s="23">
        <v>1</v>
      </c>
      <c r="E20" s="23">
        <v>3</v>
      </c>
      <c r="F20" s="8">
        <f t="shared" si="0"/>
        <v>0.5</v>
      </c>
      <c r="G20" s="8">
        <f t="shared" si="1"/>
        <v>0.75</v>
      </c>
      <c r="H20" s="15">
        <f t="shared" si="2"/>
        <v>2.5</v>
      </c>
      <c r="I20" s="15"/>
      <c r="J20" s="24" t="s">
        <v>41</v>
      </c>
      <c r="K20" s="1" t="s">
        <v>42</v>
      </c>
      <c r="L20" s="1" t="s">
        <v>42</v>
      </c>
      <c r="M20" s="1" t="s">
        <v>42</v>
      </c>
      <c r="N20" s="1">
        <v>4</v>
      </c>
      <c r="O20" s="1" t="s">
        <v>42</v>
      </c>
      <c r="P20" s="1" t="s">
        <v>43</v>
      </c>
      <c r="Q20" s="1" t="s">
        <v>43</v>
      </c>
      <c r="R20" s="25">
        <v>1</v>
      </c>
      <c r="S20" s="25">
        <v>1</v>
      </c>
      <c r="T20" s="1" t="s">
        <v>49</v>
      </c>
      <c r="U20" s="1"/>
    </row>
    <row r="21" spans="1:21" ht="27.6" x14ac:dyDescent="0.25">
      <c r="A21" s="26" t="s">
        <v>60</v>
      </c>
      <c r="B21" s="21" t="s">
        <v>19</v>
      </c>
      <c r="C21" s="22" t="s">
        <v>17</v>
      </c>
      <c r="D21" s="23">
        <v>1</v>
      </c>
      <c r="E21" s="23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5</v>
      </c>
      <c r="I21" s="15"/>
      <c r="J21" s="24" t="s">
        <v>52</v>
      </c>
      <c r="K21" s="1" t="s">
        <v>43</v>
      </c>
      <c r="L21" s="1" t="s">
        <v>43</v>
      </c>
      <c r="M21" s="1" t="s">
        <v>43</v>
      </c>
      <c r="N21" s="1">
        <v>1</v>
      </c>
      <c r="O21" s="1" t="s">
        <v>43</v>
      </c>
      <c r="P21" s="1" t="s">
        <v>42</v>
      </c>
      <c r="Q21" s="1" t="s">
        <v>43</v>
      </c>
      <c r="R21" s="25">
        <v>1</v>
      </c>
      <c r="S21" s="25">
        <v>0</v>
      </c>
      <c r="T21" s="1" t="s">
        <v>44</v>
      </c>
      <c r="U21" s="1"/>
    </row>
    <row r="22" spans="1:21" x14ac:dyDescent="0.25">
      <c r="A22" s="26" t="s">
        <v>61</v>
      </c>
      <c r="B22" s="22" t="s">
        <v>17</v>
      </c>
      <c r="C22" s="21" t="s">
        <v>18</v>
      </c>
      <c r="D22" s="23">
        <v>0</v>
      </c>
      <c r="E22" s="23">
        <v>1</v>
      </c>
      <c r="F22" s="8">
        <f t="shared" si="0"/>
        <v>-0.5</v>
      </c>
      <c r="G22" s="8">
        <f t="shared" si="1"/>
        <v>-0.75</v>
      </c>
      <c r="H22" s="15">
        <f t="shared" si="2"/>
        <v>2.5</v>
      </c>
      <c r="I22" s="15"/>
      <c r="J22" s="24" t="s">
        <v>41</v>
      </c>
      <c r="K22" s="1" t="s">
        <v>43</v>
      </c>
      <c r="L22" s="1" t="s">
        <v>43</v>
      </c>
      <c r="M22" s="1" t="s">
        <v>43</v>
      </c>
      <c r="N22" s="1">
        <v>1</v>
      </c>
      <c r="O22" s="1" t="s">
        <v>43</v>
      </c>
      <c r="P22" s="1" t="s">
        <v>43</v>
      </c>
      <c r="Q22" s="1" t="s">
        <v>42</v>
      </c>
      <c r="R22" s="25">
        <v>0</v>
      </c>
      <c r="S22" s="25">
        <v>0</v>
      </c>
      <c r="T22" s="1" t="s">
        <v>49</v>
      </c>
      <c r="U22" s="1"/>
    </row>
    <row r="23" spans="1:21" x14ac:dyDescent="0.25">
      <c r="A23" s="12" t="s">
        <v>69</v>
      </c>
      <c r="B23" s="14" t="s">
        <v>17</v>
      </c>
      <c r="C23" s="13" t="s">
        <v>10</v>
      </c>
      <c r="D23" s="15">
        <v>2</v>
      </c>
      <c r="E23" s="15">
        <v>2</v>
      </c>
      <c r="F23" s="8">
        <f t="shared" si="0"/>
        <v>0.5</v>
      </c>
      <c r="G23" s="8">
        <f t="shared" si="1"/>
        <v>0.75</v>
      </c>
      <c r="H23" s="15">
        <f t="shared" si="2"/>
        <v>0</v>
      </c>
      <c r="I23" s="15"/>
      <c r="J23" s="16" t="s">
        <v>46</v>
      </c>
      <c r="K23" s="11" t="s">
        <v>42</v>
      </c>
      <c r="L23" s="11" t="s">
        <v>42</v>
      </c>
      <c r="M23" s="11" t="s">
        <v>42</v>
      </c>
      <c r="N23" s="11">
        <v>4</v>
      </c>
      <c r="O23" s="11" t="s">
        <v>42</v>
      </c>
      <c r="P23" s="11" t="s">
        <v>43</v>
      </c>
      <c r="Q23" s="11" t="s">
        <v>43</v>
      </c>
      <c r="R23" s="17">
        <v>1</v>
      </c>
      <c r="S23" s="17">
        <v>0</v>
      </c>
      <c r="T23" s="11" t="s">
        <v>44</v>
      </c>
      <c r="U23" s="11"/>
    </row>
    <row r="24" spans="1:21" x14ac:dyDescent="0.25">
      <c r="A24" s="12" t="s">
        <v>57</v>
      </c>
      <c r="B24" s="13" t="s">
        <v>13</v>
      </c>
      <c r="C24" s="14" t="s">
        <v>17</v>
      </c>
      <c r="D24" s="15">
        <v>2</v>
      </c>
      <c r="E24" s="15">
        <v>2</v>
      </c>
      <c r="F24" s="8">
        <f t="shared" si="0"/>
        <v>0.5</v>
      </c>
      <c r="G24" s="8">
        <f t="shared" si="1"/>
        <v>0.75</v>
      </c>
      <c r="H24" s="15">
        <f>F20+G20+F21+G21+F22+G22+F23+G23</f>
        <v>0</v>
      </c>
      <c r="I24" s="15"/>
      <c r="J24" s="16" t="s">
        <v>46</v>
      </c>
      <c r="K24" s="11" t="s">
        <v>42</v>
      </c>
      <c r="L24" s="11" t="s">
        <v>42</v>
      </c>
      <c r="M24" s="11" t="s">
        <v>42</v>
      </c>
      <c r="N24" s="11">
        <v>4</v>
      </c>
      <c r="O24" s="11" t="s">
        <v>42</v>
      </c>
      <c r="P24" s="11" t="s">
        <v>43</v>
      </c>
      <c r="Q24" s="11" t="s">
        <v>43</v>
      </c>
      <c r="R24" s="17">
        <v>1</v>
      </c>
      <c r="S24" s="17">
        <v>0</v>
      </c>
      <c r="T24" s="11" t="s">
        <v>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26" t="s">
        <v>71</v>
      </c>
      <c r="B2" s="22" t="s">
        <v>18</v>
      </c>
      <c r="C2" s="21" t="s">
        <v>16</v>
      </c>
      <c r="D2" s="23">
        <v>1</v>
      </c>
      <c r="E2" s="23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43</v>
      </c>
      <c r="N2" s="1">
        <v>3</v>
      </c>
      <c r="O2" s="1" t="s">
        <v>42</v>
      </c>
      <c r="P2" s="1" t="s">
        <v>43</v>
      </c>
      <c r="Q2" s="1" t="s">
        <v>43</v>
      </c>
      <c r="R2" s="25">
        <v>1</v>
      </c>
      <c r="S2" s="25">
        <v>2</v>
      </c>
      <c r="T2" s="1" t="s">
        <v>49</v>
      </c>
      <c r="U2" s="1"/>
    </row>
    <row r="3" spans="1:21" ht="27.6" x14ac:dyDescent="0.25">
      <c r="A3" s="12" t="s">
        <v>45</v>
      </c>
      <c r="B3" s="13" t="s">
        <v>13</v>
      </c>
      <c r="C3" s="14" t="s">
        <v>18</v>
      </c>
      <c r="D3" s="15">
        <v>1</v>
      </c>
      <c r="E3" s="15">
        <v>1</v>
      </c>
      <c r="F3" s="8">
        <f t="shared" ref="F3:F24" si="0">IF(D3+E3&gt;2,0.5,-0.5)</f>
        <v>-0.5</v>
      </c>
      <c r="G3" s="8">
        <f t="shared" ref="G3:G24" si="1">IF(AND(D3&lt;&gt;0,E3&lt;&gt;0),0.75,-0.75)</f>
        <v>0.75</v>
      </c>
      <c r="H3" s="15"/>
      <c r="I3" s="15"/>
      <c r="J3" s="16" t="s">
        <v>46</v>
      </c>
      <c r="K3" s="11" t="s">
        <v>42</v>
      </c>
      <c r="L3" s="11" t="s">
        <v>43</v>
      </c>
      <c r="M3" s="11" t="s">
        <v>43</v>
      </c>
      <c r="N3" s="11">
        <v>2</v>
      </c>
      <c r="O3" s="11" t="s">
        <v>42</v>
      </c>
      <c r="P3" s="11" t="s">
        <v>43</v>
      </c>
      <c r="Q3" s="11" t="s">
        <v>43</v>
      </c>
      <c r="R3" s="17">
        <v>0</v>
      </c>
      <c r="S3" s="17">
        <v>0</v>
      </c>
      <c r="T3" s="11" t="s">
        <v>49</v>
      </c>
      <c r="U3" s="11"/>
    </row>
    <row r="4" spans="1:21" ht="27.6" x14ac:dyDescent="0.25">
      <c r="A4" s="26" t="s">
        <v>65</v>
      </c>
      <c r="B4" s="22" t="s">
        <v>18</v>
      </c>
      <c r="C4" s="21" t="s">
        <v>3</v>
      </c>
      <c r="D4" s="23">
        <v>1</v>
      </c>
      <c r="E4" s="23">
        <v>2</v>
      </c>
      <c r="F4" s="8">
        <f t="shared" si="0"/>
        <v>0.5</v>
      </c>
      <c r="G4" s="8">
        <f t="shared" si="1"/>
        <v>0.75</v>
      </c>
      <c r="H4" s="8"/>
      <c r="I4" s="8"/>
      <c r="J4" s="24" t="s">
        <v>41</v>
      </c>
      <c r="K4" s="1" t="s">
        <v>42</v>
      </c>
      <c r="L4" s="1" t="s">
        <v>42</v>
      </c>
      <c r="M4" s="1" t="s">
        <v>43</v>
      </c>
      <c r="N4" s="1">
        <v>3</v>
      </c>
      <c r="O4" s="1" t="s">
        <v>42</v>
      </c>
      <c r="P4" s="1" t="s">
        <v>43</v>
      </c>
      <c r="Q4" s="1" t="s">
        <v>43</v>
      </c>
      <c r="R4" s="25">
        <v>0</v>
      </c>
      <c r="S4" s="25">
        <v>0</v>
      </c>
      <c r="T4" s="1" t="s">
        <v>49</v>
      </c>
      <c r="U4" s="1"/>
    </row>
    <row r="5" spans="1:21" ht="27.6" x14ac:dyDescent="0.25">
      <c r="A5" s="26" t="s">
        <v>48</v>
      </c>
      <c r="B5" s="21" t="s">
        <v>11</v>
      </c>
      <c r="C5" s="22" t="s">
        <v>18</v>
      </c>
      <c r="D5" s="23">
        <v>2</v>
      </c>
      <c r="E5" s="23">
        <v>1</v>
      </c>
      <c r="F5" s="8">
        <f t="shared" si="0"/>
        <v>0.5</v>
      </c>
      <c r="G5" s="8">
        <f t="shared" si="1"/>
        <v>0.75</v>
      </c>
      <c r="H5" s="15"/>
      <c r="I5" s="15"/>
      <c r="J5" s="24" t="s">
        <v>52</v>
      </c>
      <c r="K5" s="1" t="s">
        <v>42</v>
      </c>
      <c r="L5" s="1" t="s">
        <v>42</v>
      </c>
      <c r="M5" s="1" t="s">
        <v>43</v>
      </c>
      <c r="N5" s="1">
        <v>3</v>
      </c>
      <c r="O5" s="1" t="s">
        <v>42</v>
      </c>
      <c r="P5" s="1" t="s">
        <v>43</v>
      </c>
      <c r="Q5" s="1" t="s">
        <v>43</v>
      </c>
      <c r="R5" s="25">
        <v>1</v>
      </c>
      <c r="S5" s="25">
        <v>0</v>
      </c>
      <c r="T5" s="1" t="s">
        <v>44</v>
      </c>
      <c r="U5" s="1"/>
    </row>
    <row r="6" spans="1:21" ht="27.6" x14ac:dyDescent="0.25">
      <c r="A6" s="26" t="s">
        <v>50</v>
      </c>
      <c r="B6" s="22" t="s">
        <v>18</v>
      </c>
      <c r="C6" s="21" t="s">
        <v>15</v>
      </c>
      <c r="D6" s="23">
        <v>0</v>
      </c>
      <c r="E6" s="23">
        <v>2</v>
      </c>
      <c r="F6" s="8">
        <f t="shared" si="0"/>
        <v>-0.5</v>
      </c>
      <c r="G6" s="8">
        <f>IF(AND(D6&lt;&gt;0,E6&lt;&gt;0),0.75,-0.75)</f>
        <v>-0.75</v>
      </c>
      <c r="H6" s="15">
        <f>F2+G2+F3+G3+F4+G4+F5+G5</f>
        <v>4</v>
      </c>
      <c r="I6" s="15"/>
      <c r="J6" s="24" t="s">
        <v>41</v>
      </c>
      <c r="K6" s="1" t="s">
        <v>42</v>
      </c>
      <c r="L6" s="1" t="s">
        <v>43</v>
      </c>
      <c r="M6" s="1" t="s">
        <v>43</v>
      </c>
      <c r="N6" s="1">
        <v>2</v>
      </c>
      <c r="O6" s="1" t="s">
        <v>43</v>
      </c>
      <c r="P6" s="1" t="s">
        <v>43</v>
      </c>
      <c r="Q6" s="1" t="s">
        <v>42</v>
      </c>
      <c r="R6" s="25">
        <v>0</v>
      </c>
      <c r="S6" s="25">
        <v>0</v>
      </c>
      <c r="T6" s="1" t="s">
        <v>49</v>
      </c>
      <c r="U6" s="1"/>
    </row>
    <row r="7" spans="1:21" ht="27.6" x14ac:dyDescent="0.25">
      <c r="A7" s="26" t="s">
        <v>51</v>
      </c>
      <c r="B7" s="21" t="s">
        <v>20</v>
      </c>
      <c r="C7" s="22" t="s">
        <v>18</v>
      </c>
      <c r="D7" s="23">
        <v>2</v>
      </c>
      <c r="E7" s="23">
        <v>1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1.5</v>
      </c>
      <c r="I7" s="15"/>
      <c r="J7" s="24" t="s">
        <v>52</v>
      </c>
      <c r="K7" s="1" t="s">
        <v>42</v>
      </c>
      <c r="L7" s="1" t="s">
        <v>42</v>
      </c>
      <c r="M7" s="1" t="s">
        <v>43</v>
      </c>
      <c r="N7" s="1">
        <v>3</v>
      </c>
      <c r="O7" s="1" t="s">
        <v>42</v>
      </c>
      <c r="P7" s="1" t="s">
        <v>43</v>
      </c>
      <c r="Q7" s="1" t="s">
        <v>43</v>
      </c>
      <c r="R7" s="25">
        <v>0</v>
      </c>
      <c r="S7" s="25">
        <v>0</v>
      </c>
      <c r="T7" s="1" t="s">
        <v>49</v>
      </c>
      <c r="U7" s="1"/>
    </row>
    <row r="8" spans="1:21" ht="27.6" x14ac:dyDescent="0.25">
      <c r="A8" s="20">
        <v>43723</v>
      </c>
      <c r="B8" s="22" t="s">
        <v>18</v>
      </c>
      <c r="C8" s="21" t="s">
        <v>2</v>
      </c>
      <c r="D8" s="23">
        <v>0</v>
      </c>
      <c r="E8" s="23">
        <v>2</v>
      </c>
      <c r="F8" s="8">
        <f t="shared" si="0"/>
        <v>-0.5</v>
      </c>
      <c r="G8" s="8">
        <f t="shared" si="1"/>
        <v>-0.75</v>
      </c>
      <c r="H8" s="15">
        <f t="shared" si="2"/>
        <v>2.5</v>
      </c>
      <c r="I8" s="15"/>
      <c r="J8" s="24" t="s">
        <v>41</v>
      </c>
      <c r="K8" s="1" t="s">
        <v>42</v>
      </c>
      <c r="L8" s="1" t="s">
        <v>43</v>
      </c>
      <c r="M8" s="1" t="s">
        <v>43</v>
      </c>
      <c r="N8" s="1">
        <v>2</v>
      </c>
      <c r="O8" s="1" t="s">
        <v>43</v>
      </c>
      <c r="P8" s="1" t="s">
        <v>43</v>
      </c>
      <c r="Q8" s="1" t="s">
        <v>42</v>
      </c>
      <c r="R8" s="25">
        <v>0</v>
      </c>
      <c r="S8" s="25">
        <v>1</v>
      </c>
      <c r="T8" s="1" t="s">
        <v>49</v>
      </c>
      <c r="U8" s="1"/>
    </row>
    <row r="9" spans="1:21" ht="27.6" x14ac:dyDescent="0.25">
      <c r="A9" s="20">
        <v>43730</v>
      </c>
      <c r="B9" s="21" t="s">
        <v>0</v>
      </c>
      <c r="C9" s="22" t="s">
        <v>18</v>
      </c>
      <c r="D9" s="23">
        <v>4</v>
      </c>
      <c r="E9" s="23">
        <v>2</v>
      </c>
      <c r="F9" s="8">
        <f t="shared" si="0"/>
        <v>0.5</v>
      </c>
      <c r="G9" s="8">
        <f t="shared" si="1"/>
        <v>0.75</v>
      </c>
      <c r="H9" s="15">
        <f t="shared" si="2"/>
        <v>0</v>
      </c>
      <c r="I9" s="15"/>
      <c r="J9" s="24" t="s">
        <v>52</v>
      </c>
      <c r="K9" s="1" t="s">
        <v>42</v>
      </c>
      <c r="L9" s="1" t="s">
        <v>42</v>
      </c>
      <c r="M9" s="1" t="s">
        <v>42</v>
      </c>
      <c r="N9" s="1">
        <v>6</v>
      </c>
      <c r="O9" s="1" t="s">
        <v>42</v>
      </c>
      <c r="P9" s="1" t="s">
        <v>43</v>
      </c>
      <c r="Q9" s="1" t="s">
        <v>43</v>
      </c>
      <c r="R9" s="25">
        <v>1</v>
      </c>
      <c r="S9" s="25">
        <v>2</v>
      </c>
      <c r="T9" s="1" t="s">
        <v>49</v>
      </c>
      <c r="U9" s="1"/>
    </row>
    <row r="10" spans="1:21" ht="27.6" x14ac:dyDescent="0.25">
      <c r="A10" s="18">
        <v>43736</v>
      </c>
      <c r="B10" s="14" t="s">
        <v>18</v>
      </c>
      <c r="C10" s="13" t="s">
        <v>12</v>
      </c>
      <c r="D10" s="15">
        <v>1</v>
      </c>
      <c r="E10" s="15">
        <v>1</v>
      </c>
      <c r="F10" s="8">
        <f t="shared" si="0"/>
        <v>-0.5</v>
      </c>
      <c r="G10" s="8">
        <f t="shared" si="1"/>
        <v>0.75</v>
      </c>
      <c r="H10" s="15">
        <f t="shared" si="2"/>
        <v>0</v>
      </c>
      <c r="I10" s="15"/>
      <c r="J10" s="16" t="s">
        <v>46</v>
      </c>
      <c r="K10" s="11" t="s">
        <v>42</v>
      </c>
      <c r="L10" s="11" t="s">
        <v>43</v>
      </c>
      <c r="M10" s="11" t="s">
        <v>43</v>
      </c>
      <c r="N10" s="11">
        <v>2</v>
      </c>
      <c r="O10" s="11" t="s">
        <v>42</v>
      </c>
      <c r="P10" s="11" t="s">
        <v>43</v>
      </c>
      <c r="Q10" s="11" t="s">
        <v>43</v>
      </c>
      <c r="R10" s="17">
        <v>1</v>
      </c>
      <c r="S10" s="17">
        <v>1</v>
      </c>
      <c r="T10" s="11" t="s">
        <v>44</v>
      </c>
      <c r="U10" s="11"/>
    </row>
    <row r="11" spans="1:21" ht="27.6" x14ac:dyDescent="0.25">
      <c r="A11" s="19">
        <v>43739</v>
      </c>
      <c r="B11" s="6" t="s">
        <v>22</v>
      </c>
      <c r="C11" s="7" t="s">
        <v>18</v>
      </c>
      <c r="D11" s="8">
        <v>0</v>
      </c>
      <c r="E11" s="8">
        <v>1</v>
      </c>
      <c r="F11" s="8">
        <f t="shared" si="0"/>
        <v>-0.5</v>
      </c>
      <c r="G11" s="8">
        <f t="shared" si="1"/>
        <v>-0.75</v>
      </c>
      <c r="H11" s="15">
        <f t="shared" si="2"/>
        <v>1.5</v>
      </c>
      <c r="I11" s="15"/>
      <c r="J11" s="9" t="s">
        <v>41</v>
      </c>
      <c r="K11" s="2" t="s">
        <v>43</v>
      </c>
      <c r="L11" s="2" t="s">
        <v>43</v>
      </c>
      <c r="M11" s="2" t="s">
        <v>43</v>
      </c>
      <c r="N11" s="2">
        <v>1</v>
      </c>
      <c r="O11" s="2" t="s">
        <v>43</v>
      </c>
      <c r="P11" s="2" t="s">
        <v>43</v>
      </c>
      <c r="Q11" s="2" t="s">
        <v>42</v>
      </c>
      <c r="R11" s="10">
        <v>0</v>
      </c>
      <c r="S11" s="10">
        <v>0</v>
      </c>
      <c r="T11" s="2" t="s">
        <v>49</v>
      </c>
      <c r="U11" s="2"/>
    </row>
    <row r="12" spans="1:21" ht="27.6" x14ac:dyDescent="0.25">
      <c r="A12" s="19">
        <v>43743</v>
      </c>
      <c r="B12" s="7" t="s">
        <v>18</v>
      </c>
      <c r="C12" s="6" t="s">
        <v>10</v>
      </c>
      <c r="D12" s="8">
        <v>3</v>
      </c>
      <c r="E12" s="8">
        <v>0</v>
      </c>
      <c r="F12" s="8">
        <f t="shared" si="0"/>
        <v>0.5</v>
      </c>
      <c r="G12" s="8">
        <f t="shared" si="1"/>
        <v>-0.75</v>
      </c>
      <c r="H12" s="15">
        <f t="shared" si="2"/>
        <v>-1</v>
      </c>
      <c r="I12" s="15"/>
      <c r="J12" s="9" t="s">
        <v>52</v>
      </c>
      <c r="K12" s="2" t="s">
        <v>42</v>
      </c>
      <c r="L12" s="2" t="s">
        <v>42</v>
      </c>
      <c r="M12" s="2" t="s">
        <v>43</v>
      </c>
      <c r="N12" s="2">
        <v>3</v>
      </c>
      <c r="O12" s="2" t="s">
        <v>43</v>
      </c>
      <c r="P12" s="2" t="s">
        <v>42</v>
      </c>
      <c r="Q12" s="2" t="s">
        <v>43</v>
      </c>
      <c r="R12" s="10">
        <v>0</v>
      </c>
      <c r="S12" s="10">
        <v>0</v>
      </c>
      <c r="T12" s="2" t="s">
        <v>44</v>
      </c>
      <c r="U12" s="2"/>
    </row>
    <row r="13" spans="1:21" ht="27.6" x14ac:dyDescent="0.25">
      <c r="A13" s="18">
        <v>43757</v>
      </c>
      <c r="B13" s="13" t="s">
        <v>9</v>
      </c>
      <c r="C13" s="14" t="s">
        <v>18</v>
      </c>
      <c r="D13" s="15">
        <v>2</v>
      </c>
      <c r="E13" s="15">
        <v>2</v>
      </c>
      <c r="F13" s="8">
        <f t="shared" si="0"/>
        <v>0.5</v>
      </c>
      <c r="G13" s="8">
        <f t="shared" si="1"/>
        <v>0.75</v>
      </c>
      <c r="H13" s="15">
        <f t="shared" si="2"/>
        <v>0</v>
      </c>
      <c r="I13" s="15"/>
      <c r="J13" s="16" t="s">
        <v>46</v>
      </c>
      <c r="K13" s="11" t="s">
        <v>42</v>
      </c>
      <c r="L13" s="11" t="s">
        <v>42</v>
      </c>
      <c r="M13" s="11" t="s">
        <v>42</v>
      </c>
      <c r="N13" s="11">
        <v>4</v>
      </c>
      <c r="O13" s="11" t="s">
        <v>42</v>
      </c>
      <c r="P13" s="11" t="s">
        <v>43</v>
      </c>
      <c r="Q13" s="11" t="s">
        <v>43</v>
      </c>
      <c r="R13" s="17">
        <v>2</v>
      </c>
      <c r="S13" s="17">
        <v>1</v>
      </c>
      <c r="T13" s="11" t="s">
        <v>49</v>
      </c>
      <c r="U13" s="11"/>
    </row>
    <row r="14" spans="1:21" ht="27.6" x14ac:dyDescent="0.25">
      <c r="A14" s="18">
        <v>43761</v>
      </c>
      <c r="B14" s="14" t="s">
        <v>18</v>
      </c>
      <c r="C14" s="13" t="s">
        <v>19</v>
      </c>
      <c r="D14" s="15">
        <v>0</v>
      </c>
      <c r="E14" s="15">
        <v>0</v>
      </c>
      <c r="F14" s="8">
        <f t="shared" si="0"/>
        <v>-0.5</v>
      </c>
      <c r="G14" s="8">
        <f t="shared" si="1"/>
        <v>-0.75</v>
      </c>
      <c r="H14" s="15">
        <f t="shared" si="2"/>
        <v>0</v>
      </c>
      <c r="I14" s="15"/>
      <c r="J14" s="16" t="s">
        <v>46</v>
      </c>
      <c r="K14" s="11" t="s">
        <v>43</v>
      </c>
      <c r="L14" s="11" t="s">
        <v>43</v>
      </c>
      <c r="M14" s="11" t="s">
        <v>43</v>
      </c>
      <c r="N14" s="11">
        <v>0</v>
      </c>
      <c r="O14" s="11" t="s">
        <v>43</v>
      </c>
      <c r="P14" s="11" t="s">
        <v>42</v>
      </c>
      <c r="Q14" s="11" t="s">
        <v>42</v>
      </c>
      <c r="R14" s="17">
        <v>0</v>
      </c>
      <c r="S14" s="17">
        <v>0</v>
      </c>
      <c r="T14" s="11" t="s">
        <v>43</v>
      </c>
      <c r="U14" s="11"/>
    </row>
    <row r="15" spans="1:21" ht="27.6" x14ac:dyDescent="0.25">
      <c r="A15" s="19">
        <v>43764</v>
      </c>
      <c r="B15" s="7" t="s">
        <v>18</v>
      </c>
      <c r="C15" s="6" t="s">
        <v>21</v>
      </c>
      <c r="D15" s="8">
        <v>2</v>
      </c>
      <c r="E15" s="8">
        <v>1</v>
      </c>
      <c r="F15" s="8">
        <f t="shared" si="0"/>
        <v>0.5</v>
      </c>
      <c r="G15" s="8">
        <f t="shared" si="1"/>
        <v>0.75</v>
      </c>
      <c r="H15" s="15">
        <f t="shared" si="2"/>
        <v>-1.5</v>
      </c>
      <c r="I15" s="15"/>
      <c r="J15" s="9" t="s">
        <v>52</v>
      </c>
      <c r="K15" s="2" t="s">
        <v>42</v>
      </c>
      <c r="L15" s="2" t="s">
        <v>42</v>
      </c>
      <c r="M15" s="2" t="s">
        <v>43</v>
      </c>
      <c r="N15" s="2">
        <v>3</v>
      </c>
      <c r="O15" s="2" t="s">
        <v>42</v>
      </c>
      <c r="P15" s="2" t="s">
        <v>43</v>
      </c>
      <c r="Q15" s="2" t="s">
        <v>43</v>
      </c>
      <c r="R15" s="10">
        <v>1</v>
      </c>
      <c r="S15" s="10">
        <v>0</v>
      </c>
      <c r="T15" s="2" t="s">
        <v>44</v>
      </c>
      <c r="U15" s="2"/>
    </row>
    <row r="16" spans="1:21" ht="27.6" x14ac:dyDescent="0.25">
      <c r="A16" s="19">
        <v>43771</v>
      </c>
      <c r="B16" s="6" t="s">
        <v>5</v>
      </c>
      <c r="C16" s="7" t="s">
        <v>18</v>
      </c>
      <c r="D16" s="8">
        <v>0</v>
      </c>
      <c r="E16" s="8">
        <v>1</v>
      </c>
      <c r="F16" s="8">
        <f t="shared" si="0"/>
        <v>-0.5</v>
      </c>
      <c r="G16" s="8">
        <f t="shared" si="1"/>
        <v>-0.75</v>
      </c>
      <c r="H16" s="15">
        <f t="shared" si="2"/>
        <v>1</v>
      </c>
      <c r="I16" s="15"/>
      <c r="J16" s="9" t="s">
        <v>41</v>
      </c>
      <c r="K16" s="2" t="s">
        <v>43</v>
      </c>
      <c r="L16" s="2" t="s">
        <v>43</v>
      </c>
      <c r="M16" s="2" t="s">
        <v>43</v>
      </c>
      <c r="N16" s="2">
        <v>1</v>
      </c>
      <c r="O16" s="2" t="s">
        <v>43</v>
      </c>
      <c r="P16" s="2" t="s">
        <v>43</v>
      </c>
      <c r="Q16" s="2" t="s">
        <v>42</v>
      </c>
      <c r="R16" s="10">
        <v>0</v>
      </c>
      <c r="S16" s="10">
        <v>0</v>
      </c>
      <c r="T16" s="2" t="s">
        <v>49</v>
      </c>
      <c r="U16" s="2"/>
    </row>
    <row r="17" spans="1:21" ht="27.6" x14ac:dyDescent="0.25">
      <c r="A17" s="20">
        <v>43778</v>
      </c>
      <c r="B17" s="21" t="s">
        <v>4</v>
      </c>
      <c r="C17" s="22" t="s">
        <v>18</v>
      </c>
      <c r="D17" s="23">
        <v>3</v>
      </c>
      <c r="E17" s="23">
        <v>1</v>
      </c>
      <c r="F17" s="8">
        <f t="shared" si="0"/>
        <v>0.5</v>
      </c>
      <c r="G17" s="8">
        <f t="shared" si="1"/>
        <v>0.75</v>
      </c>
      <c r="H17" s="15">
        <f t="shared" si="2"/>
        <v>0</v>
      </c>
      <c r="I17" s="15"/>
      <c r="J17" s="24" t="s">
        <v>52</v>
      </c>
      <c r="K17" s="1" t="s">
        <v>42</v>
      </c>
      <c r="L17" s="1" t="s">
        <v>42</v>
      </c>
      <c r="M17" s="1" t="s">
        <v>42</v>
      </c>
      <c r="N17" s="1">
        <v>4</v>
      </c>
      <c r="O17" s="1" t="s">
        <v>42</v>
      </c>
      <c r="P17" s="1" t="s">
        <v>43</v>
      </c>
      <c r="Q17" s="1" t="s">
        <v>43</v>
      </c>
      <c r="R17" s="25">
        <v>2</v>
      </c>
      <c r="S17" s="25">
        <v>0</v>
      </c>
      <c r="T17" s="1" t="s">
        <v>44</v>
      </c>
      <c r="U17" s="1"/>
    </row>
    <row r="18" spans="1:21" ht="27.6" x14ac:dyDescent="0.25">
      <c r="A18" s="18">
        <v>43792</v>
      </c>
      <c r="B18" s="14" t="s">
        <v>18</v>
      </c>
      <c r="C18" s="13" t="s">
        <v>14</v>
      </c>
      <c r="D18" s="15">
        <v>1</v>
      </c>
      <c r="E18" s="15">
        <v>1</v>
      </c>
      <c r="F18" s="8">
        <f t="shared" si="0"/>
        <v>-0.5</v>
      </c>
      <c r="G18" s="8">
        <f t="shared" si="1"/>
        <v>0.75</v>
      </c>
      <c r="H18" s="15">
        <f>F14+G14+F15+G15+F16+G16+F17+G17</f>
        <v>0</v>
      </c>
      <c r="I18" s="15"/>
      <c r="J18" s="16" t="s">
        <v>46</v>
      </c>
      <c r="K18" s="11" t="s">
        <v>42</v>
      </c>
      <c r="L18" s="11" t="s">
        <v>43</v>
      </c>
      <c r="M18" s="11" t="s">
        <v>43</v>
      </c>
      <c r="N18" s="11">
        <v>2</v>
      </c>
      <c r="O18" s="11" t="s">
        <v>42</v>
      </c>
      <c r="P18" s="11" t="s">
        <v>43</v>
      </c>
      <c r="Q18" s="11" t="s">
        <v>43</v>
      </c>
      <c r="R18" s="17">
        <v>0</v>
      </c>
      <c r="S18" s="17">
        <v>0</v>
      </c>
      <c r="T18" s="11" t="s">
        <v>44</v>
      </c>
      <c r="U18" s="11"/>
    </row>
    <row r="19" spans="1:21" ht="27.6" x14ac:dyDescent="0.25">
      <c r="A19" s="18">
        <v>43795</v>
      </c>
      <c r="B19" s="14" t="s">
        <v>18</v>
      </c>
      <c r="C19" s="13" t="s">
        <v>6</v>
      </c>
      <c r="D19" s="15">
        <v>1</v>
      </c>
      <c r="E19" s="15">
        <v>1</v>
      </c>
      <c r="F19" s="8">
        <f t="shared" si="0"/>
        <v>-0.5</v>
      </c>
      <c r="G19" s="8">
        <f t="shared" si="1"/>
        <v>0.75</v>
      </c>
      <c r="H19" s="15">
        <f t="shared" si="2"/>
        <v>1.5</v>
      </c>
      <c r="I19" s="15"/>
      <c r="J19" s="16" t="s">
        <v>46</v>
      </c>
      <c r="K19" s="11" t="s">
        <v>42</v>
      </c>
      <c r="L19" s="11" t="s">
        <v>43</v>
      </c>
      <c r="M19" s="11" t="s">
        <v>43</v>
      </c>
      <c r="N19" s="11">
        <v>2</v>
      </c>
      <c r="O19" s="11" t="s">
        <v>42</v>
      </c>
      <c r="P19" s="11" t="s">
        <v>43</v>
      </c>
      <c r="Q19" s="11" t="s">
        <v>43</v>
      </c>
      <c r="R19" s="17">
        <v>1</v>
      </c>
      <c r="S19" s="17">
        <v>1</v>
      </c>
      <c r="T19" s="11" t="s">
        <v>49</v>
      </c>
      <c r="U19" s="11"/>
    </row>
    <row r="20" spans="1:21" ht="27.6" x14ac:dyDescent="0.25">
      <c r="A20" s="20">
        <v>43799</v>
      </c>
      <c r="B20" s="21" t="s">
        <v>7</v>
      </c>
      <c r="C20" s="22" t="s">
        <v>18</v>
      </c>
      <c r="D20" s="23">
        <v>5</v>
      </c>
      <c r="E20" s="23">
        <v>2</v>
      </c>
      <c r="F20" s="8">
        <f t="shared" si="0"/>
        <v>0.5</v>
      </c>
      <c r="G20" s="8">
        <f t="shared" si="1"/>
        <v>0.75</v>
      </c>
      <c r="H20" s="15">
        <f t="shared" si="2"/>
        <v>0.5</v>
      </c>
      <c r="I20" s="15"/>
      <c r="J20" s="24" t="s">
        <v>52</v>
      </c>
      <c r="K20" s="1" t="s">
        <v>42</v>
      </c>
      <c r="L20" s="1" t="s">
        <v>42</v>
      </c>
      <c r="M20" s="1" t="s">
        <v>42</v>
      </c>
      <c r="N20" s="1">
        <v>7</v>
      </c>
      <c r="O20" s="1" t="s">
        <v>42</v>
      </c>
      <c r="P20" s="1" t="s">
        <v>43</v>
      </c>
      <c r="Q20" s="1" t="s">
        <v>43</v>
      </c>
      <c r="R20" s="25">
        <v>4</v>
      </c>
      <c r="S20" s="25">
        <v>1</v>
      </c>
      <c r="T20" s="1" t="s">
        <v>44</v>
      </c>
      <c r="U20" s="1"/>
    </row>
    <row r="21" spans="1:21" ht="27.6" x14ac:dyDescent="0.25">
      <c r="A21" s="26" t="s">
        <v>60</v>
      </c>
      <c r="B21" s="22" t="s">
        <v>18</v>
      </c>
      <c r="C21" s="21" t="s">
        <v>1</v>
      </c>
      <c r="D21" s="23">
        <v>0</v>
      </c>
      <c r="E21" s="23">
        <v>2</v>
      </c>
      <c r="F21" s="8">
        <f t="shared" si="0"/>
        <v>-0.5</v>
      </c>
      <c r="G21" s="8">
        <f t="shared" si="1"/>
        <v>-0.75</v>
      </c>
      <c r="H21" s="15">
        <f>F17+G17+F18+G18+F19+G19+F20+G20</f>
        <v>3</v>
      </c>
      <c r="I21" s="15"/>
      <c r="J21" s="24" t="s">
        <v>41</v>
      </c>
      <c r="K21" s="1" t="s">
        <v>42</v>
      </c>
      <c r="L21" s="1" t="s">
        <v>43</v>
      </c>
      <c r="M21" s="1" t="s">
        <v>43</v>
      </c>
      <c r="N21" s="1">
        <v>2</v>
      </c>
      <c r="O21" s="1" t="s">
        <v>43</v>
      </c>
      <c r="P21" s="1" t="s">
        <v>43</v>
      </c>
      <c r="Q21" s="1" t="s">
        <v>42</v>
      </c>
      <c r="R21" s="25">
        <v>0</v>
      </c>
      <c r="S21" s="25">
        <v>0</v>
      </c>
      <c r="T21" s="1" t="s">
        <v>49</v>
      </c>
      <c r="U21" s="1"/>
    </row>
    <row r="22" spans="1:21" ht="27.6" x14ac:dyDescent="0.25">
      <c r="A22" s="5" t="s">
        <v>61</v>
      </c>
      <c r="B22" s="6" t="s">
        <v>17</v>
      </c>
      <c r="C22" s="7" t="s">
        <v>18</v>
      </c>
      <c r="D22" s="8">
        <v>0</v>
      </c>
      <c r="E22" s="8">
        <v>1</v>
      </c>
      <c r="F22" s="8">
        <f t="shared" si="0"/>
        <v>-0.5</v>
      </c>
      <c r="G22" s="8">
        <f t="shared" si="1"/>
        <v>-0.75</v>
      </c>
      <c r="H22" s="15">
        <f t="shared" si="2"/>
        <v>0.5</v>
      </c>
      <c r="I22" s="15"/>
      <c r="J22" s="9" t="s">
        <v>41</v>
      </c>
      <c r="K22" s="2" t="s">
        <v>43</v>
      </c>
      <c r="L22" s="2" t="s">
        <v>43</v>
      </c>
      <c r="M22" s="2" t="s">
        <v>43</v>
      </c>
      <c r="N22" s="2">
        <v>1</v>
      </c>
      <c r="O22" s="2" t="s">
        <v>43</v>
      </c>
      <c r="P22" s="2" t="s">
        <v>43</v>
      </c>
      <c r="Q22" s="2" t="s">
        <v>42</v>
      </c>
      <c r="R22" s="10">
        <v>0</v>
      </c>
      <c r="S22" s="10">
        <v>0</v>
      </c>
      <c r="T22" s="2" t="s">
        <v>49</v>
      </c>
      <c r="U22" s="2"/>
    </row>
    <row r="23" spans="1:21" ht="27.6" x14ac:dyDescent="0.25">
      <c r="A23" s="12" t="s">
        <v>56</v>
      </c>
      <c r="B23" s="13" t="s">
        <v>23</v>
      </c>
      <c r="C23" s="14" t="s">
        <v>18</v>
      </c>
      <c r="D23" s="15">
        <v>1</v>
      </c>
      <c r="E23" s="15">
        <v>1</v>
      </c>
      <c r="F23" s="8">
        <f t="shared" si="0"/>
        <v>-0.5</v>
      </c>
      <c r="G23" s="8">
        <f t="shared" si="1"/>
        <v>0.75</v>
      </c>
      <c r="H23" s="15">
        <f t="shared" si="2"/>
        <v>-1</v>
      </c>
      <c r="I23" s="15"/>
      <c r="J23" s="16" t="s">
        <v>46</v>
      </c>
      <c r="K23" s="11" t="s">
        <v>42</v>
      </c>
      <c r="L23" s="11" t="s">
        <v>43</v>
      </c>
      <c r="M23" s="11" t="s">
        <v>43</v>
      </c>
      <c r="N23" s="11">
        <v>2</v>
      </c>
      <c r="O23" s="11" t="s">
        <v>42</v>
      </c>
      <c r="P23" s="11" t="s">
        <v>43</v>
      </c>
      <c r="Q23" s="11" t="s">
        <v>43</v>
      </c>
      <c r="R23" s="17">
        <v>1</v>
      </c>
      <c r="S23" s="17">
        <v>0</v>
      </c>
      <c r="T23" s="11" t="s">
        <v>44</v>
      </c>
      <c r="U23" s="11"/>
    </row>
    <row r="24" spans="1:21" ht="27.6" x14ac:dyDescent="0.25">
      <c r="A24" s="5" t="s">
        <v>57</v>
      </c>
      <c r="B24" s="7" t="s">
        <v>18</v>
      </c>
      <c r="C24" s="6" t="s">
        <v>8</v>
      </c>
      <c r="D24" s="8">
        <v>2</v>
      </c>
      <c r="E24" s="8">
        <v>1</v>
      </c>
      <c r="F24" s="8">
        <f t="shared" si="0"/>
        <v>0.5</v>
      </c>
      <c r="G24" s="8">
        <f t="shared" si="1"/>
        <v>0.75</v>
      </c>
      <c r="H24" s="15">
        <f>F20+G20+F21+G21+F22+G22+F23+G23</f>
        <v>-1</v>
      </c>
      <c r="I24" s="15"/>
      <c r="J24" s="9" t="s">
        <v>52</v>
      </c>
      <c r="K24" s="2" t="s">
        <v>42</v>
      </c>
      <c r="L24" s="2" t="s">
        <v>42</v>
      </c>
      <c r="M24" s="2" t="s">
        <v>43</v>
      </c>
      <c r="N24" s="2">
        <v>3</v>
      </c>
      <c r="O24" s="2" t="s">
        <v>42</v>
      </c>
      <c r="P24" s="2" t="s">
        <v>43</v>
      </c>
      <c r="Q24" s="2" t="s">
        <v>43</v>
      </c>
      <c r="R24" s="10">
        <v>1</v>
      </c>
      <c r="S24" s="10">
        <v>0</v>
      </c>
      <c r="T24" s="2" t="s">
        <v>44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U24"/>
  <sheetViews>
    <sheetView topLeftCell="A16" workbookViewId="0">
      <selection activeCell="I16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12" t="s">
        <v>72</v>
      </c>
      <c r="B2" s="13" t="s">
        <v>20</v>
      </c>
      <c r="C2" s="14" t="s">
        <v>19</v>
      </c>
      <c r="D2" s="15">
        <v>3</v>
      </c>
      <c r="E2" s="15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16" t="s">
        <v>46</v>
      </c>
      <c r="K2" s="11" t="s">
        <v>42</v>
      </c>
      <c r="L2" s="11" t="s">
        <v>42</v>
      </c>
      <c r="M2" s="11" t="s">
        <v>42</v>
      </c>
      <c r="N2" s="11">
        <v>6</v>
      </c>
      <c r="O2" s="11" t="s">
        <v>42</v>
      </c>
      <c r="P2" s="11" t="s">
        <v>43</v>
      </c>
      <c r="Q2" s="11" t="s">
        <v>43</v>
      </c>
      <c r="R2" s="17">
        <v>2</v>
      </c>
      <c r="S2" s="17">
        <v>2</v>
      </c>
      <c r="T2" s="11" t="s">
        <v>49</v>
      </c>
      <c r="U2" s="11"/>
    </row>
    <row r="3" spans="1:21" ht="27.6" x14ac:dyDescent="0.25">
      <c r="A3" s="26" t="s">
        <v>45</v>
      </c>
      <c r="B3" s="22" t="s">
        <v>19</v>
      </c>
      <c r="C3" s="21" t="s">
        <v>5</v>
      </c>
      <c r="D3" s="23">
        <v>0</v>
      </c>
      <c r="E3" s="23">
        <v>1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24" t="s">
        <v>41</v>
      </c>
      <c r="K3" s="1" t="s">
        <v>43</v>
      </c>
      <c r="L3" s="1" t="s">
        <v>43</v>
      </c>
      <c r="M3" s="1" t="s">
        <v>43</v>
      </c>
      <c r="N3" s="1">
        <v>1</v>
      </c>
      <c r="O3" s="1" t="s">
        <v>43</v>
      </c>
      <c r="P3" s="1" t="s">
        <v>43</v>
      </c>
      <c r="Q3" s="1" t="s">
        <v>42</v>
      </c>
      <c r="R3" s="25">
        <v>0</v>
      </c>
      <c r="S3" s="25">
        <v>0</v>
      </c>
      <c r="T3" s="1" t="s">
        <v>49</v>
      </c>
      <c r="U3" s="1"/>
    </row>
    <row r="4" spans="1:21" ht="27.6" x14ac:dyDescent="0.25">
      <c r="A4" s="26" t="s">
        <v>47</v>
      </c>
      <c r="B4" s="21" t="s">
        <v>9</v>
      </c>
      <c r="C4" s="22" t="s">
        <v>19</v>
      </c>
      <c r="D4" s="23">
        <v>1</v>
      </c>
      <c r="E4" s="23">
        <v>0</v>
      </c>
      <c r="F4" s="8">
        <f t="shared" si="0"/>
        <v>-0.5</v>
      </c>
      <c r="G4" s="8">
        <f t="shared" si="1"/>
        <v>-0.75</v>
      </c>
      <c r="H4" s="8"/>
      <c r="I4" s="8"/>
      <c r="J4" s="24" t="s">
        <v>52</v>
      </c>
      <c r="K4" s="1" t="s">
        <v>43</v>
      </c>
      <c r="L4" s="1" t="s">
        <v>43</v>
      </c>
      <c r="M4" s="1" t="s">
        <v>43</v>
      </c>
      <c r="N4" s="1">
        <v>1</v>
      </c>
      <c r="O4" s="1" t="s">
        <v>43</v>
      </c>
      <c r="P4" s="1" t="s">
        <v>42</v>
      </c>
      <c r="Q4" s="1" t="s">
        <v>43</v>
      </c>
      <c r="R4" s="25">
        <v>1</v>
      </c>
      <c r="S4" s="25">
        <v>0</v>
      </c>
      <c r="T4" s="1" t="s">
        <v>44</v>
      </c>
      <c r="U4" s="1"/>
    </row>
    <row r="5" spans="1:21" ht="27.6" x14ac:dyDescent="0.25">
      <c r="A5" s="5" t="s">
        <v>63</v>
      </c>
      <c r="B5" s="7" t="s">
        <v>19</v>
      </c>
      <c r="C5" s="6" t="s">
        <v>23</v>
      </c>
      <c r="D5" s="8">
        <v>1</v>
      </c>
      <c r="E5" s="8">
        <v>0</v>
      </c>
      <c r="F5" s="8">
        <f t="shared" si="0"/>
        <v>-0.5</v>
      </c>
      <c r="G5" s="8">
        <f t="shared" si="1"/>
        <v>-0.75</v>
      </c>
      <c r="H5" s="15"/>
      <c r="I5" s="15"/>
      <c r="J5" s="9" t="s">
        <v>52</v>
      </c>
      <c r="K5" s="2" t="s">
        <v>43</v>
      </c>
      <c r="L5" s="2" t="s">
        <v>43</v>
      </c>
      <c r="M5" s="2" t="s">
        <v>43</v>
      </c>
      <c r="N5" s="2">
        <v>1</v>
      </c>
      <c r="O5" s="2" t="s">
        <v>43</v>
      </c>
      <c r="P5" s="2" t="s">
        <v>42</v>
      </c>
      <c r="Q5" s="2" t="s">
        <v>43</v>
      </c>
      <c r="R5" s="10">
        <v>1</v>
      </c>
      <c r="S5" s="10">
        <v>0</v>
      </c>
      <c r="T5" s="2" t="s">
        <v>44</v>
      </c>
      <c r="U5" s="2"/>
    </row>
    <row r="6" spans="1:21" ht="27.6" x14ac:dyDescent="0.25">
      <c r="A6" s="12" t="s">
        <v>50</v>
      </c>
      <c r="B6" s="14" t="s">
        <v>19</v>
      </c>
      <c r="C6" s="13" t="s">
        <v>12</v>
      </c>
      <c r="D6" s="15">
        <v>1</v>
      </c>
      <c r="E6" s="15">
        <v>1</v>
      </c>
      <c r="F6" s="8">
        <f t="shared" si="0"/>
        <v>-0.5</v>
      </c>
      <c r="G6" s="8">
        <f>IF(AND(D6&lt;&gt;0,E6&lt;&gt;0),0.75,-0.75)</f>
        <v>0.75</v>
      </c>
      <c r="H6" s="15">
        <f>F2+G2+F3+G3+F4+G4+F5+G5</f>
        <v>-2.5</v>
      </c>
      <c r="I6" s="15"/>
      <c r="J6" s="16" t="s">
        <v>46</v>
      </c>
      <c r="K6" s="11" t="s">
        <v>42</v>
      </c>
      <c r="L6" s="11" t="s">
        <v>43</v>
      </c>
      <c r="M6" s="11" t="s">
        <v>43</v>
      </c>
      <c r="N6" s="11">
        <v>2</v>
      </c>
      <c r="O6" s="11" t="s">
        <v>42</v>
      </c>
      <c r="P6" s="11" t="s">
        <v>43</v>
      </c>
      <c r="Q6" s="11" t="s">
        <v>43</v>
      </c>
      <c r="R6" s="17">
        <v>0</v>
      </c>
      <c r="S6" s="17">
        <v>0</v>
      </c>
      <c r="T6" s="11" t="s">
        <v>44</v>
      </c>
      <c r="U6" s="11"/>
    </row>
    <row r="7" spans="1:21" ht="27.6" x14ac:dyDescent="0.25">
      <c r="A7" s="12" t="s">
        <v>51</v>
      </c>
      <c r="B7" s="13" t="s">
        <v>7</v>
      </c>
      <c r="C7" s="14" t="s">
        <v>19</v>
      </c>
      <c r="D7" s="15">
        <v>2</v>
      </c>
      <c r="E7" s="15">
        <v>2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-3.5</v>
      </c>
      <c r="I7" s="15"/>
      <c r="J7" s="16" t="s">
        <v>46</v>
      </c>
      <c r="K7" s="11" t="s">
        <v>42</v>
      </c>
      <c r="L7" s="11" t="s">
        <v>42</v>
      </c>
      <c r="M7" s="11" t="s">
        <v>42</v>
      </c>
      <c r="N7" s="11">
        <v>4</v>
      </c>
      <c r="O7" s="11" t="s">
        <v>42</v>
      </c>
      <c r="P7" s="11" t="s">
        <v>43</v>
      </c>
      <c r="Q7" s="11" t="s">
        <v>43</v>
      </c>
      <c r="R7" s="17">
        <v>1</v>
      </c>
      <c r="S7" s="17">
        <v>0</v>
      </c>
      <c r="T7" s="11" t="s">
        <v>44</v>
      </c>
      <c r="U7" s="11"/>
    </row>
    <row r="8" spans="1:21" ht="27.6" x14ac:dyDescent="0.25">
      <c r="A8" s="19">
        <v>43722</v>
      </c>
      <c r="B8" s="7" t="s">
        <v>19</v>
      </c>
      <c r="C8" s="6" t="s">
        <v>15</v>
      </c>
      <c r="D8" s="8">
        <v>1</v>
      </c>
      <c r="E8" s="8">
        <v>0</v>
      </c>
      <c r="F8" s="8">
        <f t="shared" si="0"/>
        <v>-0.5</v>
      </c>
      <c r="G8" s="8">
        <f t="shared" si="1"/>
        <v>-0.75</v>
      </c>
      <c r="H8" s="15">
        <f t="shared" si="2"/>
        <v>-1</v>
      </c>
      <c r="I8" s="15"/>
      <c r="J8" s="9" t="s">
        <v>52</v>
      </c>
      <c r="K8" s="2" t="s">
        <v>43</v>
      </c>
      <c r="L8" s="2" t="s">
        <v>43</v>
      </c>
      <c r="M8" s="2" t="s">
        <v>43</v>
      </c>
      <c r="N8" s="2">
        <v>1</v>
      </c>
      <c r="O8" s="2" t="s">
        <v>43</v>
      </c>
      <c r="P8" s="2" t="s">
        <v>42</v>
      </c>
      <c r="Q8" s="2" t="s">
        <v>43</v>
      </c>
      <c r="R8" s="10">
        <v>0</v>
      </c>
      <c r="S8" s="10">
        <v>0</v>
      </c>
      <c r="T8" s="2" t="s">
        <v>44</v>
      </c>
      <c r="U8" s="2"/>
    </row>
    <row r="9" spans="1:21" ht="27.6" x14ac:dyDescent="0.25">
      <c r="A9" s="20">
        <v>43729</v>
      </c>
      <c r="B9" s="21" t="s">
        <v>11</v>
      </c>
      <c r="C9" s="22" t="s">
        <v>19</v>
      </c>
      <c r="D9" s="23">
        <v>1</v>
      </c>
      <c r="E9" s="23">
        <v>0</v>
      </c>
      <c r="F9" s="8">
        <f t="shared" si="0"/>
        <v>-0.5</v>
      </c>
      <c r="G9" s="8">
        <f t="shared" si="1"/>
        <v>-0.75</v>
      </c>
      <c r="H9" s="15">
        <f t="shared" si="2"/>
        <v>-1</v>
      </c>
      <c r="I9" s="15"/>
      <c r="J9" s="24" t="s">
        <v>52</v>
      </c>
      <c r="K9" s="1" t="s">
        <v>43</v>
      </c>
      <c r="L9" s="1" t="s">
        <v>43</v>
      </c>
      <c r="M9" s="1" t="s">
        <v>43</v>
      </c>
      <c r="N9" s="1">
        <v>1</v>
      </c>
      <c r="O9" s="1" t="s">
        <v>43</v>
      </c>
      <c r="P9" s="1" t="s">
        <v>42</v>
      </c>
      <c r="Q9" s="1" t="s">
        <v>43</v>
      </c>
      <c r="R9" s="25">
        <v>1</v>
      </c>
      <c r="S9" s="25">
        <v>0</v>
      </c>
      <c r="T9" s="1" t="s">
        <v>44</v>
      </c>
      <c r="U9" s="1"/>
    </row>
    <row r="10" spans="1:21" ht="27.6" x14ac:dyDescent="0.25">
      <c r="A10" s="20">
        <v>43736</v>
      </c>
      <c r="B10" s="22" t="s">
        <v>19</v>
      </c>
      <c r="C10" s="21" t="s">
        <v>2</v>
      </c>
      <c r="D10" s="23">
        <v>1</v>
      </c>
      <c r="E10" s="23">
        <v>4</v>
      </c>
      <c r="F10" s="8">
        <f t="shared" si="0"/>
        <v>0.5</v>
      </c>
      <c r="G10" s="8">
        <f t="shared" si="1"/>
        <v>0.75</v>
      </c>
      <c r="H10" s="15">
        <f t="shared" si="2"/>
        <v>-1</v>
      </c>
      <c r="I10" s="15"/>
      <c r="J10" s="24" t="s">
        <v>41</v>
      </c>
      <c r="K10" s="1" t="s">
        <v>42</v>
      </c>
      <c r="L10" s="1" t="s">
        <v>42</v>
      </c>
      <c r="M10" s="1" t="s">
        <v>42</v>
      </c>
      <c r="N10" s="1">
        <v>5</v>
      </c>
      <c r="O10" s="1" t="s">
        <v>42</v>
      </c>
      <c r="P10" s="1" t="s">
        <v>43</v>
      </c>
      <c r="Q10" s="1" t="s">
        <v>43</v>
      </c>
      <c r="R10" s="25">
        <v>1</v>
      </c>
      <c r="S10" s="25">
        <v>4</v>
      </c>
      <c r="T10" s="1" t="s">
        <v>49</v>
      </c>
      <c r="U10" s="1"/>
    </row>
    <row r="11" spans="1:21" ht="27.6" x14ac:dyDescent="0.25">
      <c r="A11" s="18">
        <v>43739</v>
      </c>
      <c r="B11" s="14" t="s">
        <v>19</v>
      </c>
      <c r="C11" s="13" t="s">
        <v>4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0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1</v>
      </c>
      <c r="S11" s="17">
        <v>1</v>
      </c>
      <c r="T11" s="11" t="s">
        <v>49</v>
      </c>
      <c r="U11" s="11"/>
    </row>
    <row r="12" spans="1:21" ht="27.6" x14ac:dyDescent="0.25">
      <c r="A12" s="20">
        <v>43742</v>
      </c>
      <c r="B12" s="21" t="s">
        <v>14</v>
      </c>
      <c r="C12" s="22" t="s">
        <v>19</v>
      </c>
      <c r="D12" s="23">
        <v>2</v>
      </c>
      <c r="E12" s="23">
        <v>1</v>
      </c>
      <c r="F12" s="8">
        <f t="shared" si="0"/>
        <v>0.5</v>
      </c>
      <c r="G12" s="8">
        <f t="shared" si="1"/>
        <v>0.75</v>
      </c>
      <c r="H12" s="15">
        <f t="shared" si="2"/>
        <v>-1</v>
      </c>
      <c r="I12" s="15"/>
      <c r="J12" s="24" t="s">
        <v>52</v>
      </c>
      <c r="K12" s="1" t="s">
        <v>42</v>
      </c>
      <c r="L12" s="1" t="s">
        <v>42</v>
      </c>
      <c r="M12" s="1" t="s">
        <v>43</v>
      </c>
      <c r="N12" s="1">
        <v>3</v>
      </c>
      <c r="O12" s="1" t="s">
        <v>42</v>
      </c>
      <c r="P12" s="1" t="s">
        <v>43</v>
      </c>
      <c r="Q12" s="1" t="s">
        <v>43</v>
      </c>
      <c r="R12" s="25">
        <v>1</v>
      </c>
      <c r="S12" s="25">
        <v>0</v>
      </c>
      <c r="T12" s="1" t="s">
        <v>44</v>
      </c>
      <c r="U12" s="1"/>
    </row>
    <row r="13" spans="1:21" ht="27.6" x14ac:dyDescent="0.25">
      <c r="A13" s="20">
        <v>43757</v>
      </c>
      <c r="B13" s="22" t="s">
        <v>19</v>
      </c>
      <c r="C13" s="21" t="s">
        <v>0</v>
      </c>
      <c r="D13" s="23">
        <v>0</v>
      </c>
      <c r="E13" s="23">
        <v>1</v>
      </c>
      <c r="F13" s="8">
        <f t="shared" si="0"/>
        <v>-0.5</v>
      </c>
      <c r="G13" s="8">
        <f t="shared" si="1"/>
        <v>-0.75</v>
      </c>
      <c r="H13" s="15">
        <f t="shared" si="2"/>
        <v>1.5</v>
      </c>
      <c r="I13" s="15"/>
      <c r="J13" s="24" t="s">
        <v>41</v>
      </c>
      <c r="K13" s="1" t="s">
        <v>43</v>
      </c>
      <c r="L13" s="1" t="s">
        <v>43</v>
      </c>
      <c r="M13" s="1" t="s">
        <v>43</v>
      </c>
      <c r="N13" s="1">
        <v>1</v>
      </c>
      <c r="O13" s="1" t="s">
        <v>43</v>
      </c>
      <c r="P13" s="1" t="s">
        <v>43</v>
      </c>
      <c r="Q13" s="1" t="s">
        <v>42</v>
      </c>
      <c r="R13" s="25">
        <v>0</v>
      </c>
      <c r="S13" s="25">
        <v>0</v>
      </c>
      <c r="T13" s="1" t="s">
        <v>49</v>
      </c>
      <c r="U13" s="1"/>
    </row>
    <row r="14" spans="1:21" ht="27.6" x14ac:dyDescent="0.25">
      <c r="A14" s="18">
        <v>43761</v>
      </c>
      <c r="B14" s="13" t="s">
        <v>18</v>
      </c>
      <c r="C14" s="14" t="s">
        <v>19</v>
      </c>
      <c r="D14" s="15">
        <v>0</v>
      </c>
      <c r="E14" s="15">
        <v>0</v>
      </c>
      <c r="F14" s="8">
        <f t="shared" si="0"/>
        <v>-0.5</v>
      </c>
      <c r="G14" s="8">
        <f t="shared" si="1"/>
        <v>-0.75</v>
      </c>
      <c r="H14" s="15">
        <f t="shared" si="2"/>
        <v>1.5</v>
      </c>
      <c r="I14" s="15"/>
      <c r="J14" s="16" t="s">
        <v>46</v>
      </c>
      <c r="K14" s="11" t="s">
        <v>43</v>
      </c>
      <c r="L14" s="11" t="s">
        <v>43</v>
      </c>
      <c r="M14" s="11" t="s">
        <v>43</v>
      </c>
      <c r="N14" s="11">
        <v>0</v>
      </c>
      <c r="O14" s="11" t="s">
        <v>43</v>
      </c>
      <c r="P14" s="11" t="s">
        <v>42</v>
      </c>
      <c r="Q14" s="11" t="s">
        <v>42</v>
      </c>
      <c r="R14" s="17">
        <v>0</v>
      </c>
      <c r="S14" s="17">
        <v>0</v>
      </c>
      <c r="T14" s="11" t="s">
        <v>43</v>
      </c>
      <c r="U14" s="11"/>
    </row>
    <row r="15" spans="1:21" ht="27.6" x14ac:dyDescent="0.25">
      <c r="A15" s="18">
        <v>43764</v>
      </c>
      <c r="B15" s="14" t="s">
        <v>19</v>
      </c>
      <c r="C15" s="13" t="s">
        <v>3</v>
      </c>
      <c r="D15" s="15">
        <v>0</v>
      </c>
      <c r="E15" s="15">
        <v>0</v>
      </c>
      <c r="F15" s="8">
        <f t="shared" si="0"/>
        <v>-0.5</v>
      </c>
      <c r="G15" s="8">
        <f t="shared" si="1"/>
        <v>-0.75</v>
      </c>
      <c r="H15" s="15">
        <f t="shared" si="2"/>
        <v>-1</v>
      </c>
      <c r="I15" s="15"/>
      <c r="J15" s="16" t="s">
        <v>46</v>
      </c>
      <c r="K15" s="11" t="s">
        <v>43</v>
      </c>
      <c r="L15" s="11" t="s">
        <v>43</v>
      </c>
      <c r="M15" s="11" t="s">
        <v>43</v>
      </c>
      <c r="N15" s="11">
        <v>0</v>
      </c>
      <c r="O15" s="11" t="s">
        <v>43</v>
      </c>
      <c r="P15" s="11" t="s">
        <v>42</v>
      </c>
      <c r="Q15" s="11" t="s">
        <v>42</v>
      </c>
      <c r="R15" s="17">
        <v>0</v>
      </c>
      <c r="S15" s="17">
        <v>0</v>
      </c>
      <c r="T15" s="11" t="s">
        <v>43</v>
      </c>
      <c r="U15" s="11"/>
    </row>
    <row r="16" spans="1:21" ht="27.6" x14ac:dyDescent="0.25">
      <c r="A16" s="20">
        <v>43771</v>
      </c>
      <c r="B16" s="21" t="s">
        <v>16</v>
      </c>
      <c r="C16" s="22" t="s">
        <v>19</v>
      </c>
      <c r="D16" s="23">
        <v>2</v>
      </c>
      <c r="E16" s="23">
        <v>0</v>
      </c>
      <c r="F16" s="8">
        <f t="shared" si="0"/>
        <v>-0.5</v>
      </c>
      <c r="G16" s="8">
        <f t="shared" si="1"/>
        <v>-0.75</v>
      </c>
      <c r="H16" s="15">
        <f t="shared" si="2"/>
        <v>-2.5</v>
      </c>
      <c r="I16" s="15"/>
      <c r="J16" s="24" t="s">
        <v>52</v>
      </c>
      <c r="K16" s="1" t="s">
        <v>42</v>
      </c>
      <c r="L16" s="1" t="s">
        <v>43</v>
      </c>
      <c r="M16" s="1" t="s">
        <v>43</v>
      </c>
      <c r="N16" s="1">
        <v>2</v>
      </c>
      <c r="O16" s="1" t="s">
        <v>43</v>
      </c>
      <c r="P16" s="1" t="s">
        <v>42</v>
      </c>
      <c r="Q16" s="1" t="s">
        <v>43</v>
      </c>
      <c r="R16" s="25">
        <v>1</v>
      </c>
      <c r="S16" s="25">
        <v>0</v>
      </c>
      <c r="T16" s="1" t="s">
        <v>44</v>
      </c>
      <c r="U16" s="1"/>
    </row>
    <row r="17" spans="1:21" ht="27.6" x14ac:dyDescent="0.25">
      <c r="A17" s="18">
        <v>43778</v>
      </c>
      <c r="B17" s="13" t="s">
        <v>13</v>
      </c>
      <c r="C17" s="14" t="s">
        <v>19</v>
      </c>
      <c r="D17" s="15">
        <v>2</v>
      </c>
      <c r="E17" s="15">
        <v>2</v>
      </c>
      <c r="F17" s="8">
        <f t="shared" si="0"/>
        <v>0.5</v>
      </c>
      <c r="G17" s="8">
        <f t="shared" si="1"/>
        <v>0.75</v>
      </c>
      <c r="H17" s="15">
        <f t="shared" si="2"/>
        <v>-5</v>
      </c>
      <c r="I17" s="15"/>
      <c r="J17" s="16" t="s">
        <v>46</v>
      </c>
      <c r="K17" s="11" t="s">
        <v>42</v>
      </c>
      <c r="L17" s="11" t="s">
        <v>42</v>
      </c>
      <c r="M17" s="11" t="s">
        <v>42</v>
      </c>
      <c r="N17" s="11">
        <v>4</v>
      </c>
      <c r="O17" s="11" t="s">
        <v>42</v>
      </c>
      <c r="P17" s="11" t="s">
        <v>43</v>
      </c>
      <c r="Q17" s="11" t="s">
        <v>43</v>
      </c>
      <c r="R17" s="17">
        <v>2</v>
      </c>
      <c r="S17" s="17">
        <v>1</v>
      </c>
      <c r="T17" s="11" t="s">
        <v>49</v>
      </c>
      <c r="U17" s="11"/>
    </row>
    <row r="18" spans="1:21" ht="27.6" x14ac:dyDescent="0.25">
      <c r="A18" s="18">
        <v>43793</v>
      </c>
      <c r="B18" s="14" t="s">
        <v>19</v>
      </c>
      <c r="C18" s="13" t="s">
        <v>10</v>
      </c>
      <c r="D18" s="15">
        <v>2</v>
      </c>
      <c r="E18" s="15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-2.5</v>
      </c>
      <c r="I18" s="15"/>
      <c r="J18" s="16" t="s">
        <v>46</v>
      </c>
      <c r="K18" s="11" t="s">
        <v>42</v>
      </c>
      <c r="L18" s="11" t="s">
        <v>42</v>
      </c>
      <c r="M18" s="11" t="s">
        <v>42</v>
      </c>
      <c r="N18" s="11">
        <v>4</v>
      </c>
      <c r="O18" s="11" t="s">
        <v>42</v>
      </c>
      <c r="P18" s="11" t="s">
        <v>43</v>
      </c>
      <c r="Q18" s="11" t="s">
        <v>43</v>
      </c>
      <c r="R18" s="17">
        <v>2</v>
      </c>
      <c r="S18" s="17">
        <v>0</v>
      </c>
      <c r="T18" s="11" t="s">
        <v>44</v>
      </c>
      <c r="U18" s="11"/>
    </row>
    <row r="19" spans="1:21" ht="27.6" x14ac:dyDescent="0.25">
      <c r="A19" s="19">
        <v>43796</v>
      </c>
      <c r="B19" s="7" t="s">
        <v>19</v>
      </c>
      <c r="C19" s="6" t="s">
        <v>21</v>
      </c>
      <c r="D19" s="8">
        <v>1</v>
      </c>
      <c r="E19" s="8">
        <v>0</v>
      </c>
      <c r="F19" s="8">
        <f t="shared" si="0"/>
        <v>-0.5</v>
      </c>
      <c r="G19" s="8">
        <f t="shared" si="1"/>
        <v>-0.75</v>
      </c>
      <c r="H19" s="15">
        <f t="shared" si="2"/>
        <v>0</v>
      </c>
      <c r="I19" s="15"/>
      <c r="J19" s="9" t="s">
        <v>52</v>
      </c>
      <c r="K19" s="2" t="s">
        <v>43</v>
      </c>
      <c r="L19" s="2" t="s">
        <v>43</v>
      </c>
      <c r="M19" s="2" t="s">
        <v>43</v>
      </c>
      <c r="N19" s="2">
        <v>1</v>
      </c>
      <c r="O19" s="2" t="s">
        <v>43</v>
      </c>
      <c r="P19" s="2" t="s">
        <v>42</v>
      </c>
      <c r="Q19" s="2" t="s">
        <v>43</v>
      </c>
      <c r="R19" s="10">
        <v>0</v>
      </c>
      <c r="S19" s="10">
        <v>0</v>
      </c>
      <c r="T19" s="2" t="s">
        <v>44</v>
      </c>
      <c r="U19" s="2"/>
    </row>
    <row r="20" spans="1:21" ht="27.6" x14ac:dyDescent="0.25">
      <c r="A20" s="20">
        <v>43799</v>
      </c>
      <c r="B20" s="21" t="s">
        <v>1</v>
      </c>
      <c r="C20" s="22" t="s">
        <v>19</v>
      </c>
      <c r="D20" s="23">
        <v>4</v>
      </c>
      <c r="E20" s="23">
        <v>0</v>
      </c>
      <c r="F20" s="8">
        <f t="shared" si="0"/>
        <v>0.5</v>
      </c>
      <c r="G20" s="8">
        <f t="shared" si="1"/>
        <v>-0.75</v>
      </c>
      <c r="H20" s="15">
        <f t="shared" si="2"/>
        <v>0</v>
      </c>
      <c r="I20" s="15"/>
      <c r="J20" s="24" t="s">
        <v>52</v>
      </c>
      <c r="K20" s="1" t="s">
        <v>42</v>
      </c>
      <c r="L20" s="1" t="s">
        <v>42</v>
      </c>
      <c r="M20" s="1" t="s">
        <v>42</v>
      </c>
      <c r="N20" s="1">
        <v>4</v>
      </c>
      <c r="O20" s="1" t="s">
        <v>43</v>
      </c>
      <c r="P20" s="1" t="s">
        <v>42</v>
      </c>
      <c r="Q20" s="1" t="s">
        <v>43</v>
      </c>
      <c r="R20" s="25">
        <v>2</v>
      </c>
      <c r="S20" s="25">
        <v>0</v>
      </c>
      <c r="T20" s="1" t="s">
        <v>44</v>
      </c>
      <c r="U20" s="1"/>
    </row>
    <row r="21" spans="1:21" ht="27.6" x14ac:dyDescent="0.25">
      <c r="A21" s="5" t="s">
        <v>60</v>
      </c>
      <c r="B21" s="7" t="s">
        <v>19</v>
      </c>
      <c r="C21" s="6" t="s">
        <v>17</v>
      </c>
      <c r="D21" s="8">
        <v>1</v>
      </c>
      <c r="E21" s="8">
        <v>0</v>
      </c>
      <c r="F21" s="8">
        <f t="shared" si="0"/>
        <v>-0.5</v>
      </c>
      <c r="G21" s="8">
        <f t="shared" si="1"/>
        <v>-0.75</v>
      </c>
      <c r="H21" s="15">
        <f>F17+G17+F18+G18+F19+G19+F20+G20</f>
        <v>1</v>
      </c>
      <c r="I21" s="15"/>
      <c r="J21" s="9" t="s">
        <v>52</v>
      </c>
      <c r="K21" s="2" t="s">
        <v>43</v>
      </c>
      <c r="L21" s="2" t="s">
        <v>43</v>
      </c>
      <c r="M21" s="2" t="s">
        <v>43</v>
      </c>
      <c r="N21" s="2">
        <v>1</v>
      </c>
      <c r="O21" s="2" t="s">
        <v>43</v>
      </c>
      <c r="P21" s="2" t="s">
        <v>42</v>
      </c>
      <c r="Q21" s="2" t="s">
        <v>43</v>
      </c>
      <c r="R21" s="10">
        <v>1</v>
      </c>
      <c r="S21" s="10">
        <v>0</v>
      </c>
      <c r="T21" s="2" t="s">
        <v>44</v>
      </c>
      <c r="U21" s="2"/>
    </row>
    <row r="22" spans="1:21" ht="27.6" x14ac:dyDescent="0.25">
      <c r="A22" s="12" t="s">
        <v>61</v>
      </c>
      <c r="B22" s="13" t="s">
        <v>8</v>
      </c>
      <c r="C22" s="14" t="s">
        <v>19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-1.5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0</v>
      </c>
      <c r="T22" s="11" t="s">
        <v>44</v>
      </c>
      <c r="U22" s="11"/>
    </row>
    <row r="23" spans="1:21" ht="27.6" x14ac:dyDescent="0.25">
      <c r="A23" s="26" t="s">
        <v>56</v>
      </c>
      <c r="B23" s="21" t="s">
        <v>6</v>
      </c>
      <c r="C23" s="22" t="s">
        <v>19</v>
      </c>
      <c r="D23" s="23">
        <v>3</v>
      </c>
      <c r="E23" s="23">
        <v>1</v>
      </c>
      <c r="F23" s="8">
        <f t="shared" si="0"/>
        <v>0.5</v>
      </c>
      <c r="G23" s="8">
        <f t="shared" si="1"/>
        <v>0.75</v>
      </c>
      <c r="H23" s="15">
        <f t="shared" si="2"/>
        <v>-2.5</v>
      </c>
      <c r="I23" s="15"/>
      <c r="J23" s="24" t="s">
        <v>52</v>
      </c>
      <c r="K23" s="1" t="s">
        <v>42</v>
      </c>
      <c r="L23" s="1" t="s">
        <v>42</v>
      </c>
      <c r="M23" s="1" t="s">
        <v>42</v>
      </c>
      <c r="N23" s="1">
        <v>4</v>
      </c>
      <c r="O23" s="1" t="s">
        <v>42</v>
      </c>
      <c r="P23" s="1" t="s">
        <v>43</v>
      </c>
      <c r="Q23" s="1" t="s">
        <v>43</v>
      </c>
      <c r="R23" s="25">
        <v>1</v>
      </c>
      <c r="S23" s="25">
        <v>0</v>
      </c>
      <c r="T23" s="1" t="s">
        <v>44</v>
      </c>
      <c r="U23" s="1"/>
    </row>
    <row r="24" spans="1:21" ht="27.6" x14ac:dyDescent="0.25">
      <c r="A24" s="5" t="s">
        <v>73</v>
      </c>
      <c r="B24" s="7" t="s">
        <v>19</v>
      </c>
      <c r="C24" s="6" t="s">
        <v>22</v>
      </c>
      <c r="D24" s="8">
        <v>2</v>
      </c>
      <c r="E24" s="8">
        <v>1</v>
      </c>
      <c r="F24" s="8">
        <f t="shared" si="0"/>
        <v>0.5</v>
      </c>
      <c r="G24" s="8">
        <f t="shared" si="1"/>
        <v>0.75</v>
      </c>
      <c r="H24" s="15">
        <f>F20+G20+F21+G21+F22+G22+F23+G23</f>
        <v>0</v>
      </c>
      <c r="I24" s="15"/>
      <c r="J24" s="9" t="s">
        <v>52</v>
      </c>
      <c r="K24" s="2" t="s">
        <v>42</v>
      </c>
      <c r="L24" s="2" t="s">
        <v>42</v>
      </c>
      <c r="M24" s="2" t="s">
        <v>43</v>
      </c>
      <c r="N24" s="2">
        <v>3</v>
      </c>
      <c r="O24" s="2" t="s">
        <v>42</v>
      </c>
      <c r="P24" s="2" t="s">
        <v>43</v>
      </c>
      <c r="Q24" s="2" t="s">
        <v>43</v>
      </c>
      <c r="R24" s="10">
        <v>0</v>
      </c>
      <c r="S24" s="10">
        <v>0</v>
      </c>
      <c r="T24" s="2" t="s">
        <v>49</v>
      </c>
      <c r="U24" s="2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12" t="s">
        <v>72</v>
      </c>
      <c r="B2" s="14" t="s">
        <v>20</v>
      </c>
      <c r="C2" s="13" t="s">
        <v>19</v>
      </c>
      <c r="D2" s="15">
        <v>3</v>
      </c>
      <c r="E2" s="15">
        <v>3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16" t="s">
        <v>46</v>
      </c>
      <c r="K2" s="11" t="s">
        <v>42</v>
      </c>
      <c r="L2" s="11" t="s">
        <v>42</v>
      </c>
      <c r="M2" s="11" t="s">
        <v>42</v>
      </c>
      <c r="N2" s="11">
        <v>6</v>
      </c>
      <c r="O2" s="11" t="s">
        <v>42</v>
      </c>
      <c r="P2" s="11" t="s">
        <v>43</v>
      </c>
      <c r="Q2" s="11" t="s">
        <v>43</v>
      </c>
      <c r="R2" s="17">
        <v>2</v>
      </c>
      <c r="S2" s="17">
        <v>2</v>
      </c>
      <c r="T2" s="11" t="s">
        <v>49</v>
      </c>
      <c r="U2" s="11"/>
    </row>
    <row r="3" spans="1:21" x14ac:dyDescent="0.25">
      <c r="A3" s="26" t="s">
        <v>45</v>
      </c>
      <c r="B3" s="21" t="s">
        <v>11</v>
      </c>
      <c r="C3" s="22" t="s">
        <v>20</v>
      </c>
      <c r="D3" s="23">
        <v>2</v>
      </c>
      <c r="E3" s="23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24" t="s">
        <v>52</v>
      </c>
      <c r="K3" s="1" t="s">
        <v>42</v>
      </c>
      <c r="L3" s="1" t="s">
        <v>42</v>
      </c>
      <c r="M3" s="1" t="s">
        <v>43</v>
      </c>
      <c r="N3" s="1">
        <v>3</v>
      </c>
      <c r="O3" s="1" t="s">
        <v>42</v>
      </c>
      <c r="P3" s="1" t="s">
        <v>43</v>
      </c>
      <c r="Q3" s="1" t="s">
        <v>43</v>
      </c>
      <c r="R3" s="25">
        <v>0</v>
      </c>
      <c r="S3" s="25">
        <v>0</v>
      </c>
      <c r="T3" s="1" t="s">
        <v>44</v>
      </c>
      <c r="U3" s="1"/>
    </row>
    <row r="4" spans="1:21" x14ac:dyDescent="0.25">
      <c r="A4" s="26" t="s">
        <v>47</v>
      </c>
      <c r="B4" s="22" t="s">
        <v>20</v>
      </c>
      <c r="C4" s="21" t="s">
        <v>0</v>
      </c>
      <c r="D4" s="23">
        <v>1</v>
      </c>
      <c r="E4" s="23">
        <v>2</v>
      </c>
      <c r="F4" s="8">
        <f t="shared" si="0"/>
        <v>0.5</v>
      </c>
      <c r="G4" s="8">
        <f t="shared" si="1"/>
        <v>0.75</v>
      </c>
      <c r="H4" s="8"/>
      <c r="I4" s="8"/>
      <c r="J4" s="24" t="s">
        <v>41</v>
      </c>
      <c r="K4" s="1" t="s">
        <v>42</v>
      </c>
      <c r="L4" s="1" t="s">
        <v>42</v>
      </c>
      <c r="M4" s="1" t="s">
        <v>43</v>
      </c>
      <c r="N4" s="1">
        <v>3</v>
      </c>
      <c r="O4" s="1" t="s">
        <v>42</v>
      </c>
      <c r="P4" s="1" t="s">
        <v>43</v>
      </c>
      <c r="Q4" s="1" t="s">
        <v>43</v>
      </c>
      <c r="R4" s="25">
        <v>1</v>
      </c>
      <c r="S4" s="25">
        <v>0</v>
      </c>
      <c r="T4" s="1" t="s">
        <v>44</v>
      </c>
      <c r="U4" s="1"/>
    </row>
    <row r="5" spans="1:21" ht="27.6" x14ac:dyDescent="0.25">
      <c r="A5" s="26" t="s">
        <v>63</v>
      </c>
      <c r="B5" s="21" t="s">
        <v>2</v>
      </c>
      <c r="C5" s="22" t="s">
        <v>20</v>
      </c>
      <c r="D5" s="23">
        <v>1</v>
      </c>
      <c r="E5" s="23">
        <v>0</v>
      </c>
      <c r="F5" s="8">
        <f t="shared" si="0"/>
        <v>-0.5</v>
      </c>
      <c r="G5" s="8">
        <f t="shared" si="1"/>
        <v>-0.75</v>
      </c>
      <c r="H5" s="15"/>
      <c r="I5" s="15"/>
      <c r="J5" s="24" t="s">
        <v>52</v>
      </c>
      <c r="K5" s="1" t="s">
        <v>43</v>
      </c>
      <c r="L5" s="1" t="s">
        <v>43</v>
      </c>
      <c r="M5" s="1" t="s">
        <v>43</v>
      </c>
      <c r="N5" s="1">
        <v>1</v>
      </c>
      <c r="O5" s="1" t="s">
        <v>43</v>
      </c>
      <c r="P5" s="1" t="s">
        <v>42</v>
      </c>
      <c r="Q5" s="1" t="s">
        <v>43</v>
      </c>
      <c r="R5" s="25">
        <v>0</v>
      </c>
      <c r="S5" s="25">
        <v>0</v>
      </c>
      <c r="T5" s="1" t="s">
        <v>44</v>
      </c>
      <c r="U5" s="1"/>
    </row>
    <row r="6" spans="1:21" x14ac:dyDescent="0.25">
      <c r="A6" s="5" t="s">
        <v>50</v>
      </c>
      <c r="B6" s="6" t="s">
        <v>21</v>
      </c>
      <c r="C6" s="7" t="s">
        <v>20</v>
      </c>
      <c r="D6" s="8">
        <v>1</v>
      </c>
      <c r="E6" s="8">
        <v>3</v>
      </c>
      <c r="F6" s="8">
        <f t="shared" si="0"/>
        <v>0.5</v>
      </c>
      <c r="G6" s="8">
        <f>IF(AND(D6&lt;&gt;0,E6&lt;&gt;0),0.75,-0.75)</f>
        <v>0.75</v>
      </c>
      <c r="H6" s="15">
        <f>F2+G2+F3+G3+F4+G4+F5+G5</f>
        <v>2.5</v>
      </c>
      <c r="I6" s="15"/>
      <c r="J6" s="9" t="s">
        <v>41</v>
      </c>
      <c r="K6" s="2" t="s">
        <v>42</v>
      </c>
      <c r="L6" s="2" t="s">
        <v>42</v>
      </c>
      <c r="M6" s="2" t="s">
        <v>42</v>
      </c>
      <c r="N6" s="2">
        <v>4</v>
      </c>
      <c r="O6" s="2" t="s">
        <v>42</v>
      </c>
      <c r="P6" s="2" t="s">
        <v>43</v>
      </c>
      <c r="Q6" s="2" t="s">
        <v>43</v>
      </c>
      <c r="R6" s="10">
        <v>0</v>
      </c>
      <c r="S6" s="10">
        <v>3</v>
      </c>
      <c r="T6" s="2" t="s">
        <v>49</v>
      </c>
      <c r="U6" s="2"/>
    </row>
    <row r="7" spans="1:21" x14ac:dyDescent="0.25">
      <c r="A7" s="5" t="s">
        <v>51</v>
      </c>
      <c r="B7" s="7" t="s">
        <v>20</v>
      </c>
      <c r="C7" s="6" t="s">
        <v>18</v>
      </c>
      <c r="D7" s="8">
        <v>2</v>
      </c>
      <c r="E7" s="8">
        <v>1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2.5</v>
      </c>
      <c r="I7" s="15"/>
      <c r="J7" s="9" t="s">
        <v>52</v>
      </c>
      <c r="K7" s="2" t="s">
        <v>42</v>
      </c>
      <c r="L7" s="2" t="s">
        <v>42</v>
      </c>
      <c r="M7" s="2" t="s">
        <v>43</v>
      </c>
      <c r="N7" s="2">
        <v>3</v>
      </c>
      <c r="O7" s="2" t="s">
        <v>42</v>
      </c>
      <c r="P7" s="2" t="s">
        <v>43</v>
      </c>
      <c r="Q7" s="2" t="s">
        <v>43</v>
      </c>
      <c r="R7" s="10">
        <v>0</v>
      </c>
      <c r="S7" s="10">
        <v>0</v>
      </c>
      <c r="T7" s="2" t="s">
        <v>49</v>
      </c>
      <c r="U7" s="2"/>
    </row>
    <row r="8" spans="1:21" x14ac:dyDescent="0.25">
      <c r="A8" s="20">
        <v>43722</v>
      </c>
      <c r="B8" s="21" t="s">
        <v>13</v>
      </c>
      <c r="C8" s="22" t="s">
        <v>20</v>
      </c>
      <c r="D8" s="23">
        <v>3</v>
      </c>
      <c r="E8" s="23">
        <v>2</v>
      </c>
      <c r="F8" s="8">
        <f t="shared" si="0"/>
        <v>0.5</v>
      </c>
      <c r="G8" s="8">
        <f t="shared" si="1"/>
        <v>0.75</v>
      </c>
      <c r="H8" s="15">
        <f t="shared" si="2"/>
        <v>2.5</v>
      </c>
      <c r="I8" s="15"/>
      <c r="J8" s="24" t="s">
        <v>52</v>
      </c>
      <c r="K8" s="1" t="s">
        <v>42</v>
      </c>
      <c r="L8" s="1" t="s">
        <v>42</v>
      </c>
      <c r="M8" s="1" t="s">
        <v>42</v>
      </c>
      <c r="N8" s="1">
        <v>5</v>
      </c>
      <c r="O8" s="1" t="s">
        <v>42</v>
      </c>
      <c r="P8" s="1" t="s">
        <v>43</v>
      </c>
      <c r="Q8" s="1" t="s">
        <v>43</v>
      </c>
      <c r="R8" s="25">
        <v>3</v>
      </c>
      <c r="S8" s="25">
        <v>1</v>
      </c>
      <c r="T8" s="1" t="s">
        <v>44</v>
      </c>
      <c r="U8" s="1"/>
    </row>
    <row r="9" spans="1:21" x14ac:dyDescent="0.25">
      <c r="A9" s="20">
        <v>43729</v>
      </c>
      <c r="B9" s="22" t="s">
        <v>20</v>
      </c>
      <c r="C9" s="21" t="s">
        <v>10</v>
      </c>
      <c r="D9" s="23">
        <v>0</v>
      </c>
      <c r="E9" s="23">
        <v>3</v>
      </c>
      <c r="F9" s="8">
        <f t="shared" si="0"/>
        <v>0.5</v>
      </c>
      <c r="G9" s="8">
        <f t="shared" si="1"/>
        <v>-0.75</v>
      </c>
      <c r="H9" s="15">
        <f t="shared" si="2"/>
        <v>2.5</v>
      </c>
      <c r="I9" s="15"/>
      <c r="J9" s="24" t="s">
        <v>41</v>
      </c>
      <c r="K9" s="1" t="s">
        <v>42</v>
      </c>
      <c r="L9" s="1" t="s">
        <v>42</v>
      </c>
      <c r="M9" s="1" t="s">
        <v>43</v>
      </c>
      <c r="N9" s="1">
        <v>3</v>
      </c>
      <c r="O9" s="1" t="s">
        <v>43</v>
      </c>
      <c r="P9" s="1" t="s">
        <v>43</v>
      </c>
      <c r="Q9" s="1" t="s">
        <v>42</v>
      </c>
      <c r="R9" s="25">
        <v>0</v>
      </c>
      <c r="S9" s="25">
        <v>0</v>
      </c>
      <c r="T9" s="1" t="s">
        <v>49</v>
      </c>
      <c r="U9" s="1"/>
    </row>
    <row r="10" spans="1:21" x14ac:dyDescent="0.25">
      <c r="A10" s="19">
        <v>43736</v>
      </c>
      <c r="B10" s="6" t="s">
        <v>9</v>
      </c>
      <c r="C10" s="7" t="s">
        <v>20</v>
      </c>
      <c r="D10" s="8">
        <v>1</v>
      </c>
      <c r="E10" s="8">
        <v>2</v>
      </c>
      <c r="F10" s="8">
        <f t="shared" si="0"/>
        <v>0.5</v>
      </c>
      <c r="G10" s="8">
        <f t="shared" si="1"/>
        <v>0.75</v>
      </c>
      <c r="H10" s="15">
        <f t="shared" si="2"/>
        <v>3.5</v>
      </c>
      <c r="I10" s="15"/>
      <c r="J10" s="9" t="s">
        <v>41</v>
      </c>
      <c r="K10" s="2" t="s">
        <v>42</v>
      </c>
      <c r="L10" s="2" t="s">
        <v>42</v>
      </c>
      <c r="M10" s="2" t="s">
        <v>43</v>
      </c>
      <c r="N10" s="2">
        <v>3</v>
      </c>
      <c r="O10" s="2" t="s">
        <v>42</v>
      </c>
      <c r="P10" s="2" t="s">
        <v>43</v>
      </c>
      <c r="Q10" s="2" t="s">
        <v>43</v>
      </c>
      <c r="R10" s="10">
        <v>1</v>
      </c>
      <c r="S10" s="10">
        <v>1</v>
      </c>
      <c r="T10" s="2" t="s">
        <v>49</v>
      </c>
      <c r="U10" s="2"/>
    </row>
    <row r="11" spans="1:21" x14ac:dyDescent="0.25">
      <c r="A11" s="18">
        <v>43740</v>
      </c>
      <c r="B11" s="14" t="s">
        <v>20</v>
      </c>
      <c r="C11" s="13" t="s">
        <v>12</v>
      </c>
      <c r="D11" s="15">
        <v>1</v>
      </c>
      <c r="E11" s="15">
        <v>1</v>
      </c>
      <c r="F11" s="8">
        <f t="shared" si="0"/>
        <v>-0.5</v>
      </c>
      <c r="G11" s="8">
        <f t="shared" si="1"/>
        <v>0.75</v>
      </c>
      <c r="H11" s="15">
        <f t="shared" si="2"/>
        <v>3.5</v>
      </c>
      <c r="I11" s="15"/>
      <c r="J11" s="16" t="s">
        <v>46</v>
      </c>
      <c r="K11" s="11" t="s">
        <v>42</v>
      </c>
      <c r="L11" s="11" t="s">
        <v>43</v>
      </c>
      <c r="M11" s="11" t="s">
        <v>43</v>
      </c>
      <c r="N11" s="11">
        <v>2</v>
      </c>
      <c r="O11" s="11" t="s">
        <v>42</v>
      </c>
      <c r="P11" s="11" t="s">
        <v>43</v>
      </c>
      <c r="Q11" s="11" t="s">
        <v>43</v>
      </c>
      <c r="R11" s="17">
        <v>0</v>
      </c>
      <c r="S11" s="17">
        <v>0</v>
      </c>
      <c r="T11" s="11" t="s">
        <v>49</v>
      </c>
      <c r="U11" s="11"/>
    </row>
    <row r="12" spans="1:21" ht="27.6" x14ac:dyDescent="0.25">
      <c r="A12" s="20">
        <v>43743</v>
      </c>
      <c r="B12" s="21" t="s">
        <v>16</v>
      </c>
      <c r="C12" s="22" t="s">
        <v>20</v>
      </c>
      <c r="D12" s="23">
        <v>2</v>
      </c>
      <c r="E12" s="23">
        <v>0</v>
      </c>
      <c r="F12" s="8">
        <f t="shared" si="0"/>
        <v>-0.5</v>
      </c>
      <c r="G12" s="8">
        <f t="shared" si="1"/>
        <v>-0.75</v>
      </c>
      <c r="H12" s="15">
        <f t="shared" si="2"/>
        <v>2.5</v>
      </c>
      <c r="I12" s="15"/>
      <c r="J12" s="24" t="s">
        <v>52</v>
      </c>
      <c r="K12" s="1" t="s">
        <v>42</v>
      </c>
      <c r="L12" s="1" t="s">
        <v>43</v>
      </c>
      <c r="M12" s="1" t="s">
        <v>43</v>
      </c>
      <c r="N12" s="1">
        <v>2</v>
      </c>
      <c r="O12" s="1" t="s">
        <v>43</v>
      </c>
      <c r="P12" s="1" t="s">
        <v>42</v>
      </c>
      <c r="Q12" s="1" t="s">
        <v>43</v>
      </c>
      <c r="R12" s="25">
        <v>1</v>
      </c>
      <c r="S12" s="25">
        <v>0</v>
      </c>
      <c r="T12" s="1" t="s">
        <v>44</v>
      </c>
      <c r="U12" s="1"/>
    </row>
    <row r="13" spans="1:21" x14ac:dyDescent="0.25">
      <c r="A13" s="19">
        <v>43757</v>
      </c>
      <c r="B13" s="7" t="s">
        <v>20</v>
      </c>
      <c r="C13" s="6" t="s">
        <v>7</v>
      </c>
      <c r="D13" s="8">
        <v>3</v>
      </c>
      <c r="E13" s="8">
        <v>0</v>
      </c>
      <c r="F13" s="8">
        <f t="shared" si="0"/>
        <v>0.5</v>
      </c>
      <c r="G13" s="8">
        <f t="shared" si="1"/>
        <v>-0.75</v>
      </c>
      <c r="H13" s="15">
        <f t="shared" si="2"/>
        <v>0</v>
      </c>
      <c r="I13" s="15"/>
      <c r="J13" s="9" t="s">
        <v>52</v>
      </c>
      <c r="K13" s="2" t="s">
        <v>42</v>
      </c>
      <c r="L13" s="2" t="s">
        <v>42</v>
      </c>
      <c r="M13" s="2" t="s">
        <v>43</v>
      </c>
      <c r="N13" s="2">
        <v>3</v>
      </c>
      <c r="O13" s="2" t="s">
        <v>43</v>
      </c>
      <c r="P13" s="2" t="s">
        <v>42</v>
      </c>
      <c r="Q13" s="2" t="s">
        <v>43</v>
      </c>
      <c r="R13" s="10">
        <v>0</v>
      </c>
      <c r="S13" s="10">
        <v>0</v>
      </c>
      <c r="T13" s="2" t="s">
        <v>44</v>
      </c>
      <c r="U13" s="2"/>
    </row>
    <row r="14" spans="1:21" x14ac:dyDescent="0.25">
      <c r="A14" s="20">
        <v>43761</v>
      </c>
      <c r="B14" s="21" t="s">
        <v>3</v>
      </c>
      <c r="C14" s="22" t="s">
        <v>20</v>
      </c>
      <c r="D14" s="23">
        <v>3</v>
      </c>
      <c r="E14" s="23">
        <v>2</v>
      </c>
      <c r="F14" s="8">
        <f t="shared" si="0"/>
        <v>0.5</v>
      </c>
      <c r="G14" s="8">
        <f t="shared" si="1"/>
        <v>0.75</v>
      </c>
      <c r="H14" s="15">
        <f t="shared" si="2"/>
        <v>0</v>
      </c>
      <c r="I14" s="15"/>
      <c r="J14" s="24" t="s">
        <v>52</v>
      </c>
      <c r="K14" s="1" t="s">
        <v>42</v>
      </c>
      <c r="L14" s="1" t="s">
        <v>42</v>
      </c>
      <c r="M14" s="1" t="s">
        <v>42</v>
      </c>
      <c r="N14" s="1">
        <v>5</v>
      </c>
      <c r="O14" s="1" t="s">
        <v>42</v>
      </c>
      <c r="P14" s="1" t="s">
        <v>43</v>
      </c>
      <c r="Q14" s="1" t="s">
        <v>43</v>
      </c>
      <c r="R14" s="25">
        <v>1</v>
      </c>
      <c r="S14" s="25">
        <v>0</v>
      </c>
      <c r="T14" s="1" t="s">
        <v>44</v>
      </c>
      <c r="U14" s="1"/>
    </row>
    <row r="15" spans="1:21" ht="27.6" x14ac:dyDescent="0.25">
      <c r="A15" s="20">
        <v>43764</v>
      </c>
      <c r="B15" s="21" t="s">
        <v>14</v>
      </c>
      <c r="C15" s="22" t="s">
        <v>20</v>
      </c>
      <c r="D15" s="23">
        <v>2</v>
      </c>
      <c r="E15" s="23">
        <v>1</v>
      </c>
      <c r="F15" s="8">
        <f t="shared" si="0"/>
        <v>0.5</v>
      </c>
      <c r="G15" s="8">
        <f t="shared" si="1"/>
        <v>0.75</v>
      </c>
      <c r="H15" s="15">
        <f t="shared" si="2"/>
        <v>0</v>
      </c>
      <c r="I15" s="15"/>
      <c r="J15" s="24" t="s">
        <v>52</v>
      </c>
      <c r="K15" s="1" t="s">
        <v>42</v>
      </c>
      <c r="L15" s="1" t="s">
        <v>42</v>
      </c>
      <c r="M15" s="1" t="s">
        <v>43</v>
      </c>
      <c r="N15" s="1">
        <v>3</v>
      </c>
      <c r="O15" s="1" t="s">
        <v>42</v>
      </c>
      <c r="P15" s="1" t="s">
        <v>43</v>
      </c>
      <c r="Q15" s="1" t="s">
        <v>43</v>
      </c>
      <c r="R15" s="25">
        <v>1</v>
      </c>
      <c r="S15" s="25">
        <v>0</v>
      </c>
      <c r="T15" s="1" t="s">
        <v>44</v>
      </c>
      <c r="U15" s="1"/>
    </row>
    <row r="16" spans="1:21" x14ac:dyDescent="0.25">
      <c r="A16" s="20">
        <v>43771</v>
      </c>
      <c r="B16" s="22" t="s">
        <v>20</v>
      </c>
      <c r="C16" s="21" t="s">
        <v>8</v>
      </c>
      <c r="D16" s="23">
        <v>1</v>
      </c>
      <c r="E16" s="23">
        <v>2</v>
      </c>
      <c r="F16" s="8">
        <f t="shared" si="0"/>
        <v>0.5</v>
      </c>
      <c r="G16" s="8">
        <f t="shared" si="1"/>
        <v>0.75</v>
      </c>
      <c r="H16" s="15">
        <f t="shared" si="2"/>
        <v>1</v>
      </c>
      <c r="I16" s="15"/>
      <c r="J16" s="24" t="s">
        <v>41</v>
      </c>
      <c r="K16" s="1" t="s">
        <v>42</v>
      </c>
      <c r="L16" s="1" t="s">
        <v>42</v>
      </c>
      <c r="M16" s="1" t="s">
        <v>43</v>
      </c>
      <c r="N16" s="1">
        <v>3</v>
      </c>
      <c r="O16" s="1" t="s">
        <v>42</v>
      </c>
      <c r="P16" s="1" t="s">
        <v>43</v>
      </c>
      <c r="Q16" s="1" t="s">
        <v>43</v>
      </c>
      <c r="R16" s="25">
        <v>0</v>
      </c>
      <c r="S16" s="25">
        <v>1</v>
      </c>
      <c r="T16" s="1" t="s">
        <v>49</v>
      </c>
      <c r="U16" s="1"/>
    </row>
    <row r="17" spans="1:21" x14ac:dyDescent="0.25">
      <c r="A17" s="20">
        <v>43778</v>
      </c>
      <c r="B17" s="21" t="s">
        <v>15</v>
      </c>
      <c r="C17" s="22" t="s">
        <v>20</v>
      </c>
      <c r="D17" s="23">
        <v>3</v>
      </c>
      <c r="E17" s="23">
        <v>0</v>
      </c>
      <c r="F17" s="8">
        <f t="shared" si="0"/>
        <v>0.5</v>
      </c>
      <c r="G17" s="8">
        <f t="shared" si="1"/>
        <v>-0.75</v>
      </c>
      <c r="H17" s="15">
        <f t="shared" si="2"/>
        <v>3.5</v>
      </c>
      <c r="I17" s="15"/>
      <c r="J17" s="24" t="s">
        <v>52</v>
      </c>
      <c r="K17" s="1" t="s">
        <v>42</v>
      </c>
      <c r="L17" s="1" t="s">
        <v>42</v>
      </c>
      <c r="M17" s="1" t="s">
        <v>43</v>
      </c>
      <c r="N17" s="1">
        <v>3</v>
      </c>
      <c r="O17" s="1" t="s">
        <v>43</v>
      </c>
      <c r="P17" s="1" t="s">
        <v>42</v>
      </c>
      <c r="Q17" s="1" t="s">
        <v>43</v>
      </c>
      <c r="R17" s="25">
        <v>2</v>
      </c>
      <c r="S17" s="25">
        <v>0</v>
      </c>
      <c r="T17" s="1" t="s">
        <v>44</v>
      </c>
      <c r="U17" s="1"/>
    </row>
    <row r="18" spans="1:21" x14ac:dyDescent="0.25">
      <c r="A18" s="20">
        <v>43792</v>
      </c>
      <c r="B18" s="22" t="s">
        <v>20</v>
      </c>
      <c r="C18" s="21" t="s">
        <v>1</v>
      </c>
      <c r="D18" s="23">
        <v>1</v>
      </c>
      <c r="E18" s="23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3.5</v>
      </c>
      <c r="I18" s="15"/>
      <c r="J18" s="24" t="s">
        <v>41</v>
      </c>
      <c r="K18" s="1" t="s">
        <v>42</v>
      </c>
      <c r="L18" s="1" t="s">
        <v>42</v>
      </c>
      <c r="M18" s="1" t="s">
        <v>43</v>
      </c>
      <c r="N18" s="1">
        <v>3</v>
      </c>
      <c r="O18" s="1" t="s">
        <v>42</v>
      </c>
      <c r="P18" s="1" t="s">
        <v>43</v>
      </c>
      <c r="Q18" s="1" t="s">
        <v>43</v>
      </c>
      <c r="R18" s="25">
        <v>0</v>
      </c>
      <c r="S18" s="25">
        <v>0</v>
      </c>
      <c r="T18" s="1" t="s">
        <v>49</v>
      </c>
      <c r="U18" s="1"/>
    </row>
    <row r="19" spans="1:21" x14ac:dyDescent="0.25">
      <c r="A19" s="19">
        <v>43795</v>
      </c>
      <c r="B19" s="7" t="s">
        <v>20</v>
      </c>
      <c r="C19" s="6" t="s">
        <v>17</v>
      </c>
      <c r="D19" s="8">
        <v>2</v>
      </c>
      <c r="E19" s="8">
        <v>1</v>
      </c>
      <c r="F19" s="8">
        <f t="shared" si="0"/>
        <v>0.5</v>
      </c>
      <c r="G19" s="8">
        <f t="shared" si="1"/>
        <v>0.75</v>
      </c>
      <c r="H19" s="15">
        <f t="shared" si="2"/>
        <v>3.5</v>
      </c>
      <c r="I19" s="15"/>
      <c r="J19" s="9" t="s">
        <v>52</v>
      </c>
      <c r="K19" s="2" t="s">
        <v>42</v>
      </c>
      <c r="L19" s="2" t="s">
        <v>42</v>
      </c>
      <c r="M19" s="2" t="s">
        <v>43</v>
      </c>
      <c r="N19" s="2">
        <v>3</v>
      </c>
      <c r="O19" s="2" t="s">
        <v>42</v>
      </c>
      <c r="P19" s="2" t="s">
        <v>43</v>
      </c>
      <c r="Q19" s="2" t="s">
        <v>43</v>
      </c>
      <c r="R19" s="10">
        <v>1</v>
      </c>
      <c r="S19" s="10">
        <v>1</v>
      </c>
      <c r="T19" s="2" t="s">
        <v>49</v>
      </c>
      <c r="U19" s="2"/>
    </row>
    <row r="20" spans="1:21" x14ac:dyDescent="0.25">
      <c r="A20" s="20">
        <v>43799</v>
      </c>
      <c r="B20" s="21" t="s">
        <v>5</v>
      </c>
      <c r="C20" s="22" t="s">
        <v>20</v>
      </c>
      <c r="D20" s="23">
        <v>7</v>
      </c>
      <c r="E20" s="23">
        <v>0</v>
      </c>
      <c r="F20" s="8">
        <f t="shared" si="0"/>
        <v>0.5</v>
      </c>
      <c r="G20" s="8">
        <f t="shared" si="1"/>
        <v>-0.75</v>
      </c>
      <c r="H20" s="15">
        <f t="shared" si="2"/>
        <v>3.5</v>
      </c>
      <c r="I20" s="15"/>
      <c r="J20" s="24" t="s">
        <v>52</v>
      </c>
      <c r="K20" s="1" t="s">
        <v>42</v>
      </c>
      <c r="L20" s="1" t="s">
        <v>42</v>
      </c>
      <c r="M20" s="1" t="s">
        <v>42</v>
      </c>
      <c r="N20" s="1">
        <v>7</v>
      </c>
      <c r="O20" s="1" t="s">
        <v>43</v>
      </c>
      <c r="P20" s="1" t="s">
        <v>42</v>
      </c>
      <c r="Q20" s="1" t="s">
        <v>43</v>
      </c>
      <c r="R20" s="25">
        <v>5</v>
      </c>
      <c r="S20" s="25">
        <v>0</v>
      </c>
      <c r="T20" s="1" t="s">
        <v>44</v>
      </c>
      <c r="U20" s="1"/>
    </row>
    <row r="21" spans="1:21" ht="27.6" x14ac:dyDescent="0.25">
      <c r="A21" s="5" t="s">
        <v>60</v>
      </c>
      <c r="B21" s="7" t="s">
        <v>20</v>
      </c>
      <c r="C21" s="6" t="s">
        <v>23</v>
      </c>
      <c r="D21" s="8">
        <v>2</v>
      </c>
      <c r="E21" s="8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2</v>
      </c>
      <c r="I21" s="15"/>
      <c r="J21" s="9" t="s">
        <v>52</v>
      </c>
      <c r="K21" s="2" t="s">
        <v>42</v>
      </c>
      <c r="L21" s="2" t="s">
        <v>42</v>
      </c>
      <c r="M21" s="2" t="s">
        <v>43</v>
      </c>
      <c r="N21" s="2">
        <v>3</v>
      </c>
      <c r="O21" s="2" t="s">
        <v>42</v>
      </c>
      <c r="P21" s="2" t="s">
        <v>43</v>
      </c>
      <c r="Q21" s="2" t="s">
        <v>43</v>
      </c>
      <c r="R21" s="10">
        <v>0</v>
      </c>
      <c r="S21" s="10">
        <v>1</v>
      </c>
      <c r="T21" s="2" t="s">
        <v>49</v>
      </c>
      <c r="U21" s="2"/>
    </row>
    <row r="22" spans="1:21" x14ac:dyDescent="0.25">
      <c r="A22" s="26" t="s">
        <v>61</v>
      </c>
      <c r="B22" s="21" t="s">
        <v>22</v>
      </c>
      <c r="C22" s="22" t="s">
        <v>20</v>
      </c>
      <c r="D22" s="23">
        <v>3</v>
      </c>
      <c r="E22" s="23">
        <v>0</v>
      </c>
      <c r="F22" s="8">
        <f t="shared" si="0"/>
        <v>0.5</v>
      </c>
      <c r="G22" s="8">
        <f t="shared" si="1"/>
        <v>-0.75</v>
      </c>
      <c r="H22" s="15">
        <f t="shared" si="2"/>
        <v>3.5</v>
      </c>
      <c r="I22" s="15"/>
      <c r="J22" s="24" t="s">
        <v>52</v>
      </c>
      <c r="K22" s="1" t="s">
        <v>42</v>
      </c>
      <c r="L22" s="1" t="s">
        <v>42</v>
      </c>
      <c r="M22" s="1" t="s">
        <v>43</v>
      </c>
      <c r="N22" s="1">
        <v>3</v>
      </c>
      <c r="O22" s="1" t="s">
        <v>43</v>
      </c>
      <c r="P22" s="1" t="s">
        <v>42</v>
      </c>
      <c r="Q22" s="1" t="s">
        <v>43</v>
      </c>
      <c r="R22" s="25">
        <v>2</v>
      </c>
      <c r="S22" s="25">
        <v>0</v>
      </c>
      <c r="T22" s="1" t="s">
        <v>44</v>
      </c>
      <c r="U22" s="1"/>
    </row>
    <row r="23" spans="1:21" x14ac:dyDescent="0.25">
      <c r="A23" s="26" t="s">
        <v>56</v>
      </c>
      <c r="B23" s="21" t="s">
        <v>4</v>
      </c>
      <c r="C23" s="22" t="s">
        <v>20</v>
      </c>
      <c r="D23" s="23">
        <v>2</v>
      </c>
      <c r="E23" s="23">
        <v>1</v>
      </c>
      <c r="F23" s="8">
        <f t="shared" si="0"/>
        <v>0.5</v>
      </c>
      <c r="G23" s="8">
        <f t="shared" si="1"/>
        <v>0.75</v>
      </c>
      <c r="H23" s="15">
        <f t="shared" si="2"/>
        <v>2</v>
      </c>
      <c r="I23" s="15"/>
      <c r="J23" s="24" t="s">
        <v>52</v>
      </c>
      <c r="K23" s="1" t="s">
        <v>42</v>
      </c>
      <c r="L23" s="1" t="s">
        <v>42</v>
      </c>
      <c r="M23" s="1" t="s">
        <v>43</v>
      </c>
      <c r="N23" s="1">
        <v>3</v>
      </c>
      <c r="O23" s="1" t="s">
        <v>42</v>
      </c>
      <c r="P23" s="1" t="s">
        <v>43</v>
      </c>
      <c r="Q23" s="1" t="s">
        <v>43</v>
      </c>
      <c r="R23" s="25">
        <v>1</v>
      </c>
      <c r="S23" s="25">
        <v>1</v>
      </c>
      <c r="T23" s="1" t="s">
        <v>44</v>
      </c>
      <c r="U23" s="1"/>
    </row>
    <row r="24" spans="1:21" ht="27.6" x14ac:dyDescent="0.25">
      <c r="A24" s="26" t="s">
        <v>57</v>
      </c>
      <c r="B24" s="22" t="s">
        <v>20</v>
      </c>
      <c r="C24" s="21" t="s">
        <v>6</v>
      </c>
      <c r="D24" s="23">
        <v>0</v>
      </c>
      <c r="E24" s="23">
        <v>1</v>
      </c>
      <c r="F24" s="8">
        <f t="shared" si="0"/>
        <v>-0.5</v>
      </c>
      <c r="G24" s="8">
        <f t="shared" si="1"/>
        <v>-0.75</v>
      </c>
      <c r="H24" s="15">
        <f>F20+G20+F21+G21+F22+G22+F23+G23</f>
        <v>2</v>
      </c>
      <c r="I24" s="15"/>
      <c r="J24" s="24" t="s">
        <v>41</v>
      </c>
      <c r="K24" s="1" t="s">
        <v>43</v>
      </c>
      <c r="L24" s="1" t="s">
        <v>43</v>
      </c>
      <c r="M24" s="1" t="s">
        <v>43</v>
      </c>
      <c r="N24" s="1">
        <v>1</v>
      </c>
      <c r="O24" s="1" t="s">
        <v>43</v>
      </c>
      <c r="P24" s="1" t="s">
        <v>43</v>
      </c>
      <c r="Q24" s="1" t="s">
        <v>42</v>
      </c>
      <c r="R24" s="25">
        <v>0</v>
      </c>
      <c r="S24" s="25">
        <v>0</v>
      </c>
      <c r="T24" s="1" t="s">
        <v>49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5" t="s">
        <v>40</v>
      </c>
      <c r="B2" s="7" t="s">
        <v>21</v>
      </c>
      <c r="C2" s="6" t="s">
        <v>3</v>
      </c>
      <c r="D2" s="8">
        <v>1</v>
      </c>
      <c r="E2" s="8">
        <v>0</v>
      </c>
      <c r="F2" s="8">
        <f>IF(D2+E2&gt;2,0.5,-0.5)</f>
        <v>-0.5</v>
      </c>
      <c r="G2" s="8">
        <f>IF(AND(D2&lt;&gt;0,E2&lt;&gt;0),0.75,-0.75)</f>
        <v>-0.75</v>
      </c>
      <c r="H2" s="8"/>
      <c r="I2" s="8"/>
      <c r="J2" s="9" t="s">
        <v>52</v>
      </c>
      <c r="K2" s="2" t="s">
        <v>43</v>
      </c>
      <c r="L2" s="2" t="s">
        <v>43</v>
      </c>
      <c r="M2" s="2" t="s">
        <v>43</v>
      </c>
      <c r="N2" s="2">
        <v>1</v>
      </c>
      <c r="O2" s="2" t="s">
        <v>43</v>
      </c>
      <c r="P2" s="2" t="s">
        <v>42</v>
      </c>
      <c r="Q2" s="2" t="s">
        <v>43</v>
      </c>
      <c r="R2" s="10">
        <v>1</v>
      </c>
      <c r="S2" s="10">
        <v>0</v>
      </c>
      <c r="T2" s="2" t="s">
        <v>44</v>
      </c>
      <c r="U2" s="2"/>
    </row>
    <row r="3" spans="1:21" ht="27.6" x14ac:dyDescent="0.25">
      <c r="A3" s="26" t="s">
        <v>45</v>
      </c>
      <c r="B3" s="21" t="s">
        <v>2</v>
      </c>
      <c r="C3" s="22" t="s">
        <v>21</v>
      </c>
      <c r="D3" s="23">
        <v>2</v>
      </c>
      <c r="E3" s="23">
        <v>0</v>
      </c>
      <c r="F3" s="8">
        <f t="shared" ref="F3:F24" si="0">IF(D3+E3&gt;2,0.5,-0.5)</f>
        <v>-0.5</v>
      </c>
      <c r="G3" s="8">
        <f t="shared" ref="G3:G24" si="1">IF(AND(D3&lt;&gt;0,E3&lt;&gt;0),0.75,-0.75)</f>
        <v>-0.75</v>
      </c>
      <c r="H3" s="15"/>
      <c r="I3" s="15"/>
      <c r="J3" s="24" t="s">
        <v>52</v>
      </c>
      <c r="K3" s="1" t="s">
        <v>42</v>
      </c>
      <c r="L3" s="1" t="s">
        <v>43</v>
      </c>
      <c r="M3" s="1" t="s">
        <v>43</v>
      </c>
      <c r="N3" s="1">
        <v>2</v>
      </c>
      <c r="O3" s="1" t="s">
        <v>43</v>
      </c>
      <c r="P3" s="1" t="s">
        <v>42</v>
      </c>
      <c r="Q3" s="1" t="s">
        <v>43</v>
      </c>
      <c r="R3" s="25">
        <v>1</v>
      </c>
      <c r="S3" s="25">
        <v>0</v>
      </c>
      <c r="T3" s="1" t="s">
        <v>44</v>
      </c>
      <c r="U3" s="1"/>
    </row>
    <row r="4" spans="1:21" x14ac:dyDescent="0.25">
      <c r="A4" s="12" t="s">
        <v>47</v>
      </c>
      <c r="B4" s="14" t="s">
        <v>21</v>
      </c>
      <c r="C4" s="13" t="s">
        <v>17</v>
      </c>
      <c r="D4" s="15">
        <v>2</v>
      </c>
      <c r="E4" s="15">
        <v>2</v>
      </c>
      <c r="F4" s="8">
        <f t="shared" si="0"/>
        <v>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42</v>
      </c>
      <c r="M4" s="11" t="s">
        <v>42</v>
      </c>
      <c r="N4" s="11">
        <v>4</v>
      </c>
      <c r="O4" s="11" t="s">
        <v>42</v>
      </c>
      <c r="P4" s="11" t="s">
        <v>43</v>
      </c>
      <c r="Q4" s="11" t="s">
        <v>43</v>
      </c>
      <c r="R4" s="17">
        <v>1</v>
      </c>
      <c r="S4" s="17">
        <v>1</v>
      </c>
      <c r="T4" s="11" t="s">
        <v>44</v>
      </c>
      <c r="U4" s="11"/>
    </row>
    <row r="5" spans="1:21" ht="27.6" x14ac:dyDescent="0.25">
      <c r="A5" s="26" t="s">
        <v>63</v>
      </c>
      <c r="B5" s="21" t="s">
        <v>14</v>
      </c>
      <c r="C5" s="22" t="s">
        <v>21</v>
      </c>
      <c r="D5" s="23">
        <v>2</v>
      </c>
      <c r="E5" s="23">
        <v>0</v>
      </c>
      <c r="F5" s="8">
        <f t="shared" si="0"/>
        <v>-0.5</v>
      </c>
      <c r="G5" s="8">
        <f t="shared" si="1"/>
        <v>-0.75</v>
      </c>
      <c r="H5" s="15"/>
      <c r="I5" s="15"/>
      <c r="J5" s="24" t="s">
        <v>52</v>
      </c>
      <c r="K5" s="1" t="s">
        <v>42</v>
      </c>
      <c r="L5" s="1" t="s">
        <v>43</v>
      </c>
      <c r="M5" s="1" t="s">
        <v>43</v>
      </c>
      <c r="N5" s="1">
        <v>2</v>
      </c>
      <c r="O5" s="1" t="s">
        <v>43</v>
      </c>
      <c r="P5" s="1" t="s">
        <v>42</v>
      </c>
      <c r="Q5" s="1" t="s">
        <v>43</v>
      </c>
      <c r="R5" s="25">
        <v>0</v>
      </c>
      <c r="S5" s="25">
        <v>0</v>
      </c>
      <c r="T5" s="1" t="s">
        <v>44</v>
      </c>
      <c r="U5" s="1"/>
    </row>
    <row r="6" spans="1:21" x14ac:dyDescent="0.25">
      <c r="A6" s="26" t="s">
        <v>50</v>
      </c>
      <c r="B6" s="22" t="s">
        <v>21</v>
      </c>
      <c r="C6" s="21" t="s">
        <v>20</v>
      </c>
      <c r="D6" s="23">
        <v>1</v>
      </c>
      <c r="E6" s="23">
        <v>3</v>
      </c>
      <c r="F6" s="8">
        <f t="shared" si="0"/>
        <v>0.5</v>
      </c>
      <c r="G6" s="8">
        <f>IF(AND(D6&lt;&gt;0,E6&lt;&gt;0),0.75,-0.75)</f>
        <v>0.75</v>
      </c>
      <c r="H6" s="15">
        <f>F2+G2+F3+G3+F4+G4+F5+G5</f>
        <v>-2.5</v>
      </c>
      <c r="I6" s="15"/>
      <c r="J6" s="24" t="s">
        <v>41</v>
      </c>
      <c r="K6" s="1" t="s">
        <v>42</v>
      </c>
      <c r="L6" s="1" t="s">
        <v>42</v>
      </c>
      <c r="M6" s="1" t="s">
        <v>42</v>
      </c>
      <c r="N6" s="1">
        <v>4</v>
      </c>
      <c r="O6" s="1" t="s">
        <v>42</v>
      </c>
      <c r="P6" s="1" t="s">
        <v>43</v>
      </c>
      <c r="Q6" s="1" t="s">
        <v>43</v>
      </c>
      <c r="R6" s="25">
        <v>0</v>
      </c>
      <c r="S6" s="25">
        <v>3</v>
      </c>
      <c r="T6" s="1" t="s">
        <v>49</v>
      </c>
      <c r="U6" s="1"/>
    </row>
    <row r="7" spans="1:21" ht="27.6" x14ac:dyDescent="0.25">
      <c r="A7" s="12" t="s">
        <v>51</v>
      </c>
      <c r="B7" s="13" t="s">
        <v>23</v>
      </c>
      <c r="C7" s="14" t="s">
        <v>21</v>
      </c>
      <c r="D7" s="15">
        <v>0</v>
      </c>
      <c r="E7" s="15">
        <v>0</v>
      </c>
      <c r="F7" s="8">
        <f t="shared" si="0"/>
        <v>-0.5</v>
      </c>
      <c r="G7" s="8">
        <f t="shared" si="1"/>
        <v>-0.75</v>
      </c>
      <c r="H7" s="15">
        <f t="shared" ref="H7:H23" si="2">F3+G3+F4+G4+F5+G5+F6+G6</f>
        <v>0</v>
      </c>
      <c r="I7" s="15"/>
      <c r="J7" s="16" t="s">
        <v>46</v>
      </c>
      <c r="K7" s="11" t="s">
        <v>43</v>
      </c>
      <c r="L7" s="11" t="s">
        <v>43</v>
      </c>
      <c r="M7" s="11" t="s">
        <v>43</v>
      </c>
      <c r="N7" s="11">
        <v>0</v>
      </c>
      <c r="O7" s="11" t="s">
        <v>43</v>
      </c>
      <c r="P7" s="11" t="s">
        <v>42</v>
      </c>
      <c r="Q7" s="11" t="s">
        <v>42</v>
      </c>
      <c r="R7" s="17">
        <v>0</v>
      </c>
      <c r="S7" s="17">
        <v>0</v>
      </c>
      <c r="T7" s="11" t="s">
        <v>43</v>
      </c>
      <c r="U7" s="11"/>
    </row>
    <row r="8" spans="1:21" x14ac:dyDescent="0.25">
      <c r="A8" s="20">
        <v>43723</v>
      </c>
      <c r="B8" s="22" t="s">
        <v>21</v>
      </c>
      <c r="C8" s="21" t="s">
        <v>1</v>
      </c>
      <c r="D8" s="23">
        <v>0</v>
      </c>
      <c r="E8" s="23">
        <v>2</v>
      </c>
      <c r="F8" s="8">
        <f t="shared" si="0"/>
        <v>-0.5</v>
      </c>
      <c r="G8" s="8">
        <f t="shared" si="1"/>
        <v>-0.75</v>
      </c>
      <c r="H8" s="15">
        <f t="shared" si="2"/>
        <v>0</v>
      </c>
      <c r="I8" s="15"/>
      <c r="J8" s="24" t="s">
        <v>41</v>
      </c>
      <c r="K8" s="1" t="s">
        <v>42</v>
      </c>
      <c r="L8" s="1" t="s">
        <v>43</v>
      </c>
      <c r="M8" s="1" t="s">
        <v>43</v>
      </c>
      <c r="N8" s="1">
        <v>2</v>
      </c>
      <c r="O8" s="1" t="s">
        <v>43</v>
      </c>
      <c r="P8" s="1" t="s">
        <v>43</v>
      </c>
      <c r="Q8" s="1" t="s">
        <v>42</v>
      </c>
      <c r="R8" s="25">
        <v>0</v>
      </c>
      <c r="S8" s="25">
        <v>0</v>
      </c>
      <c r="T8" s="1" t="s">
        <v>49</v>
      </c>
      <c r="U8" s="1"/>
    </row>
    <row r="9" spans="1:21" x14ac:dyDescent="0.25">
      <c r="A9" s="20">
        <v>43729</v>
      </c>
      <c r="B9" s="21" t="s">
        <v>8</v>
      </c>
      <c r="C9" s="22" t="s">
        <v>21</v>
      </c>
      <c r="D9" s="23">
        <v>1</v>
      </c>
      <c r="E9" s="23">
        <v>0</v>
      </c>
      <c r="F9" s="8">
        <f t="shared" si="0"/>
        <v>-0.5</v>
      </c>
      <c r="G9" s="8">
        <f t="shared" si="1"/>
        <v>-0.75</v>
      </c>
      <c r="H9" s="15">
        <f t="shared" si="2"/>
        <v>-2.5</v>
      </c>
      <c r="I9" s="15"/>
      <c r="J9" s="24" t="s">
        <v>52</v>
      </c>
      <c r="K9" s="1" t="s">
        <v>43</v>
      </c>
      <c r="L9" s="1" t="s">
        <v>43</v>
      </c>
      <c r="M9" s="1" t="s">
        <v>43</v>
      </c>
      <c r="N9" s="1">
        <v>1</v>
      </c>
      <c r="O9" s="1" t="s">
        <v>43</v>
      </c>
      <c r="P9" s="1" t="s">
        <v>42</v>
      </c>
      <c r="Q9" s="1" t="s">
        <v>43</v>
      </c>
      <c r="R9" s="25">
        <v>0</v>
      </c>
      <c r="S9" s="25">
        <v>0</v>
      </c>
      <c r="T9" s="1" t="s">
        <v>44</v>
      </c>
      <c r="U9" s="1"/>
    </row>
    <row r="10" spans="1:21" x14ac:dyDescent="0.25">
      <c r="A10" s="20">
        <v>43737</v>
      </c>
      <c r="B10" s="22" t="s">
        <v>21</v>
      </c>
      <c r="C10" s="21" t="s">
        <v>5</v>
      </c>
      <c r="D10" s="23">
        <v>1</v>
      </c>
      <c r="E10" s="23">
        <v>3</v>
      </c>
      <c r="F10" s="8">
        <f t="shared" si="0"/>
        <v>0.5</v>
      </c>
      <c r="G10" s="8">
        <f t="shared" si="1"/>
        <v>0.75</v>
      </c>
      <c r="H10" s="15">
        <f t="shared" si="2"/>
        <v>-2.5</v>
      </c>
      <c r="I10" s="15"/>
      <c r="J10" s="24" t="s">
        <v>41</v>
      </c>
      <c r="K10" s="1" t="s">
        <v>42</v>
      </c>
      <c r="L10" s="1" t="s">
        <v>42</v>
      </c>
      <c r="M10" s="1" t="s">
        <v>42</v>
      </c>
      <c r="N10" s="1">
        <v>4</v>
      </c>
      <c r="O10" s="1" t="s">
        <v>42</v>
      </c>
      <c r="P10" s="1" t="s">
        <v>43</v>
      </c>
      <c r="Q10" s="1" t="s">
        <v>43</v>
      </c>
      <c r="R10" s="25">
        <v>1</v>
      </c>
      <c r="S10" s="25">
        <v>1</v>
      </c>
      <c r="T10" s="1" t="s">
        <v>44</v>
      </c>
      <c r="U10" s="1"/>
    </row>
    <row r="11" spans="1:21" ht="27.6" x14ac:dyDescent="0.25">
      <c r="A11" s="18">
        <v>43740</v>
      </c>
      <c r="B11" s="14" t="s">
        <v>21</v>
      </c>
      <c r="C11" s="13" t="s">
        <v>16</v>
      </c>
      <c r="D11" s="15">
        <v>2</v>
      </c>
      <c r="E11" s="15">
        <v>2</v>
      </c>
      <c r="F11" s="8">
        <f t="shared" si="0"/>
        <v>0.5</v>
      </c>
      <c r="G11" s="8">
        <f t="shared" si="1"/>
        <v>0.75</v>
      </c>
      <c r="H11" s="15">
        <f t="shared" si="2"/>
        <v>-2.5</v>
      </c>
      <c r="I11" s="15"/>
      <c r="J11" s="16" t="s">
        <v>46</v>
      </c>
      <c r="K11" s="11" t="s">
        <v>42</v>
      </c>
      <c r="L11" s="11" t="s">
        <v>42</v>
      </c>
      <c r="M11" s="11" t="s">
        <v>42</v>
      </c>
      <c r="N11" s="11">
        <v>4</v>
      </c>
      <c r="O11" s="11" t="s">
        <v>42</v>
      </c>
      <c r="P11" s="11" t="s">
        <v>43</v>
      </c>
      <c r="Q11" s="11" t="s">
        <v>43</v>
      </c>
      <c r="R11" s="17">
        <v>1</v>
      </c>
      <c r="S11" s="17">
        <v>2</v>
      </c>
      <c r="T11" s="11" t="s">
        <v>44</v>
      </c>
      <c r="U11" s="11"/>
    </row>
    <row r="12" spans="1:21" x14ac:dyDescent="0.25">
      <c r="A12" s="20">
        <v>43743</v>
      </c>
      <c r="B12" s="21" t="s">
        <v>4</v>
      </c>
      <c r="C12" s="22" t="s">
        <v>21</v>
      </c>
      <c r="D12" s="23">
        <v>5</v>
      </c>
      <c r="E12" s="23">
        <v>1</v>
      </c>
      <c r="F12" s="8">
        <f t="shared" si="0"/>
        <v>0.5</v>
      </c>
      <c r="G12" s="8">
        <f t="shared" si="1"/>
        <v>0.75</v>
      </c>
      <c r="H12" s="15">
        <f t="shared" si="2"/>
        <v>0</v>
      </c>
      <c r="I12" s="15"/>
      <c r="J12" s="24" t="s">
        <v>52</v>
      </c>
      <c r="K12" s="1" t="s">
        <v>42</v>
      </c>
      <c r="L12" s="1" t="s">
        <v>42</v>
      </c>
      <c r="M12" s="1" t="s">
        <v>42</v>
      </c>
      <c r="N12" s="1">
        <v>6</v>
      </c>
      <c r="O12" s="1" t="s">
        <v>42</v>
      </c>
      <c r="P12" s="1" t="s">
        <v>43</v>
      </c>
      <c r="Q12" s="1" t="s">
        <v>43</v>
      </c>
      <c r="R12" s="25">
        <v>1</v>
      </c>
      <c r="S12" s="25">
        <v>1</v>
      </c>
      <c r="T12" s="1" t="s">
        <v>44</v>
      </c>
      <c r="U12" s="1"/>
    </row>
    <row r="13" spans="1:21" ht="27.6" x14ac:dyDescent="0.25">
      <c r="A13" s="18">
        <v>43757</v>
      </c>
      <c r="B13" s="14" t="s">
        <v>21</v>
      </c>
      <c r="C13" s="13" t="s">
        <v>6</v>
      </c>
      <c r="D13" s="15">
        <v>1</v>
      </c>
      <c r="E13" s="15">
        <v>1</v>
      </c>
      <c r="F13" s="8">
        <f t="shared" si="0"/>
        <v>-0.5</v>
      </c>
      <c r="G13" s="8">
        <f t="shared" si="1"/>
        <v>0.75</v>
      </c>
      <c r="H13" s="15">
        <f t="shared" si="2"/>
        <v>2.5</v>
      </c>
      <c r="I13" s="15"/>
      <c r="J13" s="16" t="s">
        <v>46</v>
      </c>
      <c r="K13" s="11" t="s">
        <v>42</v>
      </c>
      <c r="L13" s="11" t="s">
        <v>43</v>
      </c>
      <c r="M13" s="11" t="s">
        <v>43</v>
      </c>
      <c r="N13" s="11">
        <v>2</v>
      </c>
      <c r="O13" s="11" t="s">
        <v>42</v>
      </c>
      <c r="P13" s="11" t="s">
        <v>43</v>
      </c>
      <c r="Q13" s="11" t="s">
        <v>43</v>
      </c>
      <c r="R13" s="17">
        <v>0</v>
      </c>
      <c r="S13" s="17">
        <v>0</v>
      </c>
      <c r="T13" s="11" t="s">
        <v>49</v>
      </c>
      <c r="U13" s="11"/>
    </row>
    <row r="14" spans="1:21" x14ac:dyDescent="0.25">
      <c r="A14" s="18">
        <v>43760</v>
      </c>
      <c r="B14" s="13" t="s">
        <v>0</v>
      </c>
      <c r="C14" s="14" t="s">
        <v>21</v>
      </c>
      <c r="D14" s="15">
        <v>2</v>
      </c>
      <c r="E14" s="15">
        <v>2</v>
      </c>
      <c r="F14" s="8">
        <f t="shared" si="0"/>
        <v>0.5</v>
      </c>
      <c r="G14" s="8">
        <f t="shared" si="1"/>
        <v>0.75</v>
      </c>
      <c r="H14" s="15">
        <f t="shared" si="2"/>
        <v>4</v>
      </c>
      <c r="I14" s="15"/>
      <c r="J14" s="16" t="s">
        <v>46</v>
      </c>
      <c r="K14" s="11" t="s">
        <v>42</v>
      </c>
      <c r="L14" s="11" t="s">
        <v>42</v>
      </c>
      <c r="M14" s="11" t="s">
        <v>42</v>
      </c>
      <c r="N14" s="11">
        <v>4</v>
      </c>
      <c r="O14" s="11" t="s">
        <v>42</v>
      </c>
      <c r="P14" s="11" t="s">
        <v>43</v>
      </c>
      <c r="Q14" s="11" t="s">
        <v>43</v>
      </c>
      <c r="R14" s="17">
        <v>0</v>
      </c>
      <c r="S14" s="17">
        <v>2</v>
      </c>
      <c r="T14" s="11" t="s">
        <v>49</v>
      </c>
      <c r="U14" s="11"/>
    </row>
    <row r="15" spans="1:21" x14ac:dyDescent="0.25">
      <c r="A15" s="20">
        <v>43764</v>
      </c>
      <c r="B15" s="21" t="s">
        <v>18</v>
      </c>
      <c r="C15" s="22" t="s">
        <v>21</v>
      </c>
      <c r="D15" s="23">
        <v>2</v>
      </c>
      <c r="E15" s="23">
        <v>1</v>
      </c>
      <c r="F15" s="8">
        <f t="shared" si="0"/>
        <v>0.5</v>
      </c>
      <c r="G15" s="8">
        <f t="shared" si="1"/>
        <v>0.75</v>
      </c>
      <c r="H15" s="15">
        <f t="shared" si="2"/>
        <v>4</v>
      </c>
      <c r="I15" s="15"/>
      <c r="J15" s="24" t="s">
        <v>52</v>
      </c>
      <c r="K15" s="1" t="s">
        <v>42</v>
      </c>
      <c r="L15" s="1" t="s">
        <v>42</v>
      </c>
      <c r="M15" s="1" t="s">
        <v>43</v>
      </c>
      <c r="N15" s="1">
        <v>3</v>
      </c>
      <c r="O15" s="1" t="s">
        <v>42</v>
      </c>
      <c r="P15" s="1" t="s">
        <v>43</v>
      </c>
      <c r="Q15" s="1" t="s">
        <v>43</v>
      </c>
      <c r="R15" s="25">
        <v>1</v>
      </c>
      <c r="S15" s="25">
        <v>0</v>
      </c>
      <c r="T15" s="1" t="s">
        <v>44</v>
      </c>
      <c r="U15" s="1"/>
    </row>
    <row r="16" spans="1:21" x14ac:dyDescent="0.25">
      <c r="A16" s="18">
        <v>43770</v>
      </c>
      <c r="B16" s="14" t="s">
        <v>21</v>
      </c>
      <c r="C16" s="13" t="s">
        <v>7</v>
      </c>
      <c r="D16" s="15">
        <v>2</v>
      </c>
      <c r="E16" s="15">
        <v>2</v>
      </c>
      <c r="F16" s="8">
        <f t="shared" si="0"/>
        <v>0.5</v>
      </c>
      <c r="G16" s="8">
        <f t="shared" si="1"/>
        <v>0.75</v>
      </c>
      <c r="H16" s="15">
        <f t="shared" si="2"/>
        <v>4</v>
      </c>
      <c r="I16" s="15"/>
      <c r="J16" s="16" t="s">
        <v>46</v>
      </c>
      <c r="K16" s="11" t="s">
        <v>42</v>
      </c>
      <c r="L16" s="11" t="s">
        <v>42</v>
      </c>
      <c r="M16" s="11" t="s">
        <v>42</v>
      </c>
      <c r="N16" s="11">
        <v>4</v>
      </c>
      <c r="O16" s="11" t="s">
        <v>42</v>
      </c>
      <c r="P16" s="11" t="s">
        <v>43</v>
      </c>
      <c r="Q16" s="11" t="s">
        <v>43</v>
      </c>
      <c r="R16" s="17">
        <v>0</v>
      </c>
      <c r="S16" s="17">
        <v>1</v>
      </c>
      <c r="T16" s="11" t="s">
        <v>49</v>
      </c>
      <c r="U16" s="11"/>
    </row>
    <row r="17" spans="1:21" x14ac:dyDescent="0.25">
      <c r="A17" s="20">
        <v>43778</v>
      </c>
      <c r="B17" s="22" t="s">
        <v>21</v>
      </c>
      <c r="C17" s="21" t="s">
        <v>22</v>
      </c>
      <c r="D17" s="23">
        <v>2</v>
      </c>
      <c r="E17" s="23">
        <v>4</v>
      </c>
      <c r="F17" s="8">
        <f t="shared" si="0"/>
        <v>0.5</v>
      </c>
      <c r="G17" s="8">
        <f t="shared" si="1"/>
        <v>0.75</v>
      </c>
      <c r="H17" s="15">
        <f t="shared" si="2"/>
        <v>4</v>
      </c>
      <c r="I17" s="15"/>
      <c r="J17" s="24" t="s">
        <v>41</v>
      </c>
      <c r="K17" s="1" t="s">
        <v>42</v>
      </c>
      <c r="L17" s="1" t="s">
        <v>42</v>
      </c>
      <c r="M17" s="1" t="s">
        <v>42</v>
      </c>
      <c r="N17" s="1">
        <v>6</v>
      </c>
      <c r="O17" s="1" t="s">
        <v>42</v>
      </c>
      <c r="P17" s="1" t="s">
        <v>43</v>
      </c>
      <c r="Q17" s="1" t="s">
        <v>43</v>
      </c>
      <c r="R17" s="25">
        <v>0</v>
      </c>
      <c r="S17" s="25">
        <v>2</v>
      </c>
      <c r="T17" s="1" t="s">
        <v>49</v>
      </c>
      <c r="U17" s="1"/>
    </row>
    <row r="18" spans="1:21" x14ac:dyDescent="0.25">
      <c r="A18" s="20">
        <v>43792</v>
      </c>
      <c r="B18" s="21" t="s">
        <v>9</v>
      </c>
      <c r="C18" s="22" t="s">
        <v>21</v>
      </c>
      <c r="D18" s="23">
        <v>3</v>
      </c>
      <c r="E18" s="23">
        <v>2</v>
      </c>
      <c r="F18" s="8">
        <f t="shared" si="0"/>
        <v>0.5</v>
      </c>
      <c r="G18" s="8">
        <f t="shared" si="1"/>
        <v>0.75</v>
      </c>
      <c r="H18" s="15">
        <f>F14+G14+F15+G15+F16+G16+F17+G17</f>
        <v>5</v>
      </c>
      <c r="I18" s="15"/>
      <c r="J18" s="24" t="s">
        <v>52</v>
      </c>
      <c r="K18" s="1" t="s">
        <v>42</v>
      </c>
      <c r="L18" s="1" t="s">
        <v>42</v>
      </c>
      <c r="M18" s="1" t="s">
        <v>42</v>
      </c>
      <c r="N18" s="1">
        <v>5</v>
      </c>
      <c r="O18" s="1" t="s">
        <v>42</v>
      </c>
      <c r="P18" s="1" t="s">
        <v>43</v>
      </c>
      <c r="Q18" s="1" t="s">
        <v>43</v>
      </c>
      <c r="R18" s="25">
        <v>1</v>
      </c>
      <c r="S18" s="25">
        <v>0</v>
      </c>
      <c r="T18" s="1" t="s">
        <v>44</v>
      </c>
      <c r="U18" s="1"/>
    </row>
    <row r="19" spans="1:21" ht="27.6" x14ac:dyDescent="0.25">
      <c r="A19" s="20">
        <v>43796</v>
      </c>
      <c r="B19" s="21" t="s">
        <v>19</v>
      </c>
      <c r="C19" s="22" t="s">
        <v>21</v>
      </c>
      <c r="D19" s="23">
        <v>1</v>
      </c>
      <c r="E19" s="23">
        <v>0</v>
      </c>
      <c r="F19" s="8">
        <f t="shared" si="0"/>
        <v>-0.5</v>
      </c>
      <c r="G19" s="8">
        <f t="shared" si="1"/>
        <v>-0.75</v>
      </c>
      <c r="H19" s="15">
        <f t="shared" si="2"/>
        <v>5</v>
      </c>
      <c r="I19" s="15"/>
      <c r="J19" s="24" t="s">
        <v>52</v>
      </c>
      <c r="K19" s="1" t="s">
        <v>43</v>
      </c>
      <c r="L19" s="1" t="s">
        <v>43</v>
      </c>
      <c r="M19" s="1" t="s">
        <v>43</v>
      </c>
      <c r="N19" s="1">
        <v>1</v>
      </c>
      <c r="O19" s="1" t="s">
        <v>43</v>
      </c>
      <c r="P19" s="1" t="s">
        <v>42</v>
      </c>
      <c r="Q19" s="1" t="s">
        <v>43</v>
      </c>
      <c r="R19" s="25">
        <v>0</v>
      </c>
      <c r="S19" s="25">
        <v>0</v>
      </c>
      <c r="T19" s="1" t="s">
        <v>44</v>
      </c>
      <c r="U19" s="1"/>
    </row>
    <row r="20" spans="1:21" x14ac:dyDescent="0.25">
      <c r="A20" s="19">
        <v>43799</v>
      </c>
      <c r="B20" s="7" t="s">
        <v>21</v>
      </c>
      <c r="C20" s="6" t="s">
        <v>10</v>
      </c>
      <c r="D20" s="8">
        <v>3</v>
      </c>
      <c r="E20" s="8">
        <v>1</v>
      </c>
      <c r="F20" s="8">
        <f t="shared" si="0"/>
        <v>0.5</v>
      </c>
      <c r="G20" s="8">
        <f t="shared" si="1"/>
        <v>0.75</v>
      </c>
      <c r="H20" s="15">
        <f t="shared" si="2"/>
        <v>2.5</v>
      </c>
      <c r="I20" s="15"/>
      <c r="J20" s="9" t="s">
        <v>52</v>
      </c>
      <c r="K20" s="2" t="s">
        <v>42</v>
      </c>
      <c r="L20" s="2" t="s">
        <v>42</v>
      </c>
      <c r="M20" s="2" t="s">
        <v>42</v>
      </c>
      <c r="N20" s="2">
        <v>4</v>
      </c>
      <c r="O20" s="2" t="s">
        <v>42</v>
      </c>
      <c r="P20" s="2" t="s">
        <v>43</v>
      </c>
      <c r="Q20" s="2" t="s">
        <v>43</v>
      </c>
      <c r="R20" s="10">
        <v>1</v>
      </c>
      <c r="S20" s="10">
        <v>0</v>
      </c>
      <c r="T20" s="2" t="s">
        <v>44</v>
      </c>
      <c r="U20" s="2"/>
    </row>
    <row r="21" spans="1:21" x14ac:dyDescent="0.25">
      <c r="A21" s="26" t="s">
        <v>60</v>
      </c>
      <c r="B21" s="21" t="s">
        <v>11</v>
      </c>
      <c r="C21" s="22" t="s">
        <v>21</v>
      </c>
      <c r="D21" s="23">
        <v>3</v>
      </c>
      <c r="E21" s="23">
        <v>2</v>
      </c>
      <c r="F21" s="8">
        <f t="shared" si="0"/>
        <v>0.5</v>
      </c>
      <c r="G21" s="8">
        <f t="shared" si="1"/>
        <v>0.75</v>
      </c>
      <c r="H21" s="15">
        <f>F17+G17+F18+G18+F19+G19+F20+G20</f>
        <v>2.5</v>
      </c>
      <c r="I21" s="15"/>
      <c r="J21" s="24" t="s">
        <v>52</v>
      </c>
      <c r="K21" s="1" t="s">
        <v>42</v>
      </c>
      <c r="L21" s="1" t="s">
        <v>42</v>
      </c>
      <c r="M21" s="1" t="s">
        <v>42</v>
      </c>
      <c r="N21" s="1">
        <v>5</v>
      </c>
      <c r="O21" s="1" t="s">
        <v>42</v>
      </c>
      <c r="P21" s="1" t="s">
        <v>43</v>
      </c>
      <c r="Q21" s="1" t="s">
        <v>43</v>
      </c>
      <c r="R21" s="25">
        <v>1</v>
      </c>
      <c r="S21" s="25">
        <v>1</v>
      </c>
      <c r="T21" s="1" t="s">
        <v>49</v>
      </c>
      <c r="U21" s="1"/>
    </row>
    <row r="22" spans="1:21" x14ac:dyDescent="0.25">
      <c r="A22" s="12" t="s">
        <v>55</v>
      </c>
      <c r="B22" s="14" t="s">
        <v>21</v>
      </c>
      <c r="C22" s="13" t="s">
        <v>15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2.5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0</v>
      </c>
      <c r="T22" s="11" t="s">
        <v>44</v>
      </c>
      <c r="U22" s="11"/>
    </row>
    <row r="23" spans="1:21" x14ac:dyDescent="0.25">
      <c r="A23" s="5" t="s">
        <v>56</v>
      </c>
      <c r="B23" s="7" t="s">
        <v>21</v>
      </c>
      <c r="C23" s="6" t="s">
        <v>13</v>
      </c>
      <c r="D23" s="8">
        <v>5</v>
      </c>
      <c r="E23" s="8">
        <v>3</v>
      </c>
      <c r="F23" s="8">
        <f t="shared" si="0"/>
        <v>0.5</v>
      </c>
      <c r="G23" s="8">
        <f t="shared" si="1"/>
        <v>0.75</v>
      </c>
      <c r="H23" s="15">
        <f t="shared" si="2"/>
        <v>1.5</v>
      </c>
      <c r="I23" s="15"/>
      <c r="J23" s="9" t="s">
        <v>52</v>
      </c>
      <c r="K23" s="2" t="s">
        <v>42</v>
      </c>
      <c r="L23" s="2" t="s">
        <v>42</v>
      </c>
      <c r="M23" s="2" t="s">
        <v>42</v>
      </c>
      <c r="N23" s="2">
        <v>8</v>
      </c>
      <c r="O23" s="2" t="s">
        <v>42</v>
      </c>
      <c r="P23" s="2" t="s">
        <v>43</v>
      </c>
      <c r="Q23" s="2" t="s">
        <v>43</v>
      </c>
      <c r="R23" s="10">
        <v>2</v>
      </c>
      <c r="S23" s="10">
        <v>1</v>
      </c>
      <c r="T23" s="2" t="s">
        <v>44</v>
      </c>
      <c r="U23" s="2"/>
    </row>
    <row r="24" spans="1:21" x14ac:dyDescent="0.25">
      <c r="A24" s="5" t="s">
        <v>57</v>
      </c>
      <c r="B24" s="6" t="s">
        <v>12</v>
      </c>
      <c r="C24" s="7" t="s">
        <v>21</v>
      </c>
      <c r="D24" s="8">
        <v>1</v>
      </c>
      <c r="E24" s="8">
        <v>2</v>
      </c>
      <c r="F24" s="8">
        <f t="shared" si="0"/>
        <v>0.5</v>
      </c>
      <c r="G24" s="8">
        <f t="shared" si="1"/>
        <v>0.75</v>
      </c>
      <c r="H24" s="15">
        <f>F20+G20+F21+G21+F22+G22+F23+G23</f>
        <v>4</v>
      </c>
      <c r="I24" s="15"/>
      <c r="J24" s="9" t="s">
        <v>41</v>
      </c>
      <c r="K24" s="2" t="s">
        <v>42</v>
      </c>
      <c r="L24" s="2" t="s">
        <v>42</v>
      </c>
      <c r="M24" s="2" t="s">
        <v>43</v>
      </c>
      <c r="N24" s="2">
        <v>3</v>
      </c>
      <c r="O24" s="2" t="s">
        <v>42</v>
      </c>
      <c r="P24" s="2" t="s">
        <v>43</v>
      </c>
      <c r="Q24" s="2" t="s">
        <v>43</v>
      </c>
      <c r="R24" s="10">
        <v>0</v>
      </c>
      <c r="S24" s="10">
        <v>1</v>
      </c>
      <c r="T24" s="2" t="s">
        <v>49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U24"/>
  <sheetViews>
    <sheetView workbookViewId="0">
      <selection activeCell="I1" sqref="I1:I1048576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x14ac:dyDescent="0.25">
      <c r="A2" s="26" t="s">
        <v>40</v>
      </c>
      <c r="B2" s="22" t="s">
        <v>22</v>
      </c>
      <c r="C2" s="21" t="s">
        <v>13</v>
      </c>
      <c r="D2" s="23">
        <v>1</v>
      </c>
      <c r="E2" s="23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24" t="s">
        <v>41</v>
      </c>
      <c r="K2" s="1" t="s">
        <v>42</v>
      </c>
      <c r="L2" s="1" t="s">
        <v>42</v>
      </c>
      <c r="M2" s="1" t="s">
        <v>43</v>
      </c>
      <c r="N2" s="1">
        <v>3</v>
      </c>
      <c r="O2" s="1" t="s">
        <v>42</v>
      </c>
      <c r="P2" s="1" t="s">
        <v>43</v>
      </c>
      <c r="Q2" s="1" t="s">
        <v>43</v>
      </c>
      <c r="R2" s="25">
        <v>0</v>
      </c>
      <c r="S2" s="25">
        <v>1</v>
      </c>
      <c r="T2" s="1" t="s">
        <v>49</v>
      </c>
      <c r="U2" s="1"/>
    </row>
    <row r="3" spans="1:21" x14ac:dyDescent="0.25">
      <c r="A3" s="26" t="s">
        <v>45</v>
      </c>
      <c r="B3" s="21" t="s">
        <v>17</v>
      </c>
      <c r="C3" s="22" t="s">
        <v>22</v>
      </c>
      <c r="D3" s="23">
        <v>3</v>
      </c>
      <c r="E3" s="23">
        <v>1</v>
      </c>
      <c r="F3" s="8">
        <f t="shared" ref="F3:F24" si="0">IF(D3+E3&gt;2,0.5,-0.5)</f>
        <v>0.5</v>
      </c>
      <c r="G3" s="8">
        <f t="shared" ref="G3:G24" si="1">IF(AND(D3&lt;&gt;0,E3&lt;&gt;0),0.75,-0.75)</f>
        <v>0.75</v>
      </c>
      <c r="H3" s="15"/>
      <c r="I3" s="15"/>
      <c r="J3" s="24" t="s">
        <v>52</v>
      </c>
      <c r="K3" s="1" t="s">
        <v>42</v>
      </c>
      <c r="L3" s="1" t="s">
        <v>42</v>
      </c>
      <c r="M3" s="1" t="s">
        <v>42</v>
      </c>
      <c r="N3" s="1">
        <v>4</v>
      </c>
      <c r="O3" s="1" t="s">
        <v>42</v>
      </c>
      <c r="P3" s="1" t="s">
        <v>43</v>
      </c>
      <c r="Q3" s="1" t="s">
        <v>43</v>
      </c>
      <c r="R3" s="25">
        <v>1</v>
      </c>
      <c r="S3" s="25">
        <v>1</v>
      </c>
      <c r="T3" s="1" t="s">
        <v>44</v>
      </c>
      <c r="U3" s="1"/>
    </row>
    <row r="4" spans="1:21" ht="27.6" x14ac:dyDescent="0.25">
      <c r="A4" s="12" t="s">
        <v>47</v>
      </c>
      <c r="B4" s="14" t="s">
        <v>22</v>
      </c>
      <c r="C4" s="13" t="s">
        <v>16</v>
      </c>
      <c r="D4" s="15">
        <v>2</v>
      </c>
      <c r="E4" s="15">
        <v>2</v>
      </c>
      <c r="F4" s="8">
        <f t="shared" si="0"/>
        <v>0.5</v>
      </c>
      <c r="G4" s="8">
        <f t="shared" si="1"/>
        <v>0.75</v>
      </c>
      <c r="H4" s="8"/>
      <c r="I4" s="8"/>
      <c r="J4" s="16" t="s">
        <v>46</v>
      </c>
      <c r="K4" s="11" t="s">
        <v>42</v>
      </c>
      <c r="L4" s="11" t="s">
        <v>42</v>
      </c>
      <c r="M4" s="11" t="s">
        <v>42</v>
      </c>
      <c r="N4" s="11">
        <v>4</v>
      </c>
      <c r="O4" s="11" t="s">
        <v>42</v>
      </c>
      <c r="P4" s="11" t="s">
        <v>43</v>
      </c>
      <c r="Q4" s="11" t="s">
        <v>43</v>
      </c>
      <c r="R4" s="17">
        <v>1</v>
      </c>
      <c r="S4" s="17">
        <v>1</v>
      </c>
      <c r="T4" s="11" t="s">
        <v>49</v>
      </c>
      <c r="U4" s="11"/>
    </row>
    <row r="5" spans="1:21" x14ac:dyDescent="0.25">
      <c r="A5" s="26" t="s">
        <v>48</v>
      </c>
      <c r="B5" s="21" t="s">
        <v>4</v>
      </c>
      <c r="C5" s="22" t="s">
        <v>22</v>
      </c>
      <c r="D5" s="23">
        <v>3</v>
      </c>
      <c r="E5" s="23">
        <v>1</v>
      </c>
      <c r="F5" s="8">
        <f t="shared" si="0"/>
        <v>0.5</v>
      </c>
      <c r="G5" s="8">
        <f t="shared" si="1"/>
        <v>0.75</v>
      </c>
      <c r="H5" s="15"/>
      <c r="I5" s="15"/>
      <c r="J5" s="24" t="s">
        <v>52</v>
      </c>
      <c r="K5" s="1" t="s">
        <v>42</v>
      </c>
      <c r="L5" s="1" t="s">
        <v>42</v>
      </c>
      <c r="M5" s="1" t="s">
        <v>42</v>
      </c>
      <c r="N5" s="1">
        <v>4</v>
      </c>
      <c r="O5" s="1" t="s">
        <v>42</v>
      </c>
      <c r="P5" s="1" t="s">
        <v>43</v>
      </c>
      <c r="Q5" s="1" t="s">
        <v>43</v>
      </c>
      <c r="R5" s="25">
        <v>2</v>
      </c>
      <c r="S5" s="25">
        <v>0</v>
      </c>
      <c r="T5" s="1" t="s">
        <v>44</v>
      </c>
      <c r="U5" s="1"/>
    </row>
    <row r="6" spans="1:21" x14ac:dyDescent="0.25">
      <c r="A6" s="26" t="s">
        <v>50</v>
      </c>
      <c r="B6" s="22" t="s">
        <v>22</v>
      </c>
      <c r="C6" s="21" t="s">
        <v>1</v>
      </c>
      <c r="D6" s="23">
        <v>0</v>
      </c>
      <c r="E6" s="23">
        <v>3</v>
      </c>
      <c r="F6" s="8">
        <f t="shared" si="0"/>
        <v>0.5</v>
      </c>
      <c r="G6" s="8">
        <f>IF(AND(D6&lt;&gt;0,E6&lt;&gt;0),0.75,-0.75)</f>
        <v>-0.75</v>
      </c>
      <c r="H6" s="15">
        <f>F2+G2+F3+G3+F4+G4+F5+G5</f>
        <v>5</v>
      </c>
      <c r="I6" s="15"/>
      <c r="J6" s="24" t="s">
        <v>41</v>
      </c>
      <c r="K6" s="1" t="s">
        <v>42</v>
      </c>
      <c r="L6" s="1" t="s">
        <v>42</v>
      </c>
      <c r="M6" s="1" t="s">
        <v>43</v>
      </c>
      <c r="N6" s="1">
        <v>3</v>
      </c>
      <c r="O6" s="1" t="s">
        <v>43</v>
      </c>
      <c r="P6" s="1" t="s">
        <v>43</v>
      </c>
      <c r="Q6" s="1" t="s">
        <v>42</v>
      </c>
      <c r="R6" s="25">
        <v>0</v>
      </c>
      <c r="S6" s="25">
        <v>1</v>
      </c>
      <c r="T6" s="1" t="s">
        <v>49</v>
      </c>
      <c r="U6" s="1"/>
    </row>
    <row r="7" spans="1:21" ht="27.6" x14ac:dyDescent="0.25">
      <c r="A7" s="26" t="s">
        <v>51</v>
      </c>
      <c r="B7" s="21" t="s">
        <v>14</v>
      </c>
      <c r="C7" s="22" t="s">
        <v>22</v>
      </c>
      <c r="D7" s="23">
        <v>2</v>
      </c>
      <c r="E7" s="23">
        <v>1</v>
      </c>
      <c r="F7" s="8">
        <f t="shared" si="0"/>
        <v>0.5</v>
      </c>
      <c r="G7" s="8">
        <f t="shared" si="1"/>
        <v>0.75</v>
      </c>
      <c r="H7" s="15">
        <f t="shared" ref="H7:H23" si="2">F3+G3+F4+G4+F5+G5+F6+G6</f>
        <v>3.5</v>
      </c>
      <c r="I7" s="15"/>
      <c r="J7" s="24" t="s">
        <v>52</v>
      </c>
      <c r="K7" s="1" t="s">
        <v>42</v>
      </c>
      <c r="L7" s="1" t="s">
        <v>42</v>
      </c>
      <c r="M7" s="1" t="s">
        <v>43</v>
      </c>
      <c r="N7" s="1">
        <v>3</v>
      </c>
      <c r="O7" s="1" t="s">
        <v>42</v>
      </c>
      <c r="P7" s="1" t="s">
        <v>43</v>
      </c>
      <c r="Q7" s="1" t="s">
        <v>43</v>
      </c>
      <c r="R7" s="25">
        <v>0</v>
      </c>
      <c r="S7" s="25">
        <v>0</v>
      </c>
      <c r="T7" s="1" t="s">
        <v>49</v>
      </c>
      <c r="U7" s="1"/>
    </row>
    <row r="8" spans="1:21" x14ac:dyDescent="0.25">
      <c r="A8" s="20">
        <v>43722</v>
      </c>
      <c r="B8" s="22" t="s">
        <v>22</v>
      </c>
      <c r="C8" s="21" t="s">
        <v>7</v>
      </c>
      <c r="D8" s="23">
        <v>1</v>
      </c>
      <c r="E8" s="23">
        <v>2</v>
      </c>
      <c r="F8" s="8">
        <f t="shared" si="0"/>
        <v>0.5</v>
      </c>
      <c r="G8" s="8">
        <f t="shared" si="1"/>
        <v>0.75</v>
      </c>
      <c r="H8" s="15">
        <f t="shared" si="2"/>
        <v>3.5</v>
      </c>
      <c r="I8" s="15"/>
      <c r="J8" s="24" t="s">
        <v>41</v>
      </c>
      <c r="K8" s="1" t="s">
        <v>42</v>
      </c>
      <c r="L8" s="1" t="s">
        <v>42</v>
      </c>
      <c r="M8" s="1" t="s">
        <v>43</v>
      </c>
      <c r="N8" s="1">
        <v>3</v>
      </c>
      <c r="O8" s="1" t="s">
        <v>42</v>
      </c>
      <c r="P8" s="1" t="s">
        <v>43</v>
      </c>
      <c r="Q8" s="1" t="s">
        <v>43</v>
      </c>
      <c r="R8" s="25">
        <v>1</v>
      </c>
      <c r="S8" s="25">
        <v>0</v>
      </c>
      <c r="T8" s="1" t="s">
        <v>44</v>
      </c>
      <c r="U8" s="1"/>
    </row>
    <row r="9" spans="1:21" x14ac:dyDescent="0.25">
      <c r="A9" s="18">
        <v>43729</v>
      </c>
      <c r="B9" s="13" t="s">
        <v>5</v>
      </c>
      <c r="C9" s="14" t="s">
        <v>22</v>
      </c>
      <c r="D9" s="15">
        <v>0</v>
      </c>
      <c r="E9" s="15">
        <v>0</v>
      </c>
      <c r="F9" s="8">
        <f t="shared" si="0"/>
        <v>-0.5</v>
      </c>
      <c r="G9" s="8">
        <f t="shared" si="1"/>
        <v>-0.75</v>
      </c>
      <c r="H9" s="15">
        <f t="shared" si="2"/>
        <v>3.5</v>
      </c>
      <c r="I9" s="15"/>
      <c r="J9" s="16" t="s">
        <v>46</v>
      </c>
      <c r="K9" s="11" t="s">
        <v>43</v>
      </c>
      <c r="L9" s="11" t="s">
        <v>43</v>
      </c>
      <c r="M9" s="11" t="s">
        <v>43</v>
      </c>
      <c r="N9" s="11">
        <v>0</v>
      </c>
      <c r="O9" s="11" t="s">
        <v>43</v>
      </c>
      <c r="P9" s="11" t="s">
        <v>42</v>
      </c>
      <c r="Q9" s="11" t="s">
        <v>42</v>
      </c>
      <c r="R9" s="17">
        <v>0</v>
      </c>
      <c r="S9" s="17">
        <v>0</v>
      </c>
      <c r="T9" s="11" t="s">
        <v>43</v>
      </c>
      <c r="U9" s="11"/>
    </row>
    <row r="10" spans="1:21" x14ac:dyDescent="0.25">
      <c r="A10" s="20">
        <v>43735</v>
      </c>
      <c r="B10" s="22" t="s">
        <v>22</v>
      </c>
      <c r="C10" s="21" t="s">
        <v>8</v>
      </c>
      <c r="D10" s="23">
        <v>2</v>
      </c>
      <c r="E10" s="23">
        <v>3</v>
      </c>
      <c r="F10" s="8">
        <f t="shared" si="0"/>
        <v>0.5</v>
      </c>
      <c r="G10" s="8">
        <f t="shared" si="1"/>
        <v>0.75</v>
      </c>
      <c r="H10" s="15">
        <f t="shared" si="2"/>
        <v>1</v>
      </c>
      <c r="I10" s="15"/>
      <c r="J10" s="24" t="s">
        <v>41</v>
      </c>
      <c r="K10" s="1" t="s">
        <v>42</v>
      </c>
      <c r="L10" s="1" t="s">
        <v>42</v>
      </c>
      <c r="M10" s="1" t="s">
        <v>42</v>
      </c>
      <c r="N10" s="1">
        <v>5</v>
      </c>
      <c r="O10" s="1" t="s">
        <v>42</v>
      </c>
      <c r="P10" s="1" t="s">
        <v>43</v>
      </c>
      <c r="Q10" s="1" t="s">
        <v>43</v>
      </c>
      <c r="R10" s="25">
        <v>1</v>
      </c>
      <c r="S10" s="25">
        <v>1</v>
      </c>
      <c r="T10" s="1" t="s">
        <v>44</v>
      </c>
      <c r="U10" s="1"/>
    </row>
    <row r="11" spans="1:21" x14ac:dyDescent="0.25">
      <c r="A11" s="20">
        <v>43739</v>
      </c>
      <c r="B11" s="22" t="s">
        <v>22</v>
      </c>
      <c r="C11" s="21" t="s">
        <v>18</v>
      </c>
      <c r="D11" s="23">
        <v>0</v>
      </c>
      <c r="E11" s="23">
        <v>1</v>
      </c>
      <c r="F11" s="8">
        <f t="shared" si="0"/>
        <v>-0.5</v>
      </c>
      <c r="G11" s="8">
        <f t="shared" si="1"/>
        <v>-0.75</v>
      </c>
      <c r="H11" s="15">
        <f t="shared" si="2"/>
        <v>2.5</v>
      </c>
      <c r="I11" s="15"/>
      <c r="J11" s="24" t="s">
        <v>41</v>
      </c>
      <c r="K11" s="1" t="s">
        <v>43</v>
      </c>
      <c r="L11" s="1" t="s">
        <v>43</v>
      </c>
      <c r="M11" s="1" t="s">
        <v>43</v>
      </c>
      <c r="N11" s="1">
        <v>1</v>
      </c>
      <c r="O11" s="1" t="s">
        <v>43</v>
      </c>
      <c r="P11" s="1" t="s">
        <v>43</v>
      </c>
      <c r="Q11" s="1" t="s">
        <v>42</v>
      </c>
      <c r="R11" s="25">
        <v>0</v>
      </c>
      <c r="S11" s="25">
        <v>0</v>
      </c>
      <c r="T11" s="1" t="s">
        <v>49</v>
      </c>
      <c r="U11" s="1"/>
    </row>
    <row r="12" spans="1:21" ht="27.6" x14ac:dyDescent="0.25">
      <c r="A12" s="19">
        <v>43743</v>
      </c>
      <c r="B12" s="6" t="s">
        <v>6</v>
      </c>
      <c r="C12" s="7" t="s">
        <v>22</v>
      </c>
      <c r="D12" s="8">
        <v>1</v>
      </c>
      <c r="E12" s="8">
        <v>2</v>
      </c>
      <c r="F12" s="8">
        <f t="shared" si="0"/>
        <v>0.5</v>
      </c>
      <c r="G12" s="8">
        <f t="shared" si="1"/>
        <v>0.75</v>
      </c>
      <c r="H12" s="15">
        <f t="shared" si="2"/>
        <v>0</v>
      </c>
      <c r="I12" s="15"/>
      <c r="J12" s="9" t="s">
        <v>41</v>
      </c>
      <c r="K12" s="2" t="s">
        <v>42</v>
      </c>
      <c r="L12" s="2" t="s">
        <v>42</v>
      </c>
      <c r="M12" s="2" t="s">
        <v>43</v>
      </c>
      <c r="N12" s="2">
        <v>3</v>
      </c>
      <c r="O12" s="2" t="s">
        <v>42</v>
      </c>
      <c r="P12" s="2" t="s">
        <v>43</v>
      </c>
      <c r="Q12" s="2" t="s">
        <v>43</v>
      </c>
      <c r="R12" s="10">
        <v>1</v>
      </c>
      <c r="S12" s="10">
        <v>1</v>
      </c>
      <c r="T12" s="2" t="s">
        <v>44</v>
      </c>
      <c r="U12" s="2"/>
    </row>
    <row r="13" spans="1:21" x14ac:dyDescent="0.25">
      <c r="A13" s="19">
        <v>43757</v>
      </c>
      <c r="B13" s="7" t="s">
        <v>22</v>
      </c>
      <c r="C13" s="6" t="s">
        <v>3</v>
      </c>
      <c r="D13" s="8">
        <v>2</v>
      </c>
      <c r="E13" s="8">
        <v>0</v>
      </c>
      <c r="F13" s="8">
        <f t="shared" si="0"/>
        <v>-0.5</v>
      </c>
      <c r="G13" s="8">
        <f t="shared" si="1"/>
        <v>-0.75</v>
      </c>
      <c r="H13" s="15">
        <f t="shared" si="2"/>
        <v>0</v>
      </c>
      <c r="I13" s="15"/>
      <c r="J13" s="9" t="s">
        <v>52</v>
      </c>
      <c r="K13" s="2" t="s">
        <v>42</v>
      </c>
      <c r="L13" s="2" t="s">
        <v>43</v>
      </c>
      <c r="M13" s="2" t="s">
        <v>43</v>
      </c>
      <c r="N13" s="2">
        <v>2</v>
      </c>
      <c r="O13" s="2" t="s">
        <v>43</v>
      </c>
      <c r="P13" s="2" t="s">
        <v>42</v>
      </c>
      <c r="Q13" s="2" t="s">
        <v>43</v>
      </c>
      <c r="R13" s="10">
        <v>1</v>
      </c>
      <c r="S13" s="10">
        <v>0</v>
      </c>
      <c r="T13" s="2" t="s">
        <v>44</v>
      </c>
      <c r="U13" s="2"/>
    </row>
    <row r="14" spans="1:21" ht="27.6" x14ac:dyDescent="0.25">
      <c r="A14" s="20">
        <v>43760</v>
      </c>
      <c r="B14" s="21" t="s">
        <v>2</v>
      </c>
      <c r="C14" s="22" t="s">
        <v>22</v>
      </c>
      <c r="D14" s="23">
        <v>1</v>
      </c>
      <c r="E14" s="23">
        <v>0</v>
      </c>
      <c r="F14" s="8">
        <f t="shared" si="0"/>
        <v>-0.5</v>
      </c>
      <c r="G14" s="8">
        <f t="shared" si="1"/>
        <v>-0.75</v>
      </c>
      <c r="H14" s="15">
        <f t="shared" si="2"/>
        <v>0</v>
      </c>
      <c r="I14" s="15"/>
      <c r="J14" s="24" t="s">
        <v>52</v>
      </c>
      <c r="K14" s="1" t="s">
        <v>43</v>
      </c>
      <c r="L14" s="1" t="s">
        <v>43</v>
      </c>
      <c r="M14" s="1" t="s">
        <v>43</v>
      </c>
      <c r="N14" s="1">
        <v>1</v>
      </c>
      <c r="O14" s="1" t="s">
        <v>43</v>
      </c>
      <c r="P14" s="1" t="s">
        <v>42</v>
      </c>
      <c r="Q14" s="1" t="s">
        <v>43</v>
      </c>
      <c r="R14" s="25">
        <v>1</v>
      </c>
      <c r="S14" s="25">
        <v>0</v>
      </c>
      <c r="T14" s="1" t="s">
        <v>44</v>
      </c>
      <c r="U14" s="1"/>
    </row>
    <row r="15" spans="1:21" x14ac:dyDescent="0.25">
      <c r="A15" s="20">
        <v>43764</v>
      </c>
      <c r="B15" s="21" t="s">
        <v>12</v>
      </c>
      <c r="C15" s="22" t="s">
        <v>22</v>
      </c>
      <c r="D15" s="23">
        <v>2</v>
      </c>
      <c r="E15" s="23">
        <v>0</v>
      </c>
      <c r="F15" s="8">
        <f t="shared" si="0"/>
        <v>-0.5</v>
      </c>
      <c r="G15" s="8">
        <f t="shared" si="1"/>
        <v>-0.75</v>
      </c>
      <c r="H15" s="15">
        <f t="shared" si="2"/>
        <v>-2.5</v>
      </c>
      <c r="I15" s="15"/>
      <c r="J15" s="24" t="s">
        <v>52</v>
      </c>
      <c r="K15" s="1" t="s">
        <v>42</v>
      </c>
      <c r="L15" s="1" t="s">
        <v>43</v>
      </c>
      <c r="M15" s="1" t="s">
        <v>43</v>
      </c>
      <c r="N15" s="1">
        <v>2</v>
      </c>
      <c r="O15" s="1" t="s">
        <v>43</v>
      </c>
      <c r="P15" s="1" t="s">
        <v>42</v>
      </c>
      <c r="Q15" s="1" t="s">
        <v>43</v>
      </c>
      <c r="R15" s="25">
        <v>1</v>
      </c>
      <c r="S15" s="25">
        <v>0</v>
      </c>
      <c r="T15" s="1" t="s">
        <v>44</v>
      </c>
      <c r="U15" s="1"/>
    </row>
    <row r="16" spans="1:21" x14ac:dyDescent="0.25">
      <c r="A16" s="20">
        <v>43773</v>
      </c>
      <c r="B16" s="22" t="s">
        <v>22</v>
      </c>
      <c r="C16" s="21" t="s">
        <v>0</v>
      </c>
      <c r="D16" s="23">
        <v>0</v>
      </c>
      <c r="E16" s="23">
        <v>2</v>
      </c>
      <c r="F16" s="8">
        <f t="shared" si="0"/>
        <v>-0.5</v>
      </c>
      <c r="G16" s="8">
        <f t="shared" si="1"/>
        <v>-0.75</v>
      </c>
      <c r="H16" s="15">
        <f t="shared" si="2"/>
        <v>-2.5</v>
      </c>
      <c r="I16" s="15"/>
      <c r="J16" s="24" t="s">
        <v>41</v>
      </c>
      <c r="K16" s="1" t="s">
        <v>42</v>
      </c>
      <c r="L16" s="1" t="s">
        <v>43</v>
      </c>
      <c r="M16" s="1" t="s">
        <v>43</v>
      </c>
      <c r="N16" s="1">
        <v>2</v>
      </c>
      <c r="O16" s="1" t="s">
        <v>43</v>
      </c>
      <c r="P16" s="1" t="s">
        <v>43</v>
      </c>
      <c r="Q16" s="1" t="s">
        <v>42</v>
      </c>
      <c r="R16" s="25">
        <v>0</v>
      </c>
      <c r="S16" s="25">
        <v>1</v>
      </c>
      <c r="T16" s="1" t="s">
        <v>49</v>
      </c>
      <c r="U16" s="1"/>
    </row>
    <row r="17" spans="1:21" x14ac:dyDescent="0.25">
      <c r="A17" s="19">
        <v>43778</v>
      </c>
      <c r="B17" s="6" t="s">
        <v>21</v>
      </c>
      <c r="C17" s="7" t="s">
        <v>22</v>
      </c>
      <c r="D17" s="8">
        <v>2</v>
      </c>
      <c r="E17" s="8">
        <v>4</v>
      </c>
      <c r="F17" s="8">
        <f t="shared" si="0"/>
        <v>0.5</v>
      </c>
      <c r="G17" s="8">
        <f t="shared" si="1"/>
        <v>0.75</v>
      </c>
      <c r="H17" s="15">
        <f t="shared" si="2"/>
        <v>-5</v>
      </c>
      <c r="I17" s="15"/>
      <c r="J17" s="9" t="s">
        <v>41</v>
      </c>
      <c r="K17" s="2" t="s">
        <v>42</v>
      </c>
      <c r="L17" s="2" t="s">
        <v>42</v>
      </c>
      <c r="M17" s="2" t="s">
        <v>42</v>
      </c>
      <c r="N17" s="2">
        <v>6</v>
      </c>
      <c r="O17" s="2" t="s">
        <v>42</v>
      </c>
      <c r="P17" s="2" t="s">
        <v>43</v>
      </c>
      <c r="Q17" s="2" t="s">
        <v>43</v>
      </c>
      <c r="R17" s="10">
        <v>0</v>
      </c>
      <c r="S17" s="10">
        <v>2</v>
      </c>
      <c r="T17" s="2" t="s">
        <v>49</v>
      </c>
      <c r="U17" s="2"/>
    </row>
    <row r="18" spans="1:21" ht="27.6" x14ac:dyDescent="0.25">
      <c r="A18" s="19">
        <v>43792</v>
      </c>
      <c r="B18" s="7" t="s">
        <v>22</v>
      </c>
      <c r="C18" s="6" t="s">
        <v>23</v>
      </c>
      <c r="D18" s="8">
        <v>2</v>
      </c>
      <c r="E18" s="8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-2.5</v>
      </c>
      <c r="I18" s="15"/>
      <c r="J18" s="9" t="s">
        <v>52</v>
      </c>
      <c r="K18" s="2" t="s">
        <v>42</v>
      </c>
      <c r="L18" s="2" t="s">
        <v>42</v>
      </c>
      <c r="M18" s="2" t="s">
        <v>43</v>
      </c>
      <c r="N18" s="2">
        <v>3</v>
      </c>
      <c r="O18" s="2" t="s">
        <v>42</v>
      </c>
      <c r="P18" s="2" t="s">
        <v>43</v>
      </c>
      <c r="Q18" s="2" t="s">
        <v>43</v>
      </c>
      <c r="R18" s="10">
        <v>0</v>
      </c>
      <c r="S18" s="10">
        <v>1</v>
      </c>
      <c r="T18" s="2" t="s">
        <v>49</v>
      </c>
      <c r="U18" s="2"/>
    </row>
    <row r="19" spans="1:21" x14ac:dyDescent="0.25">
      <c r="A19" s="20">
        <v>43795</v>
      </c>
      <c r="B19" s="21" t="s">
        <v>11</v>
      </c>
      <c r="C19" s="22" t="s">
        <v>22</v>
      </c>
      <c r="D19" s="23">
        <v>1</v>
      </c>
      <c r="E19" s="23">
        <v>0</v>
      </c>
      <c r="F19" s="8">
        <f t="shared" si="0"/>
        <v>-0.5</v>
      </c>
      <c r="G19" s="8">
        <f t="shared" si="1"/>
        <v>-0.75</v>
      </c>
      <c r="H19" s="15">
        <f t="shared" si="2"/>
        <v>0</v>
      </c>
      <c r="I19" s="15"/>
      <c r="J19" s="24" t="s">
        <v>52</v>
      </c>
      <c r="K19" s="1" t="s">
        <v>43</v>
      </c>
      <c r="L19" s="1" t="s">
        <v>43</v>
      </c>
      <c r="M19" s="1" t="s">
        <v>43</v>
      </c>
      <c r="N19" s="1">
        <v>1</v>
      </c>
      <c r="O19" s="1" t="s">
        <v>43</v>
      </c>
      <c r="P19" s="1" t="s">
        <v>42</v>
      </c>
      <c r="Q19" s="1" t="s">
        <v>43</v>
      </c>
      <c r="R19" s="25">
        <v>1</v>
      </c>
      <c r="S19" s="25">
        <v>0</v>
      </c>
      <c r="T19" s="1" t="s">
        <v>44</v>
      </c>
      <c r="U19" s="1"/>
    </row>
    <row r="20" spans="1:21" x14ac:dyDescent="0.25">
      <c r="A20" s="20">
        <v>43799</v>
      </c>
      <c r="B20" s="22" t="s">
        <v>22</v>
      </c>
      <c r="C20" s="21" t="s">
        <v>9</v>
      </c>
      <c r="D20" s="23">
        <v>1</v>
      </c>
      <c r="E20" s="23">
        <v>2</v>
      </c>
      <c r="F20" s="8">
        <f t="shared" si="0"/>
        <v>0.5</v>
      </c>
      <c r="G20" s="8">
        <f t="shared" si="1"/>
        <v>0.75</v>
      </c>
      <c r="H20" s="15">
        <f t="shared" si="2"/>
        <v>0</v>
      </c>
      <c r="I20" s="15"/>
      <c r="J20" s="24" t="s">
        <v>41</v>
      </c>
      <c r="K20" s="1" t="s">
        <v>42</v>
      </c>
      <c r="L20" s="1" t="s">
        <v>42</v>
      </c>
      <c r="M20" s="1" t="s">
        <v>43</v>
      </c>
      <c r="N20" s="1">
        <v>3</v>
      </c>
      <c r="O20" s="1" t="s">
        <v>42</v>
      </c>
      <c r="P20" s="1" t="s">
        <v>43</v>
      </c>
      <c r="Q20" s="1" t="s">
        <v>43</v>
      </c>
      <c r="R20" s="25">
        <v>0</v>
      </c>
      <c r="S20" s="25">
        <v>1</v>
      </c>
      <c r="T20" s="1" t="s">
        <v>49</v>
      </c>
      <c r="U20" s="1"/>
    </row>
    <row r="21" spans="1:21" x14ac:dyDescent="0.25">
      <c r="A21" s="26" t="s">
        <v>60</v>
      </c>
      <c r="B21" s="21" t="s">
        <v>10</v>
      </c>
      <c r="C21" s="22" t="s">
        <v>22</v>
      </c>
      <c r="D21" s="23">
        <v>2</v>
      </c>
      <c r="E21" s="23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2.5</v>
      </c>
      <c r="I21" s="15"/>
      <c r="J21" s="24" t="s">
        <v>52</v>
      </c>
      <c r="K21" s="1" t="s">
        <v>42</v>
      </c>
      <c r="L21" s="1" t="s">
        <v>42</v>
      </c>
      <c r="M21" s="1" t="s">
        <v>43</v>
      </c>
      <c r="N21" s="1">
        <v>3</v>
      </c>
      <c r="O21" s="1" t="s">
        <v>42</v>
      </c>
      <c r="P21" s="1" t="s">
        <v>43</v>
      </c>
      <c r="Q21" s="1" t="s">
        <v>43</v>
      </c>
      <c r="R21" s="25">
        <v>0</v>
      </c>
      <c r="S21" s="25">
        <v>1</v>
      </c>
      <c r="T21" s="1" t="s">
        <v>49</v>
      </c>
      <c r="U21" s="1"/>
    </row>
    <row r="22" spans="1:21" x14ac:dyDescent="0.25">
      <c r="A22" s="5" t="s">
        <v>61</v>
      </c>
      <c r="B22" s="7" t="s">
        <v>22</v>
      </c>
      <c r="C22" s="6" t="s">
        <v>20</v>
      </c>
      <c r="D22" s="8">
        <v>3</v>
      </c>
      <c r="E22" s="8">
        <v>0</v>
      </c>
      <c r="F22" s="8">
        <f t="shared" si="0"/>
        <v>0.5</v>
      </c>
      <c r="G22" s="8">
        <f t="shared" si="1"/>
        <v>-0.75</v>
      </c>
      <c r="H22" s="15">
        <f t="shared" si="2"/>
        <v>2.5</v>
      </c>
      <c r="I22" s="15"/>
      <c r="J22" s="9" t="s">
        <v>52</v>
      </c>
      <c r="K22" s="2" t="s">
        <v>42</v>
      </c>
      <c r="L22" s="2" t="s">
        <v>42</v>
      </c>
      <c r="M22" s="2" t="s">
        <v>43</v>
      </c>
      <c r="N22" s="2">
        <v>3</v>
      </c>
      <c r="O22" s="2" t="s">
        <v>43</v>
      </c>
      <c r="P22" s="2" t="s">
        <v>42</v>
      </c>
      <c r="Q22" s="2" t="s">
        <v>43</v>
      </c>
      <c r="R22" s="10">
        <v>2</v>
      </c>
      <c r="S22" s="10">
        <v>0</v>
      </c>
      <c r="T22" s="2" t="s">
        <v>44</v>
      </c>
      <c r="U22" s="2"/>
    </row>
    <row r="23" spans="1:21" x14ac:dyDescent="0.25">
      <c r="A23" s="12" t="s">
        <v>56</v>
      </c>
      <c r="B23" s="14" t="s">
        <v>22</v>
      </c>
      <c r="C23" s="13" t="s">
        <v>15</v>
      </c>
      <c r="D23" s="15">
        <v>0</v>
      </c>
      <c r="E23" s="15">
        <v>0</v>
      </c>
      <c r="F23" s="8">
        <f t="shared" si="0"/>
        <v>-0.5</v>
      </c>
      <c r="G23" s="8">
        <f t="shared" si="1"/>
        <v>-0.75</v>
      </c>
      <c r="H23" s="15">
        <f t="shared" si="2"/>
        <v>1</v>
      </c>
      <c r="I23" s="15"/>
      <c r="J23" s="16" t="s">
        <v>46</v>
      </c>
      <c r="K23" s="11" t="s">
        <v>43</v>
      </c>
      <c r="L23" s="11" t="s">
        <v>43</v>
      </c>
      <c r="M23" s="11" t="s">
        <v>43</v>
      </c>
      <c r="N23" s="11">
        <v>0</v>
      </c>
      <c r="O23" s="11" t="s">
        <v>43</v>
      </c>
      <c r="P23" s="11" t="s">
        <v>42</v>
      </c>
      <c r="Q23" s="11" t="s">
        <v>42</v>
      </c>
      <c r="R23" s="17">
        <v>0</v>
      </c>
      <c r="S23" s="17">
        <v>0</v>
      </c>
      <c r="T23" s="11" t="s">
        <v>43</v>
      </c>
      <c r="U23" s="11"/>
    </row>
    <row r="24" spans="1:21" ht="27.6" x14ac:dyDescent="0.25">
      <c r="A24" s="26" t="s">
        <v>73</v>
      </c>
      <c r="B24" s="21" t="s">
        <v>19</v>
      </c>
      <c r="C24" s="22" t="s">
        <v>22</v>
      </c>
      <c r="D24" s="23">
        <v>2</v>
      </c>
      <c r="E24" s="23">
        <v>1</v>
      </c>
      <c r="F24" s="8">
        <f t="shared" si="0"/>
        <v>0.5</v>
      </c>
      <c r="G24" s="8">
        <f t="shared" si="1"/>
        <v>0.75</v>
      </c>
      <c r="H24" s="15">
        <f>F20+G20+F21+G21+F22+G22+F23+G23</f>
        <v>1</v>
      </c>
      <c r="I24" s="15"/>
      <c r="J24" s="24" t="s">
        <v>52</v>
      </c>
      <c r="K24" s="1" t="s">
        <v>42</v>
      </c>
      <c r="L24" s="1" t="s">
        <v>42</v>
      </c>
      <c r="M24" s="1" t="s">
        <v>43</v>
      </c>
      <c r="N24" s="1">
        <v>3</v>
      </c>
      <c r="O24" s="1" t="s">
        <v>42</v>
      </c>
      <c r="P24" s="1" t="s">
        <v>43</v>
      </c>
      <c r="Q24" s="1" t="s">
        <v>43</v>
      </c>
      <c r="R24" s="25">
        <v>0</v>
      </c>
      <c r="S24" s="25">
        <v>0</v>
      </c>
      <c r="T24" s="1" t="s">
        <v>49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U23"/>
  <sheetViews>
    <sheetView workbookViewId="0">
      <selection activeCell="I10" sqref="I10"/>
    </sheetView>
  </sheetViews>
  <sheetFormatPr baseColWidth="10" defaultRowHeight="13.8" x14ac:dyDescent="0.25"/>
  <sheetData>
    <row r="1" spans="1:21" x14ac:dyDescent="0.25">
      <c r="A1" s="3" t="s">
        <v>24</v>
      </c>
      <c r="B1" s="4" t="s">
        <v>25</v>
      </c>
      <c r="C1" s="4" t="s">
        <v>26</v>
      </c>
      <c r="D1" s="3" t="s">
        <v>27</v>
      </c>
      <c r="E1" s="3" t="s">
        <v>28</v>
      </c>
      <c r="F1" s="3"/>
      <c r="G1" s="3"/>
      <c r="H1" s="3" t="s">
        <v>58</v>
      </c>
      <c r="I1" s="3"/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34</v>
      </c>
      <c r="P1" s="3" t="s">
        <v>35</v>
      </c>
      <c r="Q1" s="3" t="s">
        <v>36</v>
      </c>
      <c r="R1" s="3" t="s">
        <v>37</v>
      </c>
      <c r="S1" s="3" t="s">
        <v>38</v>
      </c>
      <c r="T1" s="3" t="s">
        <v>39</v>
      </c>
      <c r="U1" s="3"/>
    </row>
    <row r="2" spans="1:21" ht="27.6" x14ac:dyDescent="0.25">
      <c r="A2" s="5" t="s">
        <v>40</v>
      </c>
      <c r="B2" s="7" t="s">
        <v>23</v>
      </c>
      <c r="C2" s="6" t="s">
        <v>11</v>
      </c>
      <c r="D2" s="8">
        <v>3</v>
      </c>
      <c r="E2" s="8">
        <v>2</v>
      </c>
      <c r="F2" s="8">
        <f>IF(D2+E2&gt;2,0.5,-0.5)</f>
        <v>0.5</v>
      </c>
      <c r="G2" s="8">
        <f>IF(AND(D2&lt;&gt;0,E2&lt;&gt;0),0.75,-0.75)</f>
        <v>0.75</v>
      </c>
      <c r="H2" s="8"/>
      <c r="I2" s="8"/>
      <c r="J2" s="9" t="s">
        <v>52</v>
      </c>
      <c r="K2" s="2" t="s">
        <v>42</v>
      </c>
      <c r="L2" s="2" t="s">
        <v>42</v>
      </c>
      <c r="M2" s="2" t="s">
        <v>42</v>
      </c>
      <c r="N2" s="2">
        <v>5</v>
      </c>
      <c r="O2" s="2" t="s">
        <v>42</v>
      </c>
      <c r="P2" s="2" t="s">
        <v>43</v>
      </c>
      <c r="Q2" s="2" t="s">
        <v>43</v>
      </c>
      <c r="R2" s="10">
        <v>0</v>
      </c>
      <c r="S2" s="10">
        <v>1</v>
      </c>
      <c r="T2" s="2" t="s">
        <v>49</v>
      </c>
      <c r="U2" s="2"/>
    </row>
    <row r="3" spans="1:21" ht="27.6" x14ac:dyDescent="0.25">
      <c r="A3" s="26" t="s">
        <v>45</v>
      </c>
      <c r="B3" s="21" t="s">
        <v>4</v>
      </c>
      <c r="C3" s="22" t="s">
        <v>23</v>
      </c>
      <c r="D3" s="23">
        <v>3</v>
      </c>
      <c r="E3" s="23">
        <v>0</v>
      </c>
      <c r="F3" s="8">
        <f t="shared" ref="F3:F23" si="0">IF(D3+E3&gt;2,0.5,-0.5)</f>
        <v>0.5</v>
      </c>
      <c r="G3" s="8">
        <f t="shared" ref="G3:G23" si="1">IF(AND(D3&lt;&gt;0,E3&lt;&gt;0),0.75,-0.75)</f>
        <v>-0.75</v>
      </c>
      <c r="H3" s="15"/>
      <c r="I3" s="15"/>
      <c r="J3" s="24" t="s">
        <v>52</v>
      </c>
      <c r="K3" s="1" t="s">
        <v>42</v>
      </c>
      <c r="L3" s="1" t="s">
        <v>42</v>
      </c>
      <c r="M3" s="1" t="s">
        <v>43</v>
      </c>
      <c r="N3" s="1">
        <v>3</v>
      </c>
      <c r="O3" s="1" t="s">
        <v>43</v>
      </c>
      <c r="P3" s="1" t="s">
        <v>42</v>
      </c>
      <c r="Q3" s="1" t="s">
        <v>43</v>
      </c>
      <c r="R3" s="25">
        <v>2</v>
      </c>
      <c r="S3" s="25">
        <v>0</v>
      </c>
      <c r="T3" s="1" t="s">
        <v>44</v>
      </c>
      <c r="U3" s="1"/>
    </row>
    <row r="4" spans="1:21" ht="27.6" x14ac:dyDescent="0.25">
      <c r="A4" s="26" t="s">
        <v>47</v>
      </c>
      <c r="B4" s="22" t="s">
        <v>23</v>
      </c>
      <c r="C4" s="21" t="s">
        <v>1</v>
      </c>
      <c r="D4" s="23">
        <v>0</v>
      </c>
      <c r="E4" s="23">
        <v>2</v>
      </c>
      <c r="F4" s="8">
        <f t="shared" si="0"/>
        <v>-0.5</v>
      </c>
      <c r="G4" s="8">
        <f t="shared" si="1"/>
        <v>-0.75</v>
      </c>
      <c r="H4" s="8"/>
      <c r="I4" s="8"/>
      <c r="J4" s="24" t="s">
        <v>41</v>
      </c>
      <c r="K4" s="1" t="s">
        <v>42</v>
      </c>
      <c r="L4" s="1" t="s">
        <v>43</v>
      </c>
      <c r="M4" s="1" t="s">
        <v>43</v>
      </c>
      <c r="N4" s="1">
        <v>2</v>
      </c>
      <c r="O4" s="1" t="s">
        <v>43</v>
      </c>
      <c r="P4" s="1" t="s">
        <v>43</v>
      </c>
      <c r="Q4" s="1" t="s">
        <v>42</v>
      </c>
      <c r="R4" s="25">
        <v>0</v>
      </c>
      <c r="S4" s="25">
        <v>1</v>
      </c>
      <c r="T4" s="1" t="s">
        <v>49</v>
      </c>
      <c r="U4" s="1"/>
    </row>
    <row r="5" spans="1:21" ht="27.6" x14ac:dyDescent="0.25">
      <c r="A5" s="26" t="s">
        <v>63</v>
      </c>
      <c r="B5" s="21" t="s">
        <v>19</v>
      </c>
      <c r="C5" s="22" t="s">
        <v>23</v>
      </c>
      <c r="D5" s="23">
        <v>1</v>
      </c>
      <c r="E5" s="23">
        <v>0</v>
      </c>
      <c r="F5" s="8">
        <f t="shared" si="0"/>
        <v>-0.5</v>
      </c>
      <c r="G5" s="8">
        <f t="shared" si="1"/>
        <v>-0.75</v>
      </c>
      <c r="H5" s="15"/>
      <c r="I5" s="15"/>
      <c r="J5" s="24" t="s">
        <v>52</v>
      </c>
      <c r="K5" s="1" t="s">
        <v>43</v>
      </c>
      <c r="L5" s="1" t="s">
        <v>43</v>
      </c>
      <c r="M5" s="1" t="s">
        <v>43</v>
      </c>
      <c r="N5" s="1">
        <v>1</v>
      </c>
      <c r="O5" s="1" t="s">
        <v>43</v>
      </c>
      <c r="P5" s="1" t="s">
        <v>42</v>
      </c>
      <c r="Q5" s="1" t="s">
        <v>43</v>
      </c>
      <c r="R5" s="25">
        <v>1</v>
      </c>
      <c r="S5" s="25">
        <v>0</v>
      </c>
      <c r="T5" s="1" t="s">
        <v>44</v>
      </c>
      <c r="U5" s="1"/>
    </row>
    <row r="6" spans="1:21" ht="27.6" x14ac:dyDescent="0.25">
      <c r="A6" s="26" t="s">
        <v>50</v>
      </c>
      <c r="B6" s="21" t="s">
        <v>13</v>
      </c>
      <c r="C6" s="22" t="s">
        <v>23</v>
      </c>
      <c r="D6" s="23">
        <v>3</v>
      </c>
      <c r="E6" s="23">
        <v>1</v>
      </c>
      <c r="F6" s="8">
        <f t="shared" si="0"/>
        <v>0.5</v>
      </c>
      <c r="G6" s="8">
        <f>IF(AND(D6&lt;&gt;0,E6&lt;&gt;0),0.75,-0.75)</f>
        <v>0.75</v>
      </c>
      <c r="H6" s="15">
        <f>F2+G2+F3+G3+F4+G4+F5+G5</f>
        <v>-1.5</v>
      </c>
      <c r="I6" s="15"/>
      <c r="J6" s="24" t="s">
        <v>52</v>
      </c>
      <c r="K6" s="1" t="s">
        <v>42</v>
      </c>
      <c r="L6" s="1" t="s">
        <v>42</v>
      </c>
      <c r="M6" s="1" t="s">
        <v>42</v>
      </c>
      <c r="N6" s="1">
        <v>4</v>
      </c>
      <c r="O6" s="1" t="s">
        <v>42</v>
      </c>
      <c r="P6" s="1" t="s">
        <v>43</v>
      </c>
      <c r="Q6" s="1" t="s">
        <v>43</v>
      </c>
      <c r="R6" s="25">
        <v>0</v>
      </c>
      <c r="S6" s="25">
        <v>1</v>
      </c>
      <c r="T6" s="1" t="s">
        <v>49</v>
      </c>
      <c r="U6" s="1"/>
    </row>
    <row r="7" spans="1:21" ht="27.6" x14ac:dyDescent="0.25">
      <c r="A7" s="12" t="s">
        <v>51</v>
      </c>
      <c r="B7" s="14" t="s">
        <v>23</v>
      </c>
      <c r="C7" s="13" t="s">
        <v>21</v>
      </c>
      <c r="D7" s="15">
        <v>0</v>
      </c>
      <c r="E7" s="15">
        <v>0</v>
      </c>
      <c r="F7" s="8">
        <f t="shared" si="0"/>
        <v>-0.5</v>
      </c>
      <c r="G7" s="8">
        <f t="shared" si="1"/>
        <v>-0.75</v>
      </c>
      <c r="H7" s="15">
        <f t="shared" ref="H7:H23" si="2">F3+G3+F4+G4+F5+G5+F6+G6</f>
        <v>-1.5</v>
      </c>
      <c r="I7" s="15"/>
      <c r="J7" s="16" t="s">
        <v>46</v>
      </c>
      <c r="K7" s="11" t="s">
        <v>43</v>
      </c>
      <c r="L7" s="11" t="s">
        <v>43</v>
      </c>
      <c r="M7" s="11" t="s">
        <v>43</v>
      </c>
      <c r="N7" s="11">
        <v>0</v>
      </c>
      <c r="O7" s="11" t="s">
        <v>43</v>
      </c>
      <c r="P7" s="11" t="s">
        <v>42</v>
      </c>
      <c r="Q7" s="11" t="s">
        <v>42</v>
      </c>
      <c r="R7" s="17">
        <v>0</v>
      </c>
      <c r="S7" s="17">
        <v>0</v>
      </c>
      <c r="T7" s="11" t="s">
        <v>43</v>
      </c>
      <c r="U7" s="11"/>
    </row>
    <row r="8" spans="1:21" ht="27.6" x14ac:dyDescent="0.25">
      <c r="A8" s="18">
        <v>43722</v>
      </c>
      <c r="B8" s="13" t="s">
        <v>10</v>
      </c>
      <c r="C8" s="14" t="s">
        <v>23</v>
      </c>
      <c r="D8" s="15">
        <v>2</v>
      </c>
      <c r="E8" s="15">
        <v>2</v>
      </c>
      <c r="F8" s="8">
        <f t="shared" si="0"/>
        <v>0.5</v>
      </c>
      <c r="G8" s="8">
        <f t="shared" si="1"/>
        <v>0.75</v>
      </c>
      <c r="H8" s="15">
        <f t="shared" si="2"/>
        <v>-2.5</v>
      </c>
      <c r="I8" s="15"/>
      <c r="J8" s="16" t="s">
        <v>46</v>
      </c>
      <c r="K8" s="11" t="s">
        <v>42</v>
      </c>
      <c r="L8" s="11" t="s">
        <v>42</v>
      </c>
      <c r="M8" s="11" t="s">
        <v>42</v>
      </c>
      <c r="N8" s="11">
        <v>4</v>
      </c>
      <c r="O8" s="11" t="s">
        <v>42</v>
      </c>
      <c r="P8" s="11" t="s">
        <v>43</v>
      </c>
      <c r="Q8" s="11" t="s">
        <v>43</v>
      </c>
      <c r="R8" s="17">
        <v>2</v>
      </c>
      <c r="S8" s="17">
        <v>1</v>
      </c>
      <c r="T8" s="11" t="s">
        <v>49</v>
      </c>
      <c r="U8" s="11"/>
    </row>
    <row r="9" spans="1:21" ht="27.6" x14ac:dyDescent="0.25">
      <c r="A9" s="19">
        <v>43729</v>
      </c>
      <c r="B9" s="7" t="s">
        <v>23</v>
      </c>
      <c r="C9" s="6" t="s">
        <v>17</v>
      </c>
      <c r="D9" s="8">
        <v>2</v>
      </c>
      <c r="E9" s="8">
        <v>0</v>
      </c>
      <c r="F9" s="8">
        <f t="shared" si="0"/>
        <v>-0.5</v>
      </c>
      <c r="G9" s="8">
        <f t="shared" si="1"/>
        <v>-0.75</v>
      </c>
      <c r="H9" s="15">
        <f t="shared" si="2"/>
        <v>0</v>
      </c>
      <c r="I9" s="15"/>
      <c r="J9" s="9" t="s">
        <v>52</v>
      </c>
      <c r="K9" s="2" t="s">
        <v>42</v>
      </c>
      <c r="L9" s="2" t="s">
        <v>43</v>
      </c>
      <c r="M9" s="2" t="s">
        <v>43</v>
      </c>
      <c r="N9" s="2">
        <v>2</v>
      </c>
      <c r="O9" s="2" t="s">
        <v>43</v>
      </c>
      <c r="P9" s="2" t="s">
        <v>42</v>
      </c>
      <c r="Q9" s="2" t="s">
        <v>43</v>
      </c>
      <c r="R9" s="10">
        <v>1</v>
      </c>
      <c r="S9" s="10">
        <v>0</v>
      </c>
      <c r="T9" s="2" t="s">
        <v>44</v>
      </c>
      <c r="U9" s="2"/>
    </row>
    <row r="10" spans="1:21" ht="27.6" x14ac:dyDescent="0.25">
      <c r="A10" s="20">
        <v>43735</v>
      </c>
      <c r="B10" s="21" t="s">
        <v>3</v>
      </c>
      <c r="C10" s="22" t="s">
        <v>23</v>
      </c>
      <c r="D10" s="23">
        <v>2</v>
      </c>
      <c r="E10" s="23">
        <v>0</v>
      </c>
      <c r="F10" s="8">
        <f t="shared" si="0"/>
        <v>-0.5</v>
      </c>
      <c r="G10" s="8">
        <f t="shared" si="1"/>
        <v>-0.75</v>
      </c>
      <c r="H10" s="15">
        <f t="shared" si="2"/>
        <v>0</v>
      </c>
      <c r="I10" s="15"/>
      <c r="J10" s="24" t="s">
        <v>52</v>
      </c>
      <c r="K10" s="1" t="s">
        <v>42</v>
      </c>
      <c r="L10" s="1" t="s">
        <v>43</v>
      </c>
      <c r="M10" s="1" t="s">
        <v>43</v>
      </c>
      <c r="N10" s="1">
        <v>2</v>
      </c>
      <c r="O10" s="1" t="s">
        <v>43</v>
      </c>
      <c r="P10" s="1" t="s">
        <v>42</v>
      </c>
      <c r="Q10" s="1" t="s">
        <v>43</v>
      </c>
      <c r="R10" s="25">
        <v>0</v>
      </c>
      <c r="S10" s="25">
        <v>0</v>
      </c>
      <c r="T10" s="1" t="s">
        <v>44</v>
      </c>
      <c r="U10" s="1"/>
    </row>
    <row r="11" spans="1:21" ht="27.6" x14ac:dyDescent="0.25">
      <c r="A11" s="19">
        <v>43739</v>
      </c>
      <c r="B11" s="7" t="s">
        <v>23</v>
      </c>
      <c r="C11" s="6" t="s">
        <v>14</v>
      </c>
      <c r="D11" s="8">
        <v>1</v>
      </c>
      <c r="E11" s="8">
        <v>0</v>
      </c>
      <c r="F11" s="8">
        <f t="shared" si="0"/>
        <v>-0.5</v>
      </c>
      <c r="G11" s="8">
        <f t="shared" si="1"/>
        <v>-0.75</v>
      </c>
      <c r="H11" s="15">
        <f t="shared" si="2"/>
        <v>-2.5</v>
      </c>
      <c r="I11" s="15"/>
      <c r="J11" s="9" t="s">
        <v>52</v>
      </c>
      <c r="K11" s="2" t="s">
        <v>43</v>
      </c>
      <c r="L11" s="2" t="s">
        <v>43</v>
      </c>
      <c r="M11" s="2" t="s">
        <v>43</v>
      </c>
      <c r="N11" s="2">
        <v>1</v>
      </c>
      <c r="O11" s="2" t="s">
        <v>43</v>
      </c>
      <c r="P11" s="2" t="s">
        <v>42</v>
      </c>
      <c r="Q11" s="2" t="s">
        <v>43</v>
      </c>
      <c r="R11" s="10">
        <v>0</v>
      </c>
      <c r="S11" s="10">
        <v>0</v>
      </c>
      <c r="T11" s="2" t="s">
        <v>44</v>
      </c>
      <c r="U11" s="2"/>
    </row>
    <row r="12" spans="1:21" ht="27.6" x14ac:dyDescent="0.25">
      <c r="A12" s="20">
        <v>43743</v>
      </c>
      <c r="B12" s="21" t="s">
        <v>2</v>
      </c>
      <c r="C12" s="22" t="s">
        <v>23</v>
      </c>
      <c r="D12" s="23">
        <v>1</v>
      </c>
      <c r="E12" s="23">
        <v>0</v>
      </c>
      <c r="F12" s="8">
        <f t="shared" si="0"/>
        <v>-0.5</v>
      </c>
      <c r="G12" s="8">
        <f t="shared" si="1"/>
        <v>-0.75</v>
      </c>
      <c r="H12" s="15">
        <f t="shared" si="2"/>
        <v>-2.5</v>
      </c>
      <c r="I12" s="15"/>
      <c r="J12" s="24" t="s">
        <v>52</v>
      </c>
      <c r="K12" s="1" t="s">
        <v>43</v>
      </c>
      <c r="L12" s="1" t="s">
        <v>43</v>
      </c>
      <c r="M12" s="1" t="s">
        <v>43</v>
      </c>
      <c r="N12" s="1">
        <v>1</v>
      </c>
      <c r="O12" s="1" t="s">
        <v>43</v>
      </c>
      <c r="P12" s="1" t="s">
        <v>42</v>
      </c>
      <c r="Q12" s="1" t="s">
        <v>43</v>
      </c>
      <c r="R12" s="25">
        <v>0</v>
      </c>
      <c r="S12" s="25">
        <v>0</v>
      </c>
      <c r="T12" s="1" t="s">
        <v>44</v>
      </c>
      <c r="U12" s="1"/>
    </row>
    <row r="13" spans="1:21" ht="27.6" x14ac:dyDescent="0.25">
      <c r="A13" s="19">
        <v>43758</v>
      </c>
      <c r="B13" s="7" t="s">
        <v>23</v>
      </c>
      <c r="C13" s="6" t="s">
        <v>8</v>
      </c>
      <c r="D13" s="8">
        <v>1</v>
      </c>
      <c r="E13" s="8">
        <v>0</v>
      </c>
      <c r="F13" s="8">
        <f t="shared" si="0"/>
        <v>-0.5</v>
      </c>
      <c r="G13" s="8">
        <f t="shared" si="1"/>
        <v>-0.75</v>
      </c>
      <c r="H13" s="15">
        <f t="shared" si="2"/>
        <v>-5</v>
      </c>
      <c r="I13" s="15"/>
      <c r="J13" s="9" t="s">
        <v>52</v>
      </c>
      <c r="K13" s="2" t="s">
        <v>43</v>
      </c>
      <c r="L13" s="2" t="s">
        <v>43</v>
      </c>
      <c r="M13" s="2" t="s">
        <v>43</v>
      </c>
      <c r="N13" s="2">
        <v>1</v>
      </c>
      <c r="O13" s="2" t="s">
        <v>43</v>
      </c>
      <c r="P13" s="2" t="s">
        <v>42</v>
      </c>
      <c r="Q13" s="2" t="s">
        <v>43</v>
      </c>
      <c r="R13" s="10">
        <v>1</v>
      </c>
      <c r="S13" s="10">
        <v>0</v>
      </c>
      <c r="T13" s="2" t="s">
        <v>44</v>
      </c>
      <c r="U13" s="2"/>
    </row>
    <row r="14" spans="1:21" ht="27.6" x14ac:dyDescent="0.25">
      <c r="A14" s="20">
        <v>43761</v>
      </c>
      <c r="B14" s="21" t="s">
        <v>16</v>
      </c>
      <c r="C14" s="22" t="s">
        <v>23</v>
      </c>
      <c r="D14" s="23">
        <v>1</v>
      </c>
      <c r="E14" s="23">
        <v>0</v>
      </c>
      <c r="F14" s="8">
        <f t="shared" si="0"/>
        <v>-0.5</v>
      </c>
      <c r="G14" s="8">
        <f t="shared" si="1"/>
        <v>-0.75</v>
      </c>
      <c r="H14" s="15">
        <f t="shared" si="2"/>
        <v>-5</v>
      </c>
      <c r="I14" s="15"/>
      <c r="J14" s="24" t="s">
        <v>52</v>
      </c>
      <c r="K14" s="1" t="s">
        <v>43</v>
      </c>
      <c r="L14" s="1" t="s">
        <v>43</v>
      </c>
      <c r="M14" s="1" t="s">
        <v>43</v>
      </c>
      <c r="N14" s="1">
        <v>1</v>
      </c>
      <c r="O14" s="1" t="s">
        <v>43</v>
      </c>
      <c r="P14" s="1" t="s">
        <v>42</v>
      </c>
      <c r="Q14" s="1" t="s">
        <v>43</v>
      </c>
      <c r="R14" s="25">
        <v>0</v>
      </c>
      <c r="S14" s="25">
        <v>0</v>
      </c>
      <c r="T14" s="1" t="s">
        <v>44</v>
      </c>
      <c r="U14" s="1"/>
    </row>
    <row r="15" spans="1:21" ht="27.6" x14ac:dyDescent="0.25">
      <c r="A15" s="18">
        <v>43765</v>
      </c>
      <c r="B15" s="13" t="s">
        <v>7</v>
      </c>
      <c r="C15" s="14" t="s">
        <v>23</v>
      </c>
      <c r="D15" s="15">
        <v>2</v>
      </c>
      <c r="E15" s="15">
        <v>2</v>
      </c>
      <c r="F15" s="8">
        <f t="shared" si="0"/>
        <v>0.5</v>
      </c>
      <c r="G15" s="8">
        <f t="shared" si="1"/>
        <v>0.75</v>
      </c>
      <c r="H15" s="15">
        <f t="shared" si="2"/>
        <v>-5</v>
      </c>
      <c r="I15" s="15"/>
      <c r="J15" s="16" t="s">
        <v>46</v>
      </c>
      <c r="K15" s="11" t="s">
        <v>42</v>
      </c>
      <c r="L15" s="11" t="s">
        <v>42</v>
      </c>
      <c r="M15" s="11" t="s">
        <v>42</v>
      </c>
      <c r="N15" s="11">
        <v>4</v>
      </c>
      <c r="O15" s="11" t="s">
        <v>42</v>
      </c>
      <c r="P15" s="11" t="s">
        <v>43</v>
      </c>
      <c r="Q15" s="11" t="s">
        <v>43</v>
      </c>
      <c r="R15" s="17">
        <v>1</v>
      </c>
      <c r="S15" s="17">
        <v>1</v>
      </c>
      <c r="T15" s="11" t="s">
        <v>44</v>
      </c>
      <c r="U15" s="11"/>
    </row>
    <row r="16" spans="1:21" ht="27.6" x14ac:dyDescent="0.25">
      <c r="A16" s="20">
        <v>43771</v>
      </c>
      <c r="B16" s="22" t="s">
        <v>23</v>
      </c>
      <c r="C16" s="21" t="s">
        <v>6</v>
      </c>
      <c r="D16" s="23">
        <v>1</v>
      </c>
      <c r="E16" s="23">
        <v>2</v>
      </c>
      <c r="F16" s="8">
        <f t="shared" si="0"/>
        <v>0.5</v>
      </c>
      <c r="G16" s="8">
        <f t="shared" si="1"/>
        <v>0.75</v>
      </c>
      <c r="H16" s="15">
        <f t="shared" si="2"/>
        <v>-2.5</v>
      </c>
      <c r="I16" s="15"/>
      <c r="J16" s="24" t="s">
        <v>41</v>
      </c>
      <c r="K16" s="1" t="s">
        <v>42</v>
      </c>
      <c r="L16" s="1" t="s">
        <v>42</v>
      </c>
      <c r="M16" s="1" t="s">
        <v>43</v>
      </c>
      <c r="N16" s="1">
        <v>3</v>
      </c>
      <c r="O16" s="1" t="s">
        <v>42</v>
      </c>
      <c r="P16" s="1" t="s">
        <v>43</v>
      </c>
      <c r="Q16" s="1" t="s">
        <v>43</v>
      </c>
      <c r="R16" s="25">
        <v>1</v>
      </c>
      <c r="S16" s="25">
        <v>1</v>
      </c>
      <c r="T16" s="1" t="s">
        <v>49</v>
      </c>
      <c r="U16" s="1"/>
    </row>
    <row r="17" spans="1:21" ht="27.6" x14ac:dyDescent="0.25">
      <c r="A17" s="20">
        <v>43778</v>
      </c>
      <c r="B17" s="22" t="s">
        <v>23</v>
      </c>
      <c r="C17" s="21" t="s">
        <v>5</v>
      </c>
      <c r="D17" s="23">
        <v>0</v>
      </c>
      <c r="E17" s="23">
        <v>3</v>
      </c>
      <c r="F17" s="8">
        <f t="shared" si="0"/>
        <v>0.5</v>
      </c>
      <c r="G17" s="8">
        <f t="shared" si="1"/>
        <v>-0.75</v>
      </c>
      <c r="H17" s="15">
        <f t="shared" si="2"/>
        <v>0</v>
      </c>
      <c r="I17" s="15"/>
      <c r="J17" s="24" t="s">
        <v>41</v>
      </c>
      <c r="K17" s="1" t="s">
        <v>42</v>
      </c>
      <c r="L17" s="1" t="s">
        <v>42</v>
      </c>
      <c r="M17" s="1" t="s">
        <v>43</v>
      </c>
      <c r="N17" s="1">
        <v>3</v>
      </c>
      <c r="O17" s="1" t="s">
        <v>43</v>
      </c>
      <c r="P17" s="1" t="s">
        <v>43</v>
      </c>
      <c r="Q17" s="1" t="s">
        <v>42</v>
      </c>
      <c r="R17" s="25">
        <v>0</v>
      </c>
      <c r="S17" s="25">
        <v>1</v>
      </c>
      <c r="T17" s="1" t="s">
        <v>49</v>
      </c>
      <c r="U17" s="1"/>
    </row>
    <row r="18" spans="1:21" ht="27.6" x14ac:dyDescent="0.25">
      <c r="A18" s="20">
        <v>43792</v>
      </c>
      <c r="B18" s="21" t="s">
        <v>22</v>
      </c>
      <c r="C18" s="22" t="s">
        <v>23</v>
      </c>
      <c r="D18" s="23">
        <v>2</v>
      </c>
      <c r="E18" s="23">
        <v>1</v>
      </c>
      <c r="F18" s="8">
        <f t="shared" si="0"/>
        <v>0.5</v>
      </c>
      <c r="G18" s="8">
        <f t="shared" si="1"/>
        <v>0.75</v>
      </c>
      <c r="H18" s="15">
        <f>F14+G14+F15+G15+F16+G16+F17+G17</f>
        <v>1</v>
      </c>
      <c r="I18" s="15"/>
      <c r="J18" s="24" t="s">
        <v>52</v>
      </c>
      <c r="K18" s="1" t="s">
        <v>42</v>
      </c>
      <c r="L18" s="1" t="s">
        <v>42</v>
      </c>
      <c r="M18" s="1" t="s">
        <v>43</v>
      </c>
      <c r="N18" s="1">
        <v>3</v>
      </c>
      <c r="O18" s="1" t="s">
        <v>42</v>
      </c>
      <c r="P18" s="1" t="s">
        <v>43</v>
      </c>
      <c r="Q18" s="1" t="s">
        <v>43</v>
      </c>
      <c r="R18" s="25">
        <v>0</v>
      </c>
      <c r="S18" s="25">
        <v>1</v>
      </c>
      <c r="T18" s="1" t="s">
        <v>49</v>
      </c>
      <c r="U18" s="1"/>
    </row>
    <row r="19" spans="1:21" ht="27.6" x14ac:dyDescent="0.25">
      <c r="A19" s="18">
        <v>43795</v>
      </c>
      <c r="B19" s="13" t="s">
        <v>12</v>
      </c>
      <c r="C19" s="14" t="s">
        <v>23</v>
      </c>
      <c r="D19" s="15">
        <v>2</v>
      </c>
      <c r="E19" s="15">
        <v>2</v>
      </c>
      <c r="F19" s="8">
        <f t="shared" si="0"/>
        <v>0.5</v>
      </c>
      <c r="G19" s="8">
        <f t="shared" si="1"/>
        <v>0.75</v>
      </c>
      <c r="H19" s="15">
        <f t="shared" si="2"/>
        <v>3.5</v>
      </c>
      <c r="I19" s="15"/>
      <c r="J19" s="16" t="s">
        <v>46</v>
      </c>
      <c r="K19" s="11" t="s">
        <v>42</v>
      </c>
      <c r="L19" s="11" t="s">
        <v>42</v>
      </c>
      <c r="M19" s="11" t="s">
        <v>42</v>
      </c>
      <c r="N19" s="11">
        <v>4</v>
      </c>
      <c r="O19" s="11" t="s">
        <v>42</v>
      </c>
      <c r="P19" s="11" t="s">
        <v>43</v>
      </c>
      <c r="Q19" s="11" t="s">
        <v>43</v>
      </c>
      <c r="R19" s="17">
        <v>1</v>
      </c>
      <c r="S19" s="17">
        <v>1</v>
      </c>
      <c r="T19" s="11" t="s">
        <v>49</v>
      </c>
      <c r="U19" s="11"/>
    </row>
    <row r="20" spans="1:21" ht="27.6" x14ac:dyDescent="0.25">
      <c r="A20" s="20">
        <v>43799</v>
      </c>
      <c r="B20" s="22" t="s">
        <v>23</v>
      </c>
      <c r="C20" s="21" t="s">
        <v>15</v>
      </c>
      <c r="D20" s="23">
        <v>1</v>
      </c>
      <c r="E20" s="23">
        <v>3</v>
      </c>
      <c r="F20" s="8">
        <f t="shared" si="0"/>
        <v>0.5</v>
      </c>
      <c r="G20" s="8">
        <f t="shared" si="1"/>
        <v>0.75</v>
      </c>
      <c r="H20" s="15">
        <f t="shared" si="2"/>
        <v>3.5</v>
      </c>
      <c r="I20" s="15"/>
      <c r="J20" s="24" t="s">
        <v>41</v>
      </c>
      <c r="K20" s="1" t="s">
        <v>42</v>
      </c>
      <c r="L20" s="1" t="s">
        <v>42</v>
      </c>
      <c r="M20" s="1" t="s">
        <v>42</v>
      </c>
      <c r="N20" s="1">
        <v>4</v>
      </c>
      <c r="O20" s="1" t="s">
        <v>42</v>
      </c>
      <c r="P20" s="1" t="s">
        <v>43</v>
      </c>
      <c r="Q20" s="1" t="s">
        <v>43</v>
      </c>
      <c r="R20" s="25">
        <v>1</v>
      </c>
      <c r="S20" s="25">
        <v>0</v>
      </c>
      <c r="T20" s="1" t="s">
        <v>44</v>
      </c>
      <c r="U20" s="1"/>
    </row>
    <row r="21" spans="1:21" ht="27.6" x14ac:dyDescent="0.25">
      <c r="A21" s="26" t="s">
        <v>60</v>
      </c>
      <c r="B21" s="21" t="s">
        <v>20</v>
      </c>
      <c r="C21" s="22" t="s">
        <v>23</v>
      </c>
      <c r="D21" s="23">
        <v>2</v>
      </c>
      <c r="E21" s="23">
        <v>1</v>
      </c>
      <c r="F21" s="8">
        <f t="shared" si="0"/>
        <v>0.5</v>
      </c>
      <c r="G21" s="8">
        <f t="shared" si="1"/>
        <v>0.75</v>
      </c>
      <c r="H21" s="15">
        <f>F17+G17+F18+G18+F19+G19+F20+G20</f>
        <v>3.5</v>
      </c>
      <c r="I21" s="15"/>
      <c r="J21" s="24" t="s">
        <v>52</v>
      </c>
      <c r="K21" s="1" t="s">
        <v>42</v>
      </c>
      <c r="L21" s="1" t="s">
        <v>42</v>
      </c>
      <c r="M21" s="1" t="s">
        <v>43</v>
      </c>
      <c r="N21" s="1">
        <v>3</v>
      </c>
      <c r="O21" s="1" t="s">
        <v>42</v>
      </c>
      <c r="P21" s="1" t="s">
        <v>43</v>
      </c>
      <c r="Q21" s="1" t="s">
        <v>43</v>
      </c>
      <c r="R21" s="25">
        <v>0</v>
      </c>
      <c r="S21" s="25">
        <v>1</v>
      </c>
      <c r="T21" s="1" t="s">
        <v>49</v>
      </c>
      <c r="U21" s="1"/>
    </row>
    <row r="22" spans="1:21" ht="27.6" x14ac:dyDescent="0.25">
      <c r="A22" s="12" t="s">
        <v>55</v>
      </c>
      <c r="B22" s="14" t="s">
        <v>23</v>
      </c>
      <c r="C22" s="13" t="s">
        <v>0</v>
      </c>
      <c r="D22" s="15">
        <v>1</v>
      </c>
      <c r="E22" s="15">
        <v>1</v>
      </c>
      <c r="F22" s="8">
        <f t="shared" si="0"/>
        <v>-0.5</v>
      </c>
      <c r="G22" s="8">
        <f t="shared" si="1"/>
        <v>0.75</v>
      </c>
      <c r="H22" s="15">
        <f t="shared" si="2"/>
        <v>5</v>
      </c>
      <c r="I22" s="15"/>
      <c r="J22" s="16" t="s">
        <v>46</v>
      </c>
      <c r="K22" s="11" t="s">
        <v>42</v>
      </c>
      <c r="L22" s="11" t="s">
        <v>43</v>
      </c>
      <c r="M22" s="11" t="s">
        <v>43</v>
      </c>
      <c r="N22" s="11">
        <v>2</v>
      </c>
      <c r="O22" s="11" t="s">
        <v>42</v>
      </c>
      <c r="P22" s="11" t="s">
        <v>43</v>
      </c>
      <c r="Q22" s="11" t="s">
        <v>43</v>
      </c>
      <c r="R22" s="17">
        <v>0</v>
      </c>
      <c r="S22" s="17">
        <v>0</v>
      </c>
      <c r="T22" s="11" t="s">
        <v>44</v>
      </c>
      <c r="U22" s="11"/>
    </row>
    <row r="23" spans="1:21" ht="27.6" x14ac:dyDescent="0.25">
      <c r="A23" s="12" t="s">
        <v>56</v>
      </c>
      <c r="B23" s="14" t="s">
        <v>23</v>
      </c>
      <c r="C23" s="13" t="s">
        <v>18</v>
      </c>
      <c r="D23" s="15">
        <v>1</v>
      </c>
      <c r="E23" s="15">
        <v>1</v>
      </c>
      <c r="F23" s="8">
        <f t="shared" si="0"/>
        <v>-0.5</v>
      </c>
      <c r="G23" s="8">
        <f t="shared" si="1"/>
        <v>0.75</v>
      </c>
      <c r="H23" s="15">
        <f t="shared" si="2"/>
        <v>4</v>
      </c>
      <c r="I23" s="15"/>
      <c r="J23" s="16" t="s">
        <v>46</v>
      </c>
      <c r="K23" s="11" t="s">
        <v>42</v>
      </c>
      <c r="L23" s="11" t="s">
        <v>43</v>
      </c>
      <c r="M23" s="11" t="s">
        <v>43</v>
      </c>
      <c r="N23" s="11">
        <v>2</v>
      </c>
      <c r="O23" s="11" t="s">
        <v>42</v>
      </c>
      <c r="P23" s="11" t="s">
        <v>43</v>
      </c>
      <c r="Q23" s="11" t="s">
        <v>43</v>
      </c>
      <c r="R23" s="17">
        <v>1</v>
      </c>
      <c r="S23" s="17">
        <v>0</v>
      </c>
      <c r="T23" s="11" t="s">
        <v>44</v>
      </c>
      <c r="U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West Brom</vt:lpstr>
      <vt:lpstr>Leeds Utd</vt:lpstr>
      <vt:lpstr>Sheffield Wed</vt:lpstr>
      <vt:lpstr>Fulham</vt:lpstr>
      <vt:lpstr>Preston</vt:lpstr>
      <vt:lpstr>Brentford</vt:lpstr>
      <vt:lpstr>Swansea City</vt:lpstr>
      <vt:lpstr>Bristol City</vt:lpstr>
      <vt:lpstr>Nottm Forest</vt:lpstr>
      <vt:lpstr>Blackburn</vt:lpstr>
      <vt:lpstr>Hull City</vt:lpstr>
      <vt:lpstr>Cardiff City</vt:lpstr>
      <vt:lpstr>Millwall</vt:lpstr>
      <vt:lpstr>QP Rangers</vt:lpstr>
      <vt:lpstr>Birmingham City</vt:lpstr>
      <vt:lpstr>Reading</vt:lpstr>
      <vt:lpstr>Derby County</vt:lpstr>
      <vt:lpstr>Charlton</vt:lpstr>
      <vt:lpstr>Huddersfield</vt:lpstr>
      <vt:lpstr>Middlesbrough</vt:lpstr>
      <vt:lpstr>Luton Town</vt:lpstr>
      <vt:lpstr>Barnsley</vt:lpstr>
      <vt:lpstr>Stoke City</vt:lpstr>
      <vt:lpstr>Wigan Athletic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TESTA RAVAIS, Bertrand</cp:lastModifiedBy>
  <dcterms:created xsi:type="dcterms:W3CDTF">2019-12-23T09:36:48Z</dcterms:created>
  <dcterms:modified xsi:type="dcterms:W3CDTF">2019-12-23T10:23:15Z</dcterms:modified>
</cp:coreProperties>
</file>