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https://d.docs.live.net/4285eb6612f26cdb/Documents/Médicoadministratif/Facturation/Données pour Forum Excel/"/>
    </mc:Choice>
  </mc:AlternateContent>
  <xr:revisionPtr revIDLastSave="171" documentId="8_{C6DF95E3-0EEB-4286-87C4-FB011715D4A7}" xr6:coauthVersionLast="45" xr6:coauthVersionMax="45" xr10:uidLastSave="{156EE512-36E8-4CA3-B1E4-CBC17A697A72}"/>
  <bookViews>
    <workbookView xWindow="-675" yWindow="-15870" windowWidth="25440" windowHeight="15390" xr2:uid="{00000000-000D-0000-FFFF-FFFF00000000}"/>
  </bookViews>
  <sheets>
    <sheet name="exported_analysis_history" sheetId="1" r:id="rId1"/>
    <sheet name="Historique épuré" sheetId="3" r:id="rId2"/>
    <sheet name="Vers patron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2" l="1"/>
  <c r="B19" i="2"/>
  <c r="C19" i="2"/>
  <c r="A20" i="2"/>
  <c r="B20" i="2"/>
  <c r="C20" i="2"/>
  <c r="A21" i="2"/>
  <c r="B21" i="2"/>
  <c r="C21" i="2"/>
  <c r="A22" i="2"/>
  <c r="B22" i="2"/>
  <c r="C22" i="2"/>
  <c r="A2" i="2" l="1"/>
  <c r="B2" i="2"/>
  <c r="L2" i="2" s="1"/>
  <c r="C2" i="2"/>
  <c r="A3" i="2"/>
  <c r="B3" i="2"/>
  <c r="C3" i="2"/>
  <c r="K3" i="2" s="1"/>
  <c r="A4" i="2"/>
  <c r="B4" i="2"/>
  <c r="C4" i="2"/>
  <c r="A5" i="2"/>
  <c r="B5" i="2"/>
  <c r="C5" i="2"/>
  <c r="A6" i="2"/>
  <c r="B6" i="2"/>
  <c r="L6" i="2" s="1"/>
  <c r="C6" i="2"/>
  <c r="A7" i="2"/>
  <c r="B7" i="2"/>
  <c r="C7" i="2"/>
  <c r="K7" i="2" s="1"/>
  <c r="A8" i="2"/>
  <c r="B8" i="2"/>
  <c r="C8" i="2"/>
  <c r="A9" i="2"/>
  <c r="B9" i="2"/>
  <c r="C9" i="2"/>
  <c r="A10" i="2"/>
  <c r="B10" i="2"/>
  <c r="L10" i="2" s="1"/>
  <c r="C10" i="2"/>
  <c r="A11" i="2"/>
  <c r="B11" i="2"/>
  <c r="C11" i="2"/>
  <c r="K11" i="2" s="1"/>
  <c r="A12" i="2"/>
  <c r="B12" i="2"/>
  <c r="C12" i="2"/>
  <c r="A13" i="2"/>
  <c r="B13" i="2"/>
  <c r="C13" i="2"/>
  <c r="A14" i="2"/>
  <c r="B14" i="2"/>
  <c r="L14" i="2" s="1"/>
  <c r="C14" i="2"/>
  <c r="A15" i="2"/>
  <c r="B15" i="2"/>
  <c r="C15" i="2"/>
  <c r="K15" i="2" s="1"/>
  <c r="A16" i="2"/>
  <c r="B16" i="2"/>
  <c r="C16" i="2"/>
  <c r="A17" i="2"/>
  <c r="B17" i="2"/>
  <c r="C17" i="2"/>
  <c r="A18" i="2"/>
  <c r="B18" i="2"/>
  <c r="H18" i="2" s="1"/>
  <c r="C18" i="2"/>
  <c r="L18" i="2" s="1"/>
  <c r="O34" i="2"/>
  <c r="M34" i="2"/>
  <c r="L34" i="2"/>
  <c r="K34" i="2"/>
  <c r="J34" i="2"/>
  <c r="I34" i="2"/>
  <c r="H34" i="2"/>
  <c r="G34" i="2"/>
  <c r="F34" i="2"/>
  <c r="O33" i="2"/>
  <c r="M33" i="2"/>
  <c r="L33" i="2"/>
  <c r="K33" i="2"/>
  <c r="J33" i="2"/>
  <c r="I33" i="2"/>
  <c r="H33" i="2"/>
  <c r="G33" i="2"/>
  <c r="F33" i="2"/>
  <c r="O32" i="2"/>
  <c r="M32" i="2"/>
  <c r="L32" i="2"/>
  <c r="K32" i="2"/>
  <c r="J32" i="2"/>
  <c r="I32" i="2"/>
  <c r="H32" i="2"/>
  <c r="G32" i="2"/>
  <c r="F32" i="2"/>
  <c r="O31" i="2"/>
  <c r="M31" i="2"/>
  <c r="L31" i="2"/>
  <c r="K31" i="2"/>
  <c r="J31" i="2"/>
  <c r="I31" i="2"/>
  <c r="H31" i="2"/>
  <c r="G31" i="2"/>
  <c r="F31" i="2"/>
  <c r="O30" i="2"/>
  <c r="M30" i="2"/>
  <c r="L30" i="2"/>
  <c r="K30" i="2"/>
  <c r="J30" i="2"/>
  <c r="I30" i="2"/>
  <c r="H30" i="2"/>
  <c r="G30" i="2"/>
  <c r="F30" i="2"/>
  <c r="O29" i="2"/>
  <c r="M29" i="2"/>
  <c r="L29" i="2"/>
  <c r="K29" i="2"/>
  <c r="J29" i="2"/>
  <c r="I29" i="2"/>
  <c r="H29" i="2"/>
  <c r="G29" i="2"/>
  <c r="F29" i="2"/>
  <c r="O28" i="2"/>
  <c r="M28" i="2"/>
  <c r="L28" i="2"/>
  <c r="K28" i="2"/>
  <c r="J28" i="2"/>
  <c r="I28" i="2"/>
  <c r="H28" i="2"/>
  <c r="G28" i="2"/>
  <c r="F28" i="2"/>
  <c r="O27" i="2"/>
  <c r="M27" i="2"/>
  <c r="L27" i="2"/>
  <c r="K27" i="2"/>
  <c r="J27" i="2"/>
  <c r="I27" i="2"/>
  <c r="H27" i="2"/>
  <c r="G27" i="2"/>
  <c r="F27" i="2"/>
  <c r="O26" i="2"/>
  <c r="M26" i="2"/>
  <c r="L26" i="2"/>
  <c r="K26" i="2"/>
  <c r="J26" i="2"/>
  <c r="I26" i="2"/>
  <c r="H26" i="2"/>
  <c r="G26" i="2"/>
  <c r="F26" i="2"/>
  <c r="O25" i="2"/>
  <c r="M25" i="2"/>
  <c r="L25" i="2"/>
  <c r="K25" i="2"/>
  <c r="J25" i="2"/>
  <c r="I25" i="2"/>
  <c r="H25" i="2"/>
  <c r="G25" i="2"/>
  <c r="F25" i="2"/>
  <c r="O24" i="2"/>
  <c r="M24" i="2"/>
  <c r="L24" i="2"/>
  <c r="K24" i="2"/>
  <c r="J24" i="2"/>
  <c r="I24" i="2"/>
  <c r="H24" i="2"/>
  <c r="G24" i="2"/>
  <c r="F24" i="2"/>
  <c r="O23" i="2"/>
  <c r="M23" i="2"/>
  <c r="L23" i="2"/>
  <c r="K23" i="2"/>
  <c r="J23" i="2"/>
  <c r="I23" i="2"/>
  <c r="H23" i="2"/>
  <c r="G23" i="2"/>
  <c r="F23" i="2"/>
  <c r="O22" i="2"/>
  <c r="M22" i="2"/>
  <c r="L22" i="2"/>
  <c r="K22" i="2"/>
  <c r="J22" i="2"/>
  <c r="I22" i="2"/>
  <c r="H22" i="2"/>
  <c r="G22" i="2"/>
  <c r="F22" i="2"/>
  <c r="O21" i="2"/>
  <c r="M21" i="2"/>
  <c r="L21" i="2"/>
  <c r="K21" i="2"/>
  <c r="J21" i="2"/>
  <c r="I21" i="2"/>
  <c r="H21" i="2"/>
  <c r="G21" i="2"/>
  <c r="F21" i="2"/>
  <c r="O20" i="2"/>
  <c r="M20" i="2"/>
  <c r="L20" i="2"/>
  <c r="K20" i="2"/>
  <c r="J20" i="2"/>
  <c r="I20" i="2"/>
  <c r="H20" i="2"/>
  <c r="G20" i="2"/>
  <c r="F20" i="2"/>
  <c r="O19" i="2"/>
  <c r="M19" i="2"/>
  <c r="L19" i="2"/>
  <c r="K19" i="2"/>
  <c r="J19" i="2"/>
  <c r="I19" i="2"/>
  <c r="H19" i="2"/>
  <c r="G19" i="2"/>
  <c r="F19" i="2"/>
  <c r="K18" i="2"/>
  <c r="G18" i="2"/>
  <c r="O17" i="2"/>
  <c r="M17" i="2"/>
  <c r="L17" i="2"/>
  <c r="K17" i="2"/>
  <c r="J17" i="2"/>
  <c r="I17" i="2"/>
  <c r="H17" i="2"/>
  <c r="G17" i="2"/>
  <c r="F17" i="2"/>
  <c r="O16" i="2"/>
  <c r="M16" i="2"/>
  <c r="L16" i="2"/>
  <c r="K16" i="2"/>
  <c r="J16" i="2"/>
  <c r="I16" i="2"/>
  <c r="H16" i="2"/>
  <c r="G16" i="2"/>
  <c r="F16" i="2"/>
  <c r="O15" i="2"/>
  <c r="J15" i="2"/>
  <c r="F15" i="2"/>
  <c r="K14" i="2"/>
  <c r="G14" i="2"/>
  <c r="O13" i="2"/>
  <c r="M13" i="2"/>
  <c r="L13" i="2"/>
  <c r="K13" i="2"/>
  <c r="J13" i="2"/>
  <c r="I13" i="2"/>
  <c r="H13" i="2"/>
  <c r="G13" i="2"/>
  <c r="F13" i="2"/>
  <c r="O12" i="2"/>
  <c r="M12" i="2"/>
  <c r="L12" i="2"/>
  <c r="K12" i="2"/>
  <c r="J12" i="2"/>
  <c r="I12" i="2"/>
  <c r="H12" i="2"/>
  <c r="G12" i="2"/>
  <c r="F12" i="2"/>
  <c r="O11" i="2"/>
  <c r="J11" i="2"/>
  <c r="F11" i="2"/>
  <c r="K10" i="2"/>
  <c r="G10" i="2"/>
  <c r="O9" i="2"/>
  <c r="M9" i="2"/>
  <c r="L9" i="2"/>
  <c r="K9" i="2"/>
  <c r="J9" i="2"/>
  <c r="I9" i="2"/>
  <c r="H9" i="2"/>
  <c r="G9" i="2"/>
  <c r="F9" i="2"/>
  <c r="O8" i="2"/>
  <c r="M8" i="2"/>
  <c r="L8" i="2"/>
  <c r="K8" i="2"/>
  <c r="J8" i="2"/>
  <c r="I8" i="2"/>
  <c r="H8" i="2"/>
  <c r="G8" i="2"/>
  <c r="F8" i="2"/>
  <c r="O7" i="2"/>
  <c r="J7" i="2"/>
  <c r="F7" i="2"/>
  <c r="K6" i="2"/>
  <c r="G6" i="2"/>
  <c r="O5" i="2"/>
  <c r="M5" i="2"/>
  <c r="L5" i="2"/>
  <c r="K5" i="2"/>
  <c r="J5" i="2"/>
  <c r="I5" i="2"/>
  <c r="H5" i="2"/>
  <c r="G5" i="2"/>
  <c r="F5" i="2"/>
  <c r="O4" i="2"/>
  <c r="M4" i="2"/>
  <c r="L4" i="2"/>
  <c r="K4" i="2"/>
  <c r="J4" i="2"/>
  <c r="I4" i="2"/>
  <c r="H4" i="2"/>
  <c r="G4" i="2"/>
  <c r="F4" i="2"/>
  <c r="O3" i="2"/>
  <c r="L3" i="2"/>
  <c r="J3" i="2"/>
  <c r="H3" i="2"/>
  <c r="F3" i="2"/>
  <c r="M2" i="2"/>
  <c r="K2" i="2"/>
  <c r="I2" i="2"/>
  <c r="G2" i="2"/>
  <c r="N23" i="2" l="1"/>
  <c r="N26" i="2"/>
  <c r="N27" i="2"/>
  <c r="N30" i="2"/>
  <c r="N31" i="2"/>
  <c r="N34" i="2"/>
  <c r="N24" i="2"/>
  <c r="N25" i="2"/>
  <c r="N28" i="2"/>
  <c r="N29" i="2"/>
  <c r="N32" i="2"/>
  <c r="N33" i="2"/>
  <c r="N19" i="2"/>
  <c r="N22" i="2"/>
  <c r="N20" i="2"/>
  <c r="N21" i="2"/>
  <c r="N4" i="2"/>
  <c r="N8" i="2"/>
  <c r="N9" i="2"/>
  <c r="I10" i="2"/>
  <c r="H11" i="2"/>
  <c r="L11" i="2"/>
  <c r="N13" i="2"/>
  <c r="I18" i="2"/>
  <c r="N18" i="2" s="1"/>
  <c r="M18" i="2"/>
  <c r="N5" i="2"/>
  <c r="I6" i="2"/>
  <c r="M6" i="2"/>
  <c r="H7" i="2"/>
  <c r="L7" i="2"/>
  <c r="M10" i="2"/>
  <c r="N12" i="2"/>
  <c r="I14" i="2"/>
  <c r="M14" i="2"/>
  <c r="H15" i="2"/>
  <c r="L15" i="2"/>
  <c r="N16" i="2"/>
  <c r="N17" i="2"/>
  <c r="F2" i="2"/>
  <c r="J2" i="2"/>
  <c r="O2" i="2"/>
  <c r="I3" i="2"/>
  <c r="M3" i="2"/>
  <c r="F6" i="2"/>
  <c r="J6" i="2"/>
  <c r="O6" i="2"/>
  <c r="I7" i="2"/>
  <c r="M7" i="2"/>
  <c r="F10" i="2"/>
  <c r="J10" i="2"/>
  <c r="O10" i="2"/>
  <c r="I11" i="2"/>
  <c r="M11" i="2"/>
  <c r="F14" i="2"/>
  <c r="J14" i="2"/>
  <c r="O14" i="2"/>
  <c r="I15" i="2"/>
  <c r="N15" i="2" s="1"/>
  <c r="M15" i="2"/>
  <c r="F18" i="2"/>
  <c r="J18" i="2"/>
  <c r="O18" i="2"/>
  <c r="H2" i="2"/>
  <c r="N2" i="2" s="1"/>
  <c r="G3" i="2"/>
  <c r="N3" i="2" s="1"/>
  <c r="H6" i="2"/>
  <c r="N6" i="2" s="1"/>
  <c r="G7" i="2"/>
  <c r="N7" i="2" s="1"/>
  <c r="H10" i="2"/>
  <c r="N10" i="2" s="1"/>
  <c r="G11" i="2"/>
  <c r="N11" i="2" s="1"/>
  <c r="H14" i="2"/>
  <c r="N14" i="2" s="1"/>
  <c r="G15" i="2"/>
</calcChain>
</file>

<file path=xl/sharedStrings.xml><?xml version="1.0" encoding="utf-8"?>
<sst xmlns="http://schemas.openxmlformats.org/spreadsheetml/2006/main" count="2211" uniqueCount="740">
  <si>
    <t>link</t>
  </si>
  <si>
    <t>auto_toplevel</t>
  </si>
  <si>
    <t>reload</t>
  </si>
  <si>
    <t>1570130568256.9548</t>
  </si>
  <si>
    <t>am510179CEE_FR.indd</t>
  </si>
  <si>
    <t>1570461631718.522</t>
  </si>
  <si>
    <t>20190913100826 (12).pdf</t>
  </si>
  <si>
    <t>1570123604665.0032</t>
  </si>
  <si>
    <t>07052018092755.pdf</t>
  </si>
  <si>
    <t>1570461772996.929</t>
  </si>
  <si>
    <t>typed</t>
  </si>
  <si>
    <t>Microsoft Official Support</t>
  </si>
  <si>
    <t>1568227191861.704</t>
  </si>
  <si>
    <t>1568227192363.103</t>
  </si>
  <si>
    <t>1568227192861.0781</t>
  </si>
  <si>
    <t>1568227193361.6199</t>
  </si>
  <si>
    <t>1568227193863.648</t>
  </si>
  <si>
    <t>1568227194361.352</t>
  </si>
  <si>
    <t>1568227194860.829</t>
  </si>
  <si>
    <t>1568227195362.122</t>
  </si>
  <si>
    <t>1568227201226.9958</t>
  </si>
  <si>
    <t>Library Genesis</t>
  </si>
  <si>
    <t>1570500555330.485</t>
  </si>
  <si>
    <t>1570461653111.353</t>
  </si>
  <si>
    <t>auto_bookmark</t>
  </si>
  <si>
    <t>Copyfish Options</t>
  </si>
  <si>
    <t>1570461738100.74</t>
  </si>
  <si>
    <t>1570476446212.74</t>
  </si>
  <si>
    <t>1570450536936.852</t>
  </si>
  <si>
    <t>ProKeys | Options</t>
  </si>
  <si>
    <t>1569938045228.604</t>
  </si>
  <si>
    <t>1569938045617.882</t>
  </si>
  <si>
    <t>1570450499587.723</t>
  </si>
  <si>
    <t>1570450499937.4722</t>
  </si>
  <si>
    <t>1570107506080.0222</t>
  </si>
  <si>
    <t>Auto Text Expander : Options</t>
  </si>
  <si>
    <t>1569937715128.0068</t>
  </si>
  <si>
    <t>History Trends Unlimited</t>
  </si>
  <si>
    <t>form_submit</t>
  </si>
  <si>
    <t>211quebecregions.ca</t>
  </si>
  <si>
    <t>1568916273305.5251</t>
  </si>
  <si>
    <t>Recherche : Organismes ou programmes</t>
  </si>
  <si>
    <t>akkomq.ca</t>
  </si>
  <si>
    <t>1570130544523.1172</t>
  </si>
  <si>
    <t>Les micro-pauses actives - AKKOMQ</t>
  </si>
  <si>
    <t>amazon.ca</t>
  </si>
  <si>
    <t>1570117614422.665</t>
  </si>
  <si>
    <t>504 DNS look up failed</t>
  </si>
  <si>
    <t>Site internet bloquÃ©</t>
  </si>
  <si>
    <t>blaze.today</t>
  </si>
  <si>
    <t>Text Blaze Dashboard</t>
  </si>
  <si>
    <t>1569967305902.098</t>
  </si>
  <si>
    <t>1569967272857.458</t>
  </si>
  <si>
    <t>1569967303565.9128</t>
  </si>
  <si>
    <t>cliniquejacques-cartier.ca</t>
  </si>
  <si>
    <t>1570130548435.905</t>
  </si>
  <si>
    <t>Micro-pauses.pdf</t>
  </si>
  <si>
    <t>1570025654683.114</t>
  </si>
  <si>
    <t>1570025665952.556</t>
  </si>
  <si>
    <t>1570025626892.4338</t>
  </si>
  <si>
    <t>fpnotebook.com</t>
  </si>
  <si>
    <t>1569943658201.223</t>
  </si>
  <si>
    <t>freestutteringbooks.com</t>
  </si>
  <si>
    <t>1570479211240.3691</t>
  </si>
  <si>
    <t>github.com</t>
  </si>
  <si>
    <t>1570107511122.761</t>
  </si>
  <si>
    <t>google.ca</t>
  </si>
  <si>
    <t>1569943640153.82</t>
  </si>
  <si>
    <t>Google</t>
  </si>
  <si>
    <t>1569962409170.8281</t>
  </si>
  <si>
    <t>1570020901489.49</t>
  </si>
  <si>
    <t>1570032724486.722</t>
  </si>
  <si>
    <t>1570495795799.1108</t>
  </si>
  <si>
    <t>1570495796421.531</t>
  </si>
  <si>
    <t>1570495807323.5012</t>
  </si>
  <si>
    <t>.pdf - Recherche Google</t>
  </si>
  <si>
    <t>1570495807886.3809</t>
  </si>
  <si>
    <t>1570495808139.7432</t>
  </si>
  <si>
    <t>1570495822125.491</t>
  </si>
  <si>
    <t>1570495822773.927</t>
  </si>
  <si>
    <t>1570495822928.678</t>
  </si>
  <si>
    <t>1570495830325.81</t>
  </si>
  <si>
    <t>livre .pdf - Recherche Google</t>
  </si>
  <si>
    <t>1570495830850.5198</t>
  </si>
  <si>
    <t>1570495831185.473</t>
  </si>
  <si>
    <t>generated</t>
  </si>
  <si>
    <t>1570117300956.32</t>
  </si>
  <si>
    <t>BBM L4L5. - Recherche Google</t>
  </si>
  <si>
    <t>1570119900459.558</t>
  </si>
  <si>
    <t>1570117607997.921</t>
  </si>
  <si>
    <t>cambivo. - Recherche Google</t>
  </si>
  <si>
    <t>1570020971115.231</t>
  </si>
  <si>
    <t>certificat de bonne santÃ© avant voyage - Recherche Google</t>
  </si>
  <si>
    <t>1570020996391.4321</t>
  </si>
  <si>
    <t>1570115777233.308</t>
  </si>
  <si>
    <t>1569935835105.8892</t>
  </si>
  <si>
    <t>dÃ©chirurre musculaire solÃ©aire. - Recherche Google</t>
  </si>
  <si>
    <t>1570108701297.352</t>
  </si>
  <si>
    <t>gaco. - Recherche Google</t>
  </si>
  <si>
    <t>1570108504051.6838</t>
  </si>
  <si>
    <t>gamf. - Recherche Google</t>
  </si>
  <si>
    <t>1570033484598.615</t>
  </si>
  <si>
    <t>htsdrh. - Recherche Google</t>
  </si>
  <si>
    <t>1569958641586.838</t>
  </si>
  <si>
    <t>libÃ©rer espace sur disque dur. - Recherche Google</t>
  </si>
  <si>
    <t>1570025598554.468</t>
  </si>
  <si>
    <t>1570130538170.6309</t>
  </si>
  <si>
    <t>micro-pauses. - Recherche Google</t>
  </si>
  <si>
    <t>1570495686259.501</t>
  </si>
  <si>
    <t>onedrive. - Recherche Google</t>
  </si>
  <si>
    <t>1570495687629.274</t>
  </si>
  <si>
    <t>1570495688223.0142</t>
  </si>
  <si>
    <t>1569938029867.07</t>
  </si>
  <si>
    <t>teshh. - Recherche Google</t>
  </si>
  <si>
    <t>1570111044706.034</t>
  </si>
  <si>
    <t>1570029878608.04</t>
  </si>
  <si>
    <t>versions sÃ©curitÃ© tls. - Recherche Google</t>
  </si>
  <si>
    <t>1570495800631.67</t>
  </si>
  <si>
    <t>.pef - Recherche Google</t>
  </si>
  <si>
    <t>1570495801310.049</t>
  </si>
  <si>
    <t>1570495801580.935</t>
  </si>
  <si>
    <t>1569943649122.618</t>
  </si>
  <si>
    <t>ramq - Recherche Google</t>
  </si>
  <si>
    <t>1569943652563.641</t>
  </si>
  <si>
    <t>1570029910009.343</t>
  </si>
  <si>
    <t>versionsinternet explorer - Recherche Google</t>
  </si>
  <si>
    <t>1570029913141.9202</t>
  </si>
  <si>
    <t>versions internet explorer - Recherche Google</t>
  </si>
  <si>
    <t>1570030064978.184</t>
  </si>
  <si>
    <t>1570020912699.306</t>
  </si>
  <si>
    <t>1570030071769.133</t>
  </si>
  <si>
    <t>versions internet explorer 11 - Recherche Google</t>
  </si>
  <si>
    <t>1569943645002.685</t>
  </si>
  <si>
    <t>1570025607861.239</t>
  </si>
  <si>
    <t>google.com</t>
  </si>
  <si>
    <t>1570500670239.1008</t>
  </si>
  <si>
    <t>Comptes Google</t>
  </si>
  <si>
    <t>ConnexionÂ : comptes Google</t>
  </si>
  <si>
    <t>1570500645497.439</t>
  </si>
  <si>
    <t>1570500643919.6812</t>
  </si>
  <si>
    <t>1570500645153.826</t>
  </si>
  <si>
    <t>1570500645189.785</t>
  </si>
  <si>
    <t>1570500659136.721</t>
  </si>
  <si>
    <t>ChromeÂ WebÂ Store - Extensions</t>
  </si>
  <si>
    <t>1569937781254.863</t>
  </si>
  <si>
    <t>1569938062358.792</t>
  </si>
  <si>
    <t>1570500723662.742</t>
  </si>
  <si>
    <t>1569938082535.422</t>
  </si>
  <si>
    <t>ChromeÂ WebÂ Store - text blaze</t>
  </si>
  <si>
    <t>1570500758403.93</t>
  </si>
  <si>
    <t>ChromeÂ WebÂ Store - password for favorito</t>
  </si>
  <si>
    <t>1569938020180.0972</t>
  </si>
  <si>
    <t>1569937800083.2168</t>
  </si>
  <si>
    <t>1569938137006.174</t>
  </si>
  <si>
    <t>1569937962584.414</t>
  </si>
  <si>
    <t>ChromeÂ WebÂ Store - blaze</t>
  </si>
  <si>
    <t>1569938068177.298</t>
  </si>
  <si>
    <t>1569938091799.4822</t>
  </si>
  <si>
    <t>1569937995632.301</t>
  </si>
  <si>
    <t>ChromeÂ WebÂ Store - snippets</t>
  </si>
  <si>
    <t>1569938103039.109</t>
  </si>
  <si>
    <t>gouv.qc.ca</t>
  </si>
  <si>
    <t>1570034433800.134</t>
  </si>
  <si>
    <t>1570033585523.139</t>
  </si>
  <si>
    <t>TI MSSS - Accueil</t>
  </si>
  <si>
    <t>1570033597888.591</t>
  </si>
  <si>
    <t>TI MSSS - DSQ Documents de soutien</t>
  </si>
  <si>
    <t>Attention!!</t>
  </si>
  <si>
    <t>1570035067071.065</t>
  </si>
  <si>
    <t>1570035190132.0342</t>
  </si>
  <si>
    <t>TI MSSS - TÃ©lÃ©accÃ¨s - Jeton virtuel</t>
  </si>
  <si>
    <t>1570025635965.1338</t>
  </si>
  <si>
    <t>1570025802801.929</t>
  </si>
  <si>
    <t>1570026231644.0908</t>
  </si>
  <si>
    <t>1570026239997.049</t>
  </si>
  <si>
    <t>1570026255951.8982</t>
  </si>
  <si>
    <t>1570025817956.452</t>
  </si>
  <si>
    <t>1570025814145.241</t>
  </si>
  <si>
    <t>1570026223935.8662</t>
  </si>
  <si>
    <t>live.com</t>
  </si>
  <si>
    <t>Compte Microsoft</t>
  </si>
  <si>
    <t>1569943631039.154</t>
  </si>
  <si>
    <t>1569943633384.2112</t>
  </si>
  <si>
    <t>1569943633392.387</t>
  </si>
  <si>
    <t>1570028768915.478</t>
  </si>
  <si>
    <t>1570028769574.3699</t>
  </si>
  <si>
    <t>1570028769583.3782</t>
  </si>
  <si>
    <t>1570028778076.9192</t>
  </si>
  <si>
    <t>1570028783975.368</t>
  </si>
  <si>
    <t>Continuer</t>
  </si>
  <si>
    <t>1570028784322.286</t>
  </si>
  <si>
    <t>Outlook Mail</t>
  </si>
  <si>
    <t>1570028786097.005</t>
  </si>
  <si>
    <t>1570029598421.927</t>
  </si>
  <si>
    <t>1570029594260.572</t>
  </si>
  <si>
    <t>1570028790041.7249</t>
  </si>
  <si>
    <t>1570029598661.598</t>
  </si>
  <si>
    <t>1570029594963.35</t>
  </si>
  <si>
    <t>1570029673728.6501</t>
  </si>
  <si>
    <t>1570029644988.436</t>
  </si>
  <si>
    <t>1570029620984.925</t>
  </si>
  <si>
    <t>1570028805218.689</t>
  </si>
  <si>
    <t>1570028799176.7112</t>
  </si>
  <si>
    <t>1570028794706.25</t>
  </si>
  <si>
    <t>1570028792688.226</t>
  </si>
  <si>
    <t>manybooks.net</t>
  </si>
  <si>
    <t>1570496125803.22</t>
  </si>
  <si>
    <t>medfarsolutions.com</t>
  </si>
  <si>
    <t>1570462472729.531</t>
  </si>
  <si>
    <t>03508E5D290227AFCCD1E87F9C13479282C7FD28</t>
  </si>
  <si>
    <t>1570459533243.991</t>
  </si>
  <si>
    <t>19E76E5D5D00B98BF9376E7E6D9BD41FD1C191ED</t>
  </si>
  <si>
    <t>1570459607188.698</t>
  </si>
  <si>
    <t>1570459630093.287</t>
  </si>
  <si>
    <t>1570107582814.606</t>
  </si>
  <si>
    <t>271D715DD503E2D3C85E9B6CD60D0D3BD35F79BC</t>
  </si>
  <si>
    <t>1570459589485.516</t>
  </si>
  <si>
    <t>AB1A5F5DE20226B26EE422C1AF9DA485048FE934</t>
  </si>
  <si>
    <t>1570025448902.397</t>
  </si>
  <si>
    <t>B3A3725D2E025EEF57F23A6F1852866072AF373C</t>
  </si>
  <si>
    <t>1570024546423.688</t>
  </si>
  <si>
    <t>1570471001698.762</t>
  </si>
  <si>
    <t>F80069595F003C258BCCC0E44683F2E0512E758E</t>
  </si>
  <si>
    <t>FA4E935D5D026CB7E88F3E54B33B863B8FAF0E5B</t>
  </si>
  <si>
    <t>1570120446376.447</t>
  </si>
  <si>
    <t>1570132974109.127</t>
  </si>
  <si>
    <t>20191003155006.PDF</t>
  </si>
  <si>
    <t>1570021346881.5889</t>
  </si>
  <si>
    <t>20190820102503 (13).PDF</t>
  </si>
  <si>
    <t>1570122583293.628</t>
  </si>
  <si>
    <t>20171114091039 (6).PDF</t>
  </si>
  <si>
    <t>1570462886088.744</t>
  </si>
  <si>
    <t>20190301132809 (5).PDF</t>
  </si>
  <si>
    <t>20190819103716 (7).PDF</t>
  </si>
  <si>
    <t>1570460739861.919</t>
  </si>
  <si>
    <t>1570121523181.15</t>
  </si>
  <si>
    <t>20190515085807 (3).PDF</t>
  </si>
  <si>
    <t>1570121882715.229</t>
  </si>
  <si>
    <t>20190723135150 (9).PDF</t>
  </si>
  <si>
    <t>1570118848487.509</t>
  </si>
  <si>
    <t>1570116714981.991</t>
  </si>
  <si>
    <t>20190612113154.PDF</t>
  </si>
  <si>
    <t>1570471592060.406</t>
  </si>
  <si>
    <t>20180824130542.PDF</t>
  </si>
  <si>
    <t>1570026511360.685</t>
  </si>
  <si>
    <t>20190603081658 (4).PDF</t>
  </si>
  <si>
    <t>1570033036433.516</t>
  </si>
  <si>
    <t>20190506153739 (4).PDF</t>
  </si>
  <si>
    <t>1570123248414.295</t>
  </si>
  <si>
    <t>07112017135747.PDF</t>
  </si>
  <si>
    <t>1570121729344.462</t>
  </si>
  <si>
    <t>20181116094148 (4).PDF</t>
  </si>
  <si>
    <t>1570460014069.8582</t>
  </si>
  <si>
    <t>20190924093553 (4).PDF</t>
  </si>
  <si>
    <t>1570464487632.3071</t>
  </si>
  <si>
    <t>20190306110302 (2).PDF</t>
  </si>
  <si>
    <t>20190708105303.PDF</t>
  </si>
  <si>
    <t>1570456017898.522</t>
  </si>
  <si>
    <t>20190812134629 (6).PDF</t>
  </si>
  <si>
    <t>1570120959737.961</t>
  </si>
  <si>
    <t>1570122791612.544</t>
  </si>
  <si>
    <t>07052018092755.PDF</t>
  </si>
  <si>
    <t>1570123516203.9622</t>
  </si>
  <si>
    <t>1570465744210.417</t>
  </si>
  <si>
    <t>20150916093805.PDF</t>
  </si>
  <si>
    <t>1570122579061.165</t>
  </si>
  <si>
    <t>20171114091038 (2).PDF</t>
  </si>
  <si>
    <t>1570122766955.3052</t>
  </si>
  <si>
    <t>1570122571480.7588</t>
  </si>
  <si>
    <t>20171114091038.PDF</t>
  </si>
  <si>
    <t>1570460720455.455</t>
  </si>
  <si>
    <t>20190904105059.PDF</t>
  </si>
  <si>
    <t>1570117165232.965</t>
  </si>
  <si>
    <t>20190918103155 (6).PDF</t>
  </si>
  <si>
    <t>1570122637330.2</t>
  </si>
  <si>
    <t>20191001140202 (5).PDF</t>
  </si>
  <si>
    <t>1570133033336.564</t>
  </si>
  <si>
    <t>1570464149855.201</t>
  </si>
  <si>
    <t>20190620131324 (9).PDF</t>
  </si>
  <si>
    <t>1570116652804.852</t>
  </si>
  <si>
    <t>20190705113005 (8).PDF</t>
  </si>
  <si>
    <t>20190131112543 (5).PDF</t>
  </si>
  <si>
    <t>1570121020461.913</t>
  </si>
  <si>
    <t>20190506081626 (4).PDF</t>
  </si>
  <si>
    <t>1570120995971.7542</t>
  </si>
  <si>
    <t>1570460618551.6318</t>
  </si>
  <si>
    <t>20170614104618 (4)-201706141048.pdf</t>
  </si>
  <si>
    <t>1570121899345.012</t>
  </si>
  <si>
    <t>20181018185836 (9).PDF</t>
  </si>
  <si>
    <t>20190819103716 (6).PDF</t>
  </si>
  <si>
    <t>1570460748425.903</t>
  </si>
  <si>
    <t>1570022236327.751</t>
  </si>
  <si>
    <t>20180830111520 (2).PDF</t>
  </si>
  <si>
    <t>1570463377879.941</t>
  </si>
  <si>
    <t>03072018113850.PDF</t>
  </si>
  <si>
    <t>1570463710146.741</t>
  </si>
  <si>
    <t>1570465495617.04</t>
  </si>
  <si>
    <t>20160725130837-201607251308.pdf</t>
  </si>
  <si>
    <t>1570465697575.367</t>
  </si>
  <si>
    <t>20190312154346 (2).PDF</t>
  </si>
  <si>
    <t>1570121014050.593</t>
  </si>
  <si>
    <t>1570126547893.995</t>
  </si>
  <si>
    <t>20190917133506 (3).PDF</t>
  </si>
  <si>
    <t>1570126620290.654</t>
  </si>
  <si>
    <t>1570132200043.4512</t>
  </si>
  <si>
    <t>1570455926892.638</t>
  </si>
  <si>
    <t>20190916095711 (4).PDF</t>
  </si>
  <si>
    <t>1570122647829.4138</t>
  </si>
  <si>
    <t>29112017103445.PDF</t>
  </si>
  <si>
    <t>20190904105058 (8).PDF</t>
  </si>
  <si>
    <t>1570459546009.073</t>
  </si>
  <si>
    <t>1570460725620.396</t>
  </si>
  <si>
    <t>1570470962856.659</t>
  </si>
  <si>
    <t>20180918085138 (2).PDF</t>
  </si>
  <si>
    <t>1570471594503.715</t>
  </si>
  <si>
    <t>1570471615394.237</t>
  </si>
  <si>
    <t>1570471645217.857</t>
  </si>
  <si>
    <t>20190918103152 (3).PDF</t>
  </si>
  <si>
    <t>1570133050033.223</t>
  </si>
  <si>
    <t>1570121685467.617</t>
  </si>
  <si>
    <t>20181221133125 (3).PDF</t>
  </si>
  <si>
    <t>1570121869913.286</t>
  </si>
  <si>
    <t>1570456046682.751</t>
  </si>
  <si>
    <t>20190722083544 (3).PDF</t>
  </si>
  <si>
    <t>1570122624487.408</t>
  </si>
  <si>
    <t>01052018103202.PDF</t>
  </si>
  <si>
    <t>1570465737349.5432</t>
  </si>
  <si>
    <t>20151009090713.PDF</t>
  </si>
  <si>
    <t>1570461610953.56</t>
  </si>
  <si>
    <t>20190913100826 (12).PDF</t>
  </si>
  <si>
    <t>1570461756018.976</t>
  </si>
  <si>
    <t>1570462591579.8682</t>
  </si>
  <si>
    <t>1570471197374.178</t>
  </si>
  <si>
    <t>20170816142203-201708161422.pdf</t>
  </si>
  <si>
    <t>1570462813822.68</t>
  </si>
  <si>
    <t>20190620131326 (5).PDF</t>
  </si>
  <si>
    <t>1570462308491.976</t>
  </si>
  <si>
    <t>20190830114840.PDF</t>
  </si>
  <si>
    <t>1570462593563.4329</t>
  </si>
  <si>
    <t>1570119928527.93</t>
  </si>
  <si>
    <t>20190726081251 (2).PDF</t>
  </si>
  <si>
    <t>1569935229174.126</t>
  </si>
  <si>
    <t>20190903102947 (4).PDF</t>
  </si>
  <si>
    <t>1569935762250.58</t>
  </si>
  <si>
    <t>1569935914954.741</t>
  </si>
  <si>
    <t>1569937119771.32</t>
  </si>
  <si>
    <t>20190503132506 (2).PDF</t>
  </si>
  <si>
    <t>1570121001024.411</t>
  </si>
  <si>
    <t>1570022148207.7488</t>
  </si>
  <si>
    <t>20190201075157 (6).PDF</t>
  </si>
  <si>
    <t>1570126524369.729</t>
  </si>
  <si>
    <t>20190917133507.PDF</t>
  </si>
  <si>
    <t>1570126544574.726</t>
  </si>
  <si>
    <t>1570126610315.185</t>
  </si>
  <si>
    <t>1570133001615.3318</t>
  </si>
  <si>
    <t>20190904105058 (7).PDF</t>
  </si>
  <si>
    <t>1570459553498.721</t>
  </si>
  <si>
    <t>1570460730426.4988</t>
  </si>
  <si>
    <t>1570463699892.184</t>
  </si>
  <si>
    <t>14062018091236.PDF</t>
  </si>
  <si>
    <t>1570121679598.207</t>
  </si>
  <si>
    <t>20190416085056.PDF</t>
  </si>
  <si>
    <t>1570121879257.526</t>
  </si>
  <si>
    <t>1570463369587.485</t>
  </si>
  <si>
    <t>1570122777050.178</t>
  </si>
  <si>
    <t>20171026135159.PDF</t>
  </si>
  <si>
    <t>1570022134769.868</t>
  </si>
  <si>
    <t>20190508111742.PDF</t>
  </si>
  <si>
    <t>1570022142175.946</t>
  </si>
  <si>
    <t>1570121497790.09</t>
  </si>
  <si>
    <t>07112017135414.PDF</t>
  </si>
  <si>
    <t>1570456102043.162</t>
  </si>
  <si>
    <t>20190523110804 (10).PDF</t>
  </si>
  <si>
    <t>1570471192497.978</t>
  </si>
  <si>
    <t>20170530142131-201705301422.pdf</t>
  </si>
  <si>
    <t>MYLE - MEDFAR Solutions</t>
  </si>
  <si>
    <t>1570025189169.46</t>
  </si>
  <si>
    <t>1570026393708.124</t>
  </si>
  <si>
    <t>1570032964348.144</t>
  </si>
  <si>
    <t>1570034353135.8262</t>
  </si>
  <si>
    <t>1570107494892.106</t>
  </si>
  <si>
    <t>1570107524387.076</t>
  </si>
  <si>
    <t>1570107525807.033</t>
  </si>
  <si>
    <t>1570119853372.019</t>
  </si>
  <si>
    <t>1570119857474.456</t>
  </si>
  <si>
    <t>1570119897081.455</t>
  </si>
  <si>
    <t>1570119901596.535</t>
  </si>
  <si>
    <t>1570119904345.916</t>
  </si>
  <si>
    <t>1570139396909.465</t>
  </si>
  <si>
    <t>1570450462886.7458</t>
  </si>
  <si>
    <t>1570450475355.073</t>
  </si>
  <si>
    <t>1570469638158.499</t>
  </si>
  <si>
    <t>1570475718990.115</t>
  </si>
  <si>
    <t>1570025217965.355</t>
  </si>
  <si>
    <t>1570025316451.183</t>
  </si>
  <si>
    <t>1570026405353.107</t>
  </si>
  <si>
    <t>1570032976308.429</t>
  </si>
  <si>
    <t>1570033007778.2458</t>
  </si>
  <si>
    <t>1570034396048.197</t>
  </si>
  <si>
    <t>1570107536884.8318</t>
  </si>
  <si>
    <t>1570107538679.6829</t>
  </si>
  <si>
    <t>1570107547697.625</t>
  </si>
  <si>
    <t>1570108787793.89</t>
  </si>
  <si>
    <t>1570108858088.254</t>
  </si>
  <si>
    <t>1570108930756.366</t>
  </si>
  <si>
    <t>1570109010831.834</t>
  </si>
  <si>
    <t>1570109928609.854</t>
  </si>
  <si>
    <t>1570109929980.013</t>
  </si>
  <si>
    <t>1570110274221.708</t>
  </si>
  <si>
    <t>1570110799260.0469</t>
  </si>
  <si>
    <t>1570110803384.796</t>
  </si>
  <si>
    <t>1570111557001.393</t>
  </si>
  <si>
    <t>1570113701278.6602</t>
  </si>
  <si>
    <t>1570116349364.291</t>
  </si>
  <si>
    <t>1570117059570.515</t>
  </si>
  <si>
    <t>1570117067674.782</t>
  </si>
  <si>
    <t>1570119868916.1528</t>
  </si>
  <si>
    <t>1570119883103.809</t>
  </si>
  <si>
    <t>1570119903309.02</t>
  </si>
  <si>
    <t>1570119907521.415</t>
  </si>
  <si>
    <t>1570124547691.1162</t>
  </si>
  <si>
    <t>1570124876654.719</t>
  </si>
  <si>
    <t>1570126372979.81</t>
  </si>
  <si>
    <t>1570126790162.083</t>
  </si>
  <si>
    <t>1570132962729.431</t>
  </si>
  <si>
    <t>1570133016769.729</t>
  </si>
  <si>
    <t>1570133359258.931</t>
  </si>
  <si>
    <t>1570450487932.245</t>
  </si>
  <si>
    <t>1570450494112.578</t>
  </si>
  <si>
    <t>1570455758867.467</t>
  </si>
  <si>
    <t>1570456180298.371</t>
  </si>
  <si>
    <t>1570456184945.185</t>
  </si>
  <si>
    <t>1570457232275.94</t>
  </si>
  <si>
    <t>1570457361847.043</t>
  </si>
  <si>
    <t>1570458856748.2551</t>
  </si>
  <si>
    <t>1570458861449.441</t>
  </si>
  <si>
    <t>1570461085920.5579</t>
  </si>
  <si>
    <t>1570461087049.134</t>
  </si>
  <si>
    <t>1570462416922.221</t>
  </si>
  <si>
    <t>1570464580993.283</t>
  </si>
  <si>
    <t>1570464586025.573</t>
  </si>
  <si>
    <t>1570467010291.135</t>
  </si>
  <si>
    <t>1570467288634.448</t>
  </si>
  <si>
    <t>1570469637682.4492</t>
  </si>
  <si>
    <t>1570469646458.505</t>
  </si>
  <si>
    <t>1570469662866.404</t>
  </si>
  <si>
    <t>1570469724381.0679</t>
  </si>
  <si>
    <t>1570470933448.7131</t>
  </si>
  <si>
    <t>1570470938027.049</t>
  </si>
  <si>
    <t>1570471613586.032</t>
  </si>
  <si>
    <t>1570472512120.975</t>
  </si>
  <si>
    <t>1570472523590.752</t>
  </si>
  <si>
    <t>1570472924280.589</t>
  </si>
  <si>
    <t>1570474625684.692</t>
  </si>
  <si>
    <t>1570474639405.0442</t>
  </si>
  <si>
    <t>1570474658772.522</t>
  </si>
  <si>
    <t>1570475643575.1409</t>
  </si>
  <si>
    <t>1570475727878.114</t>
  </si>
  <si>
    <t>1570472869577.001</t>
  </si>
  <si>
    <t>1570473473063.323</t>
  </si>
  <si>
    <t>1570474419912.8599</t>
  </si>
  <si>
    <t>1570474631380.497</t>
  </si>
  <si>
    <t>1570474650220.8071</t>
  </si>
  <si>
    <t>1570475704310.645</t>
  </si>
  <si>
    <t>1570474623909.215</t>
  </si>
  <si>
    <t>1570474635692.524</t>
  </si>
  <si>
    <t>1570474647908.823</t>
  </si>
  <si>
    <t>1570475705950.813</t>
  </si>
  <si>
    <t>1570025331088.181</t>
  </si>
  <si>
    <t>1570025547179.9778</t>
  </si>
  <si>
    <t>1570026495157.5068</t>
  </si>
  <si>
    <t>1570027031235.031</t>
  </si>
  <si>
    <t>1570032985649.18</t>
  </si>
  <si>
    <t>1570033018774.721</t>
  </si>
  <si>
    <t>1570107553384.5452</t>
  </si>
  <si>
    <t>1570107555844.3699</t>
  </si>
  <si>
    <t>1570108855668.367</t>
  </si>
  <si>
    <t>1570108862926.361</t>
  </si>
  <si>
    <t>1570108935151.949</t>
  </si>
  <si>
    <t>1570109014743.159</t>
  </si>
  <si>
    <t>1570109951856.557</t>
  </si>
  <si>
    <t>1570109955681.0588</t>
  </si>
  <si>
    <t>1570110280384.9958</t>
  </si>
  <si>
    <t>1570110806974.7888</t>
  </si>
  <si>
    <t>1570110811579.169</t>
  </si>
  <si>
    <t>1570111560966.388</t>
  </si>
  <si>
    <t>1570116353068.8</t>
  </si>
  <si>
    <t>1570116355920.5872</t>
  </si>
  <si>
    <t>1570117062658.727</t>
  </si>
  <si>
    <t>1570117071559.0798</t>
  </si>
  <si>
    <t>1570119889652.442</t>
  </si>
  <si>
    <t>1570119894747.1162</t>
  </si>
  <si>
    <t>1570119896510.638</t>
  </si>
  <si>
    <t>1570119899655.92</t>
  </si>
  <si>
    <t>1570119918003.561</t>
  </si>
  <si>
    <t>1570124579257.104</t>
  </si>
  <si>
    <t>1570124880958.575</t>
  </si>
  <si>
    <t>1570126377532.0461</t>
  </si>
  <si>
    <t>1570126800607.582</t>
  </si>
  <si>
    <t>1570132966473.573</t>
  </si>
  <si>
    <t>1570133023545.263</t>
  </si>
  <si>
    <t>1570133364982.387</t>
  </si>
  <si>
    <t>1570452298791.555</t>
  </si>
  <si>
    <t>1570452478401.0652</t>
  </si>
  <si>
    <t>1570455878795.376</t>
  </si>
  <si>
    <t>1570456183507.6758</t>
  </si>
  <si>
    <t>1570456188311.777</t>
  </si>
  <si>
    <t>1570457360733.6172</t>
  </si>
  <si>
    <t>1570457387836.618</t>
  </si>
  <si>
    <t>1570458860686.431</t>
  </si>
  <si>
    <t>1570458865094.995</t>
  </si>
  <si>
    <t>1570461090715.023</t>
  </si>
  <si>
    <t>1570461515096.838</t>
  </si>
  <si>
    <t>1570462440686.7012</t>
  </si>
  <si>
    <t>1570464585224.253</t>
  </si>
  <si>
    <t>1570464589459.027</t>
  </si>
  <si>
    <t>1570467245684.768</t>
  </si>
  <si>
    <t>1570469661007.9329</t>
  </si>
  <si>
    <t>1570469667238.803</t>
  </si>
  <si>
    <t>1570469736063.708</t>
  </si>
  <si>
    <t>1570470937146.394</t>
  </si>
  <si>
    <t>1570470942495.039</t>
  </si>
  <si>
    <t>1570471627062.739</t>
  </si>
  <si>
    <t>1570472515463.765</t>
  </si>
  <si>
    <t>1570473466387.77</t>
  </si>
  <si>
    <t>1570473561208.441</t>
  </si>
  <si>
    <t>1570473618371.8801</t>
  </si>
  <si>
    <t>1570473678285.268</t>
  </si>
  <si>
    <t>1570474612099.3472</t>
  </si>
  <si>
    <t>1570474630020.54</t>
  </si>
  <si>
    <t>1570475642566.3892</t>
  </si>
  <si>
    <t>1570475703558.603</t>
  </si>
  <si>
    <t>1570475708291.8079</t>
  </si>
  <si>
    <t>1570475718380.081</t>
  </si>
  <si>
    <t>1570475736558.5881</t>
  </si>
  <si>
    <t>1570473634104.177</t>
  </si>
  <si>
    <t>1570025490499.034</t>
  </si>
  <si>
    <t>1570026473469.342</t>
  </si>
  <si>
    <t>1570026989890.398</t>
  </si>
  <si>
    <t>1570025237739.169</t>
  </si>
  <si>
    <t>1570471580440.661</t>
  </si>
  <si>
    <t>1570032826265.664</t>
  </si>
  <si>
    <t>1570032838027.804</t>
  </si>
  <si>
    <t>1570032905608.176</t>
  </si>
  <si>
    <t>1570032863624.825</t>
  </si>
  <si>
    <t>1570032924273.9001</t>
  </si>
  <si>
    <t>1570032848953.926</t>
  </si>
  <si>
    <t>1570032910096.448</t>
  </si>
  <si>
    <t>1569934712900.034</t>
  </si>
  <si>
    <t>1569934717465.867</t>
  </si>
  <si>
    <t>1569934807778.049</t>
  </si>
  <si>
    <t>1569934809961.65</t>
  </si>
  <si>
    <t>1569934956037.574</t>
  </si>
  <si>
    <t>1569934956652.442</t>
  </si>
  <si>
    <t>1569937592610.12</t>
  </si>
  <si>
    <t>1569937597682.5781</t>
  </si>
  <si>
    <t>1569943614464.3098</t>
  </si>
  <si>
    <t>1569943619020.157</t>
  </si>
  <si>
    <t>1569952957526.747</t>
  </si>
  <si>
    <t>1569952958662.982</t>
  </si>
  <si>
    <t>1570020889629.8872</t>
  </si>
  <si>
    <t>1570020934731.8398</t>
  </si>
  <si>
    <t>1570020942534.7742</t>
  </si>
  <si>
    <t>1570024698686.331</t>
  </si>
  <si>
    <t>1569935059047.008</t>
  </si>
  <si>
    <t>1569937468895.592</t>
  </si>
  <si>
    <t>1569943641579.8262</t>
  </si>
  <si>
    <t>1569945527240.206</t>
  </si>
  <si>
    <t>1569952970504.719</t>
  </si>
  <si>
    <t>1569953034024.3071</t>
  </si>
  <si>
    <t>1569957662930.5388</t>
  </si>
  <si>
    <t>1569957741166.631</t>
  </si>
  <si>
    <t>1569962274105.309</t>
  </si>
  <si>
    <t>1570020953292.977</t>
  </si>
  <si>
    <t>1570020960852.59</t>
  </si>
  <si>
    <t>1570023369169.328</t>
  </si>
  <si>
    <t>1570023511887.032</t>
  </si>
  <si>
    <t>1570023613873.832</t>
  </si>
  <si>
    <t>1570024745183.42</t>
  </si>
  <si>
    <t>1570022641222.423</t>
  </si>
  <si>
    <t>1570022665750.0342</t>
  </si>
  <si>
    <t>1570023370191.425</t>
  </si>
  <si>
    <t>1570024259084.265</t>
  </si>
  <si>
    <t>1570024308988.936</t>
  </si>
  <si>
    <t>1569935089697.479</t>
  </si>
  <si>
    <t>1569943695443.441</t>
  </si>
  <si>
    <t>1569952969608.0781</t>
  </si>
  <si>
    <t>1569953003334.0671</t>
  </si>
  <si>
    <t>1569953047086.916</t>
  </si>
  <si>
    <t>1569957696416.534</t>
  </si>
  <si>
    <t>1569959272392.8188</t>
  </si>
  <si>
    <t>1570021057140.265</t>
  </si>
  <si>
    <t>1570021060679.444</t>
  </si>
  <si>
    <t>1570022656126.7441</t>
  </si>
  <si>
    <t>1570023155394.01</t>
  </si>
  <si>
    <t>1570023522461.7</t>
  </si>
  <si>
    <t>1570023653612.2961</t>
  </si>
  <si>
    <t>1570024180590.301</t>
  </si>
  <si>
    <t>1570024282774.2432</t>
  </si>
  <si>
    <t>1570024663603.905</t>
  </si>
  <si>
    <t>1570024755436.422</t>
  </si>
  <si>
    <t>M.Y.L.E Forms</t>
  </si>
  <si>
    <t>1570116885596.835</t>
  </si>
  <si>
    <t>1569953671263.25</t>
  </si>
  <si>
    <t>1569957268658.546</t>
  </si>
  <si>
    <t>1569957562237.453</t>
  </si>
  <si>
    <t>1570109206702.106</t>
  </si>
  <si>
    <t>1570111689072.897</t>
  </si>
  <si>
    <t>1570113379057.908</t>
  </si>
  <si>
    <t>1570119225434.341</t>
  </si>
  <si>
    <t>1570129500111.0798</t>
  </si>
  <si>
    <t>1570456816008.587</t>
  </si>
  <si>
    <t>1570462907419.442</t>
  </si>
  <si>
    <t>1570470297357.096</t>
  </si>
  <si>
    <t>1569957233625.9092</t>
  </si>
  <si>
    <t>AH-216 DT (14-16)</t>
  </si>
  <si>
    <t>1569957583190.042</t>
  </si>
  <si>
    <t>1570129610538.479</t>
  </si>
  <si>
    <t>1570456859426.115</t>
  </si>
  <si>
    <t>1570462968959.375</t>
  </si>
  <si>
    <t>1570470315202.21</t>
  </si>
  <si>
    <t>impression</t>
  </si>
  <si>
    <t>This form has expired and canno't be used to create a new Safir Request</t>
  </si>
  <si>
    <t>1570466906111.197</t>
  </si>
  <si>
    <t>1570021668639.448</t>
  </si>
  <si>
    <t>1570459059395.4958</t>
  </si>
  <si>
    <t>1570108092728.861</t>
  </si>
  <si>
    <t>1570108415137.1328</t>
  </si>
  <si>
    <t>1570119902276.0042</t>
  </si>
  <si>
    <t>1570124596903.531</t>
  </si>
  <si>
    <t>1570119245423.839</t>
  </si>
  <si>
    <t>1570471944746.9421</t>
  </si>
  <si>
    <t>1570464645376.786</t>
  </si>
  <si>
    <t>1570466656868.319</t>
  </si>
  <si>
    <t>1570466636624.4731</t>
  </si>
  <si>
    <t>1570022422960.4138</t>
  </si>
  <si>
    <t>1570473590288.087</t>
  </si>
  <si>
    <t>1570124731709.931</t>
  </si>
  <si>
    <t>PROD1 - SuccÃ¨s - SAFIR</t>
  </si>
  <si>
    <t>1570021822988.2341</t>
  </si>
  <si>
    <t>1570023363863.761</t>
  </si>
  <si>
    <t>1570119636724.648</t>
  </si>
  <si>
    <t>1570473598553.62</t>
  </si>
  <si>
    <t>1570124668796.957</t>
  </si>
  <si>
    <t>1570125442173.812</t>
  </si>
  <si>
    <t>1570459515439.09</t>
  </si>
  <si>
    <t>1570466690657.079</t>
  </si>
  <si>
    <t>1570472251237.263</t>
  </si>
  <si>
    <t>1570475681860.1838</t>
  </si>
  <si>
    <t>Services MYLE</t>
  </si>
  <si>
    <t>1570475690222.7312</t>
  </si>
  <si>
    <t>microsoft.com</t>
  </si>
  <si>
    <t>1569958665047.599</t>
  </si>
  <si>
    <t>LibÃ©rer de lâ€™espace disque dans WindowsÂ 10 - Windows Help</t>
  </si>
  <si>
    <t>microsoftonline.com</t>
  </si>
  <si>
    <t>Se connecter Ã  Outlook</t>
  </si>
  <si>
    <t>1570139695272.459</t>
  </si>
  <si>
    <t>1570139695721.812</t>
  </si>
  <si>
    <t>mysmartprice.com</t>
  </si>
  <si>
    <t>1569935065935.586</t>
  </si>
  <si>
    <t>MySmartPrice Browser Extension - Welcome</t>
  </si>
  <si>
    <t>netixel.fr</t>
  </si>
  <si>
    <t>1569958659105.0789</t>
  </si>
  <si>
    <t>ocr.space</t>
  </si>
  <si>
    <t>1569935155884.673</t>
  </si>
  <si>
    <t>ðŸŸ Copyfish Free OCR Software for Chrome and Firefox</t>
  </si>
  <si>
    <t>office.com</t>
  </si>
  <si>
    <t>1569935104014.981</t>
  </si>
  <si>
    <t>AccÃ¨s rapide Ã  vos fichiers Office dans le navigateur - Support Office</t>
  </si>
  <si>
    <t>petalmd.com</t>
  </si>
  <si>
    <t>PetalMD</t>
  </si>
  <si>
    <t>1568750153700.8591</t>
  </si>
  <si>
    <t>1568750212524.187</t>
  </si>
  <si>
    <t>1568750249456.76</t>
  </si>
  <si>
    <t>1568774594391.9639</t>
  </si>
  <si>
    <t>1568775327834.166</t>
  </si>
  <si>
    <t>1568775370413.25</t>
  </si>
  <si>
    <t>1568996710054.486</t>
  </si>
  <si>
    <t>1568996766003.268</t>
  </si>
  <si>
    <t>1569003516667.15</t>
  </si>
  <si>
    <t>1569004091077.942</t>
  </si>
  <si>
    <t>1569004107746.375</t>
  </si>
  <si>
    <t>1570472817160.847</t>
  </si>
  <si>
    <t>1570472815502.128</t>
  </si>
  <si>
    <t>1570472820390.571</t>
  </si>
  <si>
    <t>1570472817261.933</t>
  </si>
  <si>
    <t>1570472812939.981</t>
  </si>
  <si>
    <t>1570472813261.4739</t>
  </si>
  <si>
    <t>physioergoplus.com</t>
  </si>
  <si>
    <t>1570130552484.214</t>
  </si>
  <si>
    <t>Les micro-pauses et la santÃ© au travail - Physio Ergo+</t>
  </si>
  <si>
    <t>protegez-vous.ca</t>
  </si>
  <si>
    <t>1570020994119.304</t>
  </si>
  <si>
    <t>rtss.qc.ca</t>
  </si>
  <si>
    <t>1570035068618.236</t>
  </si>
  <si>
    <t>Extranet TI MSSS - Accueil</t>
  </si>
  <si>
    <t>1570035108051.209</t>
  </si>
  <si>
    <t>1570035124207.956</t>
  </si>
  <si>
    <t>1570035145035.765</t>
  </si>
  <si>
    <t>Extranet TI MSSS - Trousse d'outils DCI</t>
  </si>
  <si>
    <t>rus.ec</t>
  </si>
  <si>
    <t>1570500603133.3252</t>
  </si>
  <si>
    <t>sqd.ca</t>
  </si>
  <si>
    <t>1570117315275.1902</t>
  </si>
  <si>
    <t>1570119899733.251</t>
  </si>
  <si>
    <t>ui.vision</t>
  </si>
  <si>
    <t>1570461721174.1182</t>
  </si>
  <si>
    <t>1570461715124.0872</t>
  </si>
  <si>
    <t>Download XModules for enhanced features, Robotic Process Automation (RPA)</t>
  </si>
  <si>
    <t>ulaval.ca</t>
  </si>
  <si>
    <t>1570115780795.337</t>
  </si>
  <si>
    <t>1570123610668.469</t>
  </si>
  <si>
    <t>wikipedia.org</t>
  </si>
  <si>
    <t>1570030050097.718</t>
  </si>
  <si>
    <t>Internet Explorer 11 â€” WikipÃ©dia</t>
  </si>
  <si>
    <t>Tâche</t>
  </si>
  <si>
    <t>h arrivée</t>
  </si>
  <si>
    <t>h départ</t>
  </si>
  <si>
    <t>HT Durée</t>
  </si>
  <si>
    <t>Comment</t>
  </si>
  <si>
    <t>Jour</t>
  </si>
  <si>
    <t>Durée Tot</t>
  </si>
  <si>
    <t>No sem</t>
  </si>
  <si>
    <t>Domaine</t>
  </si>
  <si>
    <t>Date et heure</t>
  </si>
  <si>
    <t>site web</t>
  </si>
  <si>
    <t>Secteur</t>
  </si>
  <si>
    <t>h début</t>
  </si>
  <si>
    <t>h fin (dernière entrée + 1 min)</t>
  </si>
  <si>
    <t>Admin</t>
  </si>
  <si>
    <t>Clinique</t>
  </si>
  <si>
    <t>Live.com</t>
  </si>
  <si>
    <t>Ne retenir que certains domaines et les inscrire si passé 5 minutes et plus sur ces sites.</t>
  </si>
  <si>
    <t>Ne pas tenir compte des interruptions de 15 minutes et moins.</t>
  </si>
  <si>
    <t>Stress, anxiÃ©tÃ© et perceptions | Centre d'aide aux Ã©tudiants</t>
  </si>
  <si>
    <t>Détails</t>
  </si>
  <si>
    <t xml:space="preserve">Cambivo Knee Support Brace, Knee Compression Sleeve </t>
  </si>
  <si>
    <t>GitHub - carlinyuen/ChromeAutoTextExpander expander replacement.</t>
  </si>
  <si>
    <t>Voyager avec un problÃ¨me de santÃ©: nos conseils pour</t>
  </si>
  <si>
    <t xml:space="preserve">C:\Users\Simon\AppData\Local\Temp\Temp1_ABCDAIRE SPECIALE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</si>
</sst>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3" formatCode="[hh]:mm:ss"/>
    <numFmt numFmtId="174" formatCode="dd&quot; &quot;mmm&quot; '&quot;yy&quot;   &quot;\ hh&quot; h &quot;mm"/>
    <numFmt numFmtId="175" formatCode="h:mm;@"/>
    <numFmt numFmtId="176" formatCode="dddd"/>
    <numFmt numFmtId="177" formatCode="0.00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4EDF0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4"/>
      </top>
      <bottom/>
      <diagonal/>
    </border>
    <border>
      <left/>
      <right/>
      <top style="medium">
        <color rgb="FF5B9BD5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vertical="center"/>
    </xf>
    <xf numFmtId="1" fontId="0" fillId="0" borderId="0" xfId="0" applyNumberFormat="1"/>
    <xf numFmtId="22" fontId="0" fillId="0" borderId="0" xfId="0" applyNumberFormat="1"/>
    <xf numFmtId="173" fontId="0" fillId="0" borderId="0" xfId="0" applyNumberFormat="1"/>
    <xf numFmtId="0" fontId="16" fillId="34" borderId="10" xfId="0" applyFont="1" applyFill="1" applyBorder="1"/>
    <xf numFmtId="0" fontId="16" fillId="34" borderId="10" xfId="0" applyFont="1" applyFill="1" applyBorder="1" applyAlignment="1">
      <alignment horizontal="center"/>
    </xf>
    <xf numFmtId="174" fontId="16" fillId="34" borderId="10" xfId="0" applyNumberFormat="1" applyFont="1" applyFill="1" applyBorder="1" applyAlignment="1">
      <alignment horizontal="center"/>
    </xf>
    <xf numFmtId="0" fontId="0" fillId="34" borderId="10" xfId="0" applyFill="1" applyBorder="1" applyAlignment="1">
      <alignment horizontal="center"/>
    </xf>
    <xf numFmtId="175" fontId="16" fillId="34" borderId="10" xfId="0" applyNumberFormat="1" applyFont="1" applyFill="1" applyBorder="1" applyAlignment="1">
      <alignment horizontal="center"/>
    </xf>
    <xf numFmtId="175" fontId="16" fillId="34" borderId="0" xfId="0" applyNumberFormat="1" applyFont="1" applyFill="1" applyAlignment="1">
      <alignment horizontal="center"/>
    </xf>
    <xf numFmtId="176" fontId="0" fillId="33" borderId="0" xfId="0" applyNumberFormat="1" applyFill="1" applyAlignment="1">
      <alignment horizontal="center"/>
    </xf>
    <xf numFmtId="2" fontId="0" fillId="33" borderId="0" xfId="0" applyNumberFormat="1" applyFill="1" applyAlignment="1">
      <alignment horizontal="center"/>
    </xf>
    <xf numFmtId="2" fontId="0" fillId="0" borderId="0" xfId="0" applyNumberFormat="1"/>
    <xf numFmtId="0" fontId="18" fillId="0" borderId="0" xfId="42"/>
    <xf numFmtId="177" fontId="0" fillId="0" borderId="0" xfId="0" applyNumberFormat="1"/>
    <xf numFmtId="0" fontId="21" fillId="36" borderId="11" xfId="0" applyFont="1" applyFill="1" applyBorder="1" applyAlignment="1">
      <alignment vertical="center"/>
    </xf>
    <xf numFmtId="0" fontId="21" fillId="36" borderId="11" xfId="0" applyFont="1" applyFill="1" applyBorder="1" applyAlignment="1">
      <alignment horizontal="center" vertical="center" wrapText="1"/>
    </xf>
    <xf numFmtId="0" fontId="21" fillId="36" borderId="11" xfId="0" applyFont="1" applyFill="1" applyBorder="1" applyAlignment="1">
      <alignment horizontal="center" vertical="center"/>
    </xf>
    <xf numFmtId="0" fontId="20" fillId="35" borderId="0" xfId="0" applyFont="1" applyFill="1" applyAlignment="1">
      <alignment vertical="center"/>
    </xf>
    <xf numFmtId="0" fontId="20" fillId="35" borderId="0" xfId="0" applyFont="1" applyFill="1" applyAlignment="1">
      <alignment horizontal="right" vertical="center" wrapText="1"/>
    </xf>
    <xf numFmtId="22" fontId="20" fillId="35" borderId="0" xfId="0" applyNumberFormat="1" applyFont="1" applyFill="1" applyAlignment="1">
      <alignment horizontal="right" vertical="center"/>
    </xf>
    <xf numFmtId="0" fontId="19" fillId="35" borderId="0" xfId="0" applyFont="1" applyFill="1" applyAlignment="1">
      <alignment vertical="center"/>
    </xf>
    <xf numFmtId="0" fontId="19" fillId="35" borderId="0" xfId="0" applyFont="1" applyFill="1" applyAlignment="1">
      <alignment horizontal="right" vertical="center" wrapText="1"/>
    </xf>
    <xf numFmtId="22" fontId="19" fillId="35" borderId="0" xfId="0" applyNumberFormat="1" applyFont="1" applyFill="1" applyAlignment="1">
      <alignment horizontal="right" vertic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13">
    <dxf>
      <font>
        <color rgb="FF00B0F0"/>
      </font>
    </dxf>
    <dxf>
      <font>
        <color rgb="FFFF0000"/>
      </font>
    </dxf>
    <dxf>
      <font>
        <color theme="5" tint="-0.24994659260841701"/>
      </font>
    </dxf>
    <dxf>
      <font>
        <color rgb="FF7030A0"/>
      </font>
    </dxf>
    <dxf>
      <fill>
        <patternFill>
          <bgColor rgb="FFDCCEF6"/>
        </patternFill>
      </fill>
    </dxf>
    <dxf>
      <fill>
        <patternFill>
          <bgColor rgb="FFD4EDF0"/>
        </patternFill>
      </fill>
    </dxf>
    <dxf>
      <fill>
        <patternFill>
          <bgColor rgb="FFDCCEF6"/>
        </patternFill>
      </fill>
    </dxf>
    <dxf>
      <fill>
        <patternFill>
          <bgColor rgb="FFD4EDF0"/>
        </patternFill>
      </fill>
    </dxf>
    <dxf>
      <fill>
        <patternFill patternType="none">
          <bgColor auto="1"/>
        </patternFill>
      </fill>
      <border>
        <left/>
        <right/>
        <top/>
        <bottom style="thin">
          <color rgb="FFFF0000"/>
        </bottom>
      </border>
    </dxf>
    <dxf>
      <font>
        <color rgb="FF00B0F0"/>
      </font>
    </dxf>
    <dxf>
      <font>
        <color rgb="FFFF0000"/>
      </font>
    </dxf>
    <dxf>
      <font>
        <color theme="5" tint="-0.24994659260841701"/>
      </font>
    </dxf>
    <dxf>
      <font>
        <color rgb="FF7030A0"/>
      </font>
    </dxf>
    <dxf>
      <fill>
        <patternFill patternType="none">
          <bgColor auto="1"/>
        </patternFill>
      </fill>
      <border>
        <left/>
        <right/>
        <top/>
        <bottom style="thin">
          <color rgb="FFFF0000"/>
        </bottom>
      </border>
    </dxf>
    <dxf>
      <font>
        <color rgb="FF00B0F0"/>
      </font>
    </dxf>
    <dxf>
      <font>
        <color rgb="FFFF0000"/>
      </font>
    </dxf>
    <dxf>
      <font>
        <color theme="5" tint="-0.24994659260841701"/>
      </font>
    </dxf>
    <dxf>
      <font>
        <color rgb="FF7030A0"/>
      </font>
    </dxf>
    <dxf>
      <font>
        <color rgb="FF00B0F0"/>
      </font>
    </dxf>
    <dxf>
      <font>
        <color rgb="FFFF0000"/>
      </font>
    </dxf>
    <dxf>
      <font>
        <color theme="5" tint="-0.24994659260841701"/>
      </font>
    </dxf>
    <dxf>
      <font>
        <color rgb="FF7030A0"/>
      </font>
    </dxf>
    <dxf>
      <font>
        <color rgb="FF00B050"/>
      </font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ont>
        <color rgb="FF00B0F0"/>
      </font>
    </dxf>
    <dxf>
      <font>
        <color rgb="FFFF0000"/>
      </font>
    </dxf>
    <dxf>
      <font>
        <color theme="5" tint="-0.24994659260841701"/>
      </font>
    </dxf>
    <dxf>
      <font>
        <color rgb="FF7030A0"/>
      </font>
    </dxf>
    <dxf>
      <font>
        <color rgb="FF00B0F0"/>
      </font>
    </dxf>
    <dxf>
      <font>
        <color rgb="FFFF0000"/>
      </font>
    </dxf>
    <dxf>
      <font>
        <color theme="5" tint="-0.24994659260841701"/>
      </font>
    </dxf>
    <dxf>
      <font>
        <color rgb="FF7030A0"/>
      </font>
    </dxf>
    <dxf>
      <fill>
        <patternFill patternType="none">
          <bgColor auto="1"/>
        </patternFill>
      </fill>
      <border>
        <left/>
        <right/>
        <top/>
        <bottom style="thin">
          <color rgb="FFFF0000"/>
        </bottom>
      </border>
    </dxf>
    <dxf>
      <font>
        <color rgb="FF00B050"/>
      </font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 patternType="none">
          <bgColor auto="1"/>
        </patternFill>
      </fill>
      <border>
        <left/>
        <right/>
        <top/>
        <bottom style="thin">
          <color rgb="FFFF0000"/>
        </bottom>
      </border>
    </dxf>
    <dxf>
      <font>
        <color rgb="FF00B050"/>
      </font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 patternType="none">
          <bgColor auto="1"/>
        </patternFill>
      </fill>
      <border>
        <left/>
        <right/>
        <top/>
        <bottom style="thin">
          <color rgb="FFFF0000"/>
        </bottom>
      </border>
    </dxf>
    <dxf>
      <font>
        <color rgb="FF00B050"/>
      </font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ont>
        <color rgb="FF00B0F0"/>
      </font>
    </dxf>
    <dxf>
      <font>
        <color rgb="FFFF0000"/>
      </font>
    </dxf>
    <dxf>
      <font>
        <color theme="5" tint="-0.24994659260841701"/>
      </font>
    </dxf>
    <dxf>
      <font>
        <color rgb="FF7030A0"/>
      </font>
    </dxf>
    <dxf>
      <fill>
        <patternFill patternType="none">
          <bgColor auto="1"/>
        </patternFill>
      </fill>
      <border>
        <left/>
        <right/>
        <top/>
        <bottom style="thin">
          <color rgb="FFFF0000"/>
        </bottom>
      </border>
    </dxf>
    <dxf>
      <font>
        <color rgb="FF00B0F0"/>
      </font>
    </dxf>
    <dxf>
      <font>
        <color rgb="FFFF0000"/>
      </font>
    </dxf>
    <dxf>
      <font>
        <color theme="5" tint="-0.24994659260841701"/>
      </font>
    </dxf>
    <dxf>
      <font>
        <color rgb="FF7030A0"/>
      </font>
    </dxf>
    <dxf>
      <font>
        <color rgb="FF00B0F0"/>
      </font>
    </dxf>
    <dxf>
      <font>
        <color rgb="FFFF0000"/>
      </font>
    </dxf>
    <dxf>
      <font>
        <color theme="5" tint="-0.24994659260841701"/>
      </font>
    </dxf>
    <dxf>
      <font>
        <color rgb="FF7030A0"/>
      </font>
    </dxf>
    <dxf>
      <font>
        <color rgb="FF00B050"/>
      </font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ont>
        <color rgb="FF00B0F0"/>
      </font>
    </dxf>
    <dxf>
      <font>
        <color rgb="FFFF0000"/>
      </font>
    </dxf>
    <dxf>
      <font>
        <color theme="5" tint="-0.24994659260841701"/>
      </font>
    </dxf>
    <dxf>
      <font>
        <color rgb="FF7030A0"/>
      </font>
    </dxf>
    <dxf>
      <font>
        <color rgb="FF00B0F0"/>
      </font>
    </dxf>
    <dxf>
      <font>
        <color rgb="FFFF0000"/>
      </font>
    </dxf>
    <dxf>
      <font>
        <color theme="5" tint="-0.24994659260841701"/>
      </font>
    </dxf>
    <dxf>
      <font>
        <color rgb="FF7030A0"/>
      </font>
    </dxf>
    <dxf>
      <fill>
        <patternFill patternType="none">
          <bgColor auto="1"/>
        </patternFill>
      </fill>
      <border>
        <left/>
        <right/>
        <top/>
        <bottom style="thin">
          <color rgb="FFFF0000"/>
        </bottom>
      </border>
    </dxf>
    <dxf>
      <font>
        <color rgb="FF00B050"/>
      </font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 patternType="none">
          <bgColor auto="1"/>
        </patternFill>
      </fill>
      <border>
        <left/>
        <right/>
        <top/>
        <bottom style="thin">
          <color rgb="FFFF0000"/>
        </bottom>
      </border>
    </dxf>
    <dxf>
      <font>
        <color rgb="FF00B050"/>
      </font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 patternType="none">
          <bgColor auto="1"/>
        </patternFill>
      </fill>
      <border>
        <left/>
        <right/>
        <top/>
        <bottom style="thin">
          <color rgb="FFFF0000"/>
        </bottom>
      </border>
    </dxf>
    <dxf>
      <font>
        <color rgb="FF00B050"/>
      </font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ont>
        <color rgb="FF00B0F0"/>
      </font>
    </dxf>
    <dxf>
      <font>
        <color rgb="FFFF0000"/>
      </font>
    </dxf>
    <dxf>
      <font>
        <color theme="5" tint="-0.24994659260841701"/>
      </font>
    </dxf>
    <dxf>
      <font>
        <color rgb="FF7030A0"/>
      </font>
    </dxf>
    <dxf>
      <fill>
        <patternFill patternType="none">
          <bgColor auto="1"/>
        </patternFill>
      </fill>
      <border>
        <left/>
        <right/>
        <top/>
        <bottom style="thin">
          <color rgb="FFFF0000"/>
        </bottom>
      </border>
    </dxf>
    <dxf>
      <font>
        <color rgb="FF00B0F0"/>
      </font>
    </dxf>
    <dxf>
      <font>
        <color rgb="FFFF0000"/>
      </font>
    </dxf>
    <dxf>
      <font>
        <color theme="5" tint="-0.24994659260841701"/>
      </font>
    </dxf>
    <dxf>
      <font>
        <color rgb="FF7030A0"/>
      </font>
    </dxf>
    <dxf>
      <font>
        <color rgb="FF00B0F0"/>
      </font>
    </dxf>
    <dxf>
      <font>
        <color rgb="FFFF0000"/>
      </font>
    </dxf>
    <dxf>
      <font>
        <color theme="5" tint="-0.24994659260841701"/>
      </font>
    </dxf>
    <dxf>
      <font>
        <color rgb="FF7030A0"/>
      </font>
    </dxf>
    <dxf>
      <font>
        <color rgb="FF00B050"/>
      </font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ont>
        <color rgb="FF00B0F0"/>
      </font>
    </dxf>
    <dxf>
      <font>
        <color rgb="FFFF0000"/>
      </font>
    </dxf>
    <dxf>
      <font>
        <color theme="5" tint="-0.24994659260841701"/>
      </font>
    </dxf>
    <dxf>
      <font>
        <color rgb="FF7030A0"/>
      </font>
    </dxf>
    <dxf>
      <font>
        <color rgb="FF00B0F0"/>
      </font>
    </dxf>
    <dxf>
      <font>
        <color rgb="FFFF0000"/>
      </font>
    </dxf>
    <dxf>
      <font>
        <color theme="5" tint="-0.24994659260841701"/>
      </font>
    </dxf>
    <dxf>
      <font>
        <color rgb="FF7030A0"/>
      </font>
    </dxf>
    <dxf>
      <fill>
        <patternFill patternType="none">
          <bgColor auto="1"/>
        </patternFill>
      </fill>
      <border>
        <left/>
        <right/>
        <top/>
        <bottom style="thin">
          <color rgb="FFFF0000"/>
        </bottom>
      </border>
    </dxf>
    <dxf>
      <font>
        <color rgb="FF00B050"/>
      </font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 patternType="none">
          <bgColor auto="1"/>
        </patternFill>
      </fill>
      <border>
        <left/>
        <right/>
        <top/>
        <bottom style="thin">
          <color rgb="FFFF0000"/>
        </bottom>
      </border>
    </dxf>
    <dxf>
      <font>
        <color rgb="FF00B050"/>
      </font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7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D47EA7A-A47F-4DD5-B65A-1EB4E3F751A8}">
  <we:reference id="wa104381504" version="1.0.0.0" store="en-US" storeType="OMEX"/>
  <we:alternateReferences>
    <we:reference id="wa104381504" version="1.0.0.0" store="WA104381504" storeType="OMEX"/>
  </we:alternateReferences>
  <we:properties/>
  <we:bindings/>
  <we:snapshot xmlns:r="http://schemas.openxmlformats.org/officeDocument/2006/relationships"/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54"/>
  <sheetViews>
    <sheetView tabSelected="1" topLeftCell="C93" workbookViewId="0">
      <selection activeCell="H93" sqref="H93"/>
    </sheetView>
  </sheetViews>
  <sheetFormatPr defaultColWidth="20.5703125" defaultRowHeight="15" x14ac:dyDescent="0.25"/>
  <cols>
    <col min="1" max="1" width="30.7109375" hidden="1" customWidth="1"/>
    <col min="2" max="2" width="20.5703125" hidden="1" customWidth="1"/>
    <col min="3" max="3" width="21" customWidth="1"/>
    <col min="4" max="4" width="5.42578125" hidden="1" customWidth="1"/>
    <col min="5" max="5" width="21" customWidth="1"/>
    <col min="6" max="6" width="14.28515625" hidden="1" customWidth="1"/>
    <col min="7" max="7" width="10.28515625" hidden="1" customWidth="1"/>
    <col min="8" max="8" width="48" customWidth="1"/>
    <col min="9" max="9" width="9.140625" style="4" customWidth="1"/>
    <col min="10" max="10" width="8.42578125" style="15" customWidth="1"/>
    <col min="11" max="11" width="7.5703125" style="13" customWidth="1"/>
    <col min="12" max="12" width="6.7109375" customWidth="1"/>
    <col min="13" max="13" width="6.5703125" customWidth="1"/>
    <col min="14" max="14" width="15.85546875" customWidth="1"/>
    <col min="15" max="15" width="13.42578125" style="4" customWidth="1"/>
  </cols>
  <sheetData>
    <row r="1" spans="1:8" x14ac:dyDescent="0.25">
      <c r="A1" t="s">
        <v>725</v>
      </c>
      <c r="C1" t="s">
        <v>723</v>
      </c>
      <c r="E1" t="s">
        <v>724</v>
      </c>
      <c r="H1" t="s">
        <v>735</v>
      </c>
    </row>
    <row r="2" spans="1:8" x14ac:dyDescent="0.25">
      <c r="D2" t="s">
        <v>12</v>
      </c>
      <c r="E2" s="3">
        <v>43719.611006944448</v>
      </c>
      <c r="F2">
        <v>861</v>
      </c>
      <c r="G2" t="s">
        <v>10</v>
      </c>
      <c r="H2" t="s">
        <v>11</v>
      </c>
    </row>
    <row r="3" spans="1:8" x14ac:dyDescent="0.25">
      <c r="D3" t="s">
        <v>13</v>
      </c>
      <c r="E3" s="3">
        <v>43719.611018518517</v>
      </c>
      <c r="F3">
        <v>363</v>
      </c>
      <c r="G3" t="s">
        <v>10</v>
      </c>
      <c r="H3" t="s">
        <v>11</v>
      </c>
    </row>
    <row r="4" spans="1:8" x14ac:dyDescent="0.25">
      <c r="D4" t="s">
        <v>14</v>
      </c>
      <c r="E4" s="3">
        <v>43719.611018518517</v>
      </c>
      <c r="F4">
        <v>861</v>
      </c>
      <c r="G4" t="s">
        <v>10</v>
      </c>
      <c r="H4" t="s">
        <v>11</v>
      </c>
    </row>
    <row r="5" spans="1:8" x14ac:dyDescent="0.25">
      <c r="D5" t="s">
        <v>15</v>
      </c>
      <c r="E5" s="3">
        <v>43719.611030092594</v>
      </c>
      <c r="F5">
        <v>361</v>
      </c>
      <c r="G5" t="s">
        <v>10</v>
      </c>
      <c r="H5" t="s">
        <v>11</v>
      </c>
    </row>
    <row r="6" spans="1:8" x14ac:dyDescent="0.25">
      <c r="D6" t="s">
        <v>16</v>
      </c>
      <c r="E6" s="3">
        <v>43719.611030092594</v>
      </c>
      <c r="F6">
        <v>863</v>
      </c>
      <c r="G6" t="s">
        <v>10</v>
      </c>
      <c r="H6" t="s">
        <v>11</v>
      </c>
    </row>
    <row r="7" spans="1:8" x14ac:dyDescent="0.25">
      <c r="D7" t="s">
        <v>17</v>
      </c>
      <c r="E7" s="3">
        <v>43719.611041666663</v>
      </c>
      <c r="F7">
        <v>361</v>
      </c>
      <c r="G7" t="s">
        <v>10</v>
      </c>
      <c r="H7" t="s">
        <v>11</v>
      </c>
    </row>
    <row r="8" spans="1:8" x14ac:dyDescent="0.25">
      <c r="D8" t="s">
        <v>18</v>
      </c>
      <c r="E8" s="3">
        <v>43719.611041666663</v>
      </c>
      <c r="F8">
        <v>860</v>
      </c>
      <c r="G8" t="s">
        <v>10</v>
      </c>
      <c r="H8" t="s">
        <v>11</v>
      </c>
    </row>
    <row r="9" spans="1:8" x14ac:dyDescent="0.25">
      <c r="D9" t="s">
        <v>19</v>
      </c>
      <c r="E9" s="3">
        <v>43719.61105324074</v>
      </c>
      <c r="F9">
        <v>362</v>
      </c>
      <c r="G9" t="s">
        <v>10</v>
      </c>
      <c r="H9" t="s">
        <v>11</v>
      </c>
    </row>
    <row r="10" spans="1:8" x14ac:dyDescent="0.25">
      <c r="D10" t="s">
        <v>20</v>
      </c>
      <c r="E10" s="3">
        <v>43719.611122685186</v>
      </c>
      <c r="F10">
        <v>226</v>
      </c>
      <c r="G10" t="s">
        <v>10</v>
      </c>
      <c r="H10" t="s">
        <v>11</v>
      </c>
    </row>
    <row r="11" spans="1:8" x14ac:dyDescent="0.25">
      <c r="C11" t="s">
        <v>669</v>
      </c>
      <c r="D11" t="s">
        <v>671</v>
      </c>
      <c r="E11" s="3">
        <v>43725.663807870369</v>
      </c>
      <c r="F11">
        <v>700</v>
      </c>
      <c r="G11" t="s">
        <v>0</v>
      </c>
      <c r="H11" t="s">
        <v>670</v>
      </c>
    </row>
    <row r="12" spans="1:8" x14ac:dyDescent="0.25">
      <c r="C12" t="s">
        <v>669</v>
      </c>
      <c r="D12" t="s">
        <v>672</v>
      </c>
      <c r="E12" s="3">
        <v>43725.664490740739</v>
      </c>
      <c r="F12">
        <v>524</v>
      </c>
      <c r="G12" t="s">
        <v>0</v>
      </c>
      <c r="H12" t="s">
        <v>670</v>
      </c>
    </row>
    <row r="13" spans="1:8" x14ac:dyDescent="0.25">
      <c r="C13" t="s">
        <v>669</v>
      </c>
      <c r="D13" t="s">
        <v>673</v>
      </c>
      <c r="E13" s="3">
        <v>43725.664918981478</v>
      </c>
      <c r="F13">
        <v>456</v>
      </c>
      <c r="G13" t="s">
        <v>0</v>
      </c>
      <c r="H13" t="s">
        <v>670</v>
      </c>
    </row>
    <row r="14" spans="1:8" x14ac:dyDescent="0.25">
      <c r="C14" t="s">
        <v>669</v>
      </c>
      <c r="D14" t="s">
        <v>674</v>
      </c>
      <c r="E14" s="3">
        <v>43725.946689814817</v>
      </c>
      <c r="F14">
        <v>391</v>
      </c>
      <c r="G14" t="s">
        <v>0</v>
      </c>
      <c r="H14" t="s">
        <v>670</v>
      </c>
    </row>
    <row r="15" spans="1:8" x14ac:dyDescent="0.25">
      <c r="C15" t="s">
        <v>669</v>
      </c>
      <c r="D15" t="s">
        <v>675</v>
      </c>
      <c r="E15" s="3">
        <v>43725.95517361111</v>
      </c>
      <c r="F15">
        <v>834</v>
      </c>
      <c r="G15" t="s">
        <v>0</v>
      </c>
      <c r="H15" t="s">
        <v>670</v>
      </c>
    </row>
    <row r="16" spans="1:8" x14ac:dyDescent="0.25">
      <c r="C16" t="s">
        <v>669</v>
      </c>
      <c r="D16" t="s">
        <v>676</v>
      </c>
      <c r="E16" s="3">
        <v>43725.955671296295</v>
      </c>
      <c r="F16">
        <v>413</v>
      </c>
      <c r="G16" t="s">
        <v>10</v>
      </c>
      <c r="H16" t="s">
        <v>670</v>
      </c>
    </row>
    <row r="17" spans="3:8" x14ac:dyDescent="0.25">
      <c r="C17" t="s">
        <v>39</v>
      </c>
      <c r="D17" t="s">
        <v>40</v>
      </c>
      <c r="E17" s="3">
        <v>43727.586493055554</v>
      </c>
      <c r="F17">
        <v>305</v>
      </c>
      <c r="G17" t="s">
        <v>10</v>
      </c>
      <c r="H17" t="s">
        <v>41</v>
      </c>
    </row>
    <row r="18" spans="3:8" x14ac:dyDescent="0.25">
      <c r="C18" t="s">
        <v>669</v>
      </c>
      <c r="D18" t="s">
        <v>677</v>
      </c>
      <c r="E18" s="3">
        <v>43728.517476851855</v>
      </c>
      <c r="F18">
        <v>54</v>
      </c>
      <c r="G18" t="s">
        <v>0</v>
      </c>
      <c r="H18" t="s">
        <v>670</v>
      </c>
    </row>
    <row r="19" spans="3:8" x14ac:dyDescent="0.25">
      <c r="C19" t="s">
        <v>669</v>
      </c>
      <c r="D19" t="s">
        <v>678</v>
      </c>
      <c r="E19" s="3">
        <v>43728.518125000002</v>
      </c>
      <c r="F19">
        <v>3</v>
      </c>
      <c r="G19" t="s">
        <v>0</v>
      </c>
      <c r="H19" t="s">
        <v>670</v>
      </c>
    </row>
    <row r="20" spans="3:8" x14ac:dyDescent="0.25">
      <c r="C20" t="s">
        <v>669</v>
      </c>
      <c r="D20" t="s">
        <v>679</v>
      </c>
      <c r="E20" s="3">
        <v>43728.596250000002</v>
      </c>
      <c r="F20">
        <v>667</v>
      </c>
      <c r="G20" t="s">
        <v>10</v>
      </c>
      <c r="H20" t="s">
        <v>670</v>
      </c>
    </row>
    <row r="21" spans="3:8" x14ac:dyDescent="0.25">
      <c r="C21" t="s">
        <v>669</v>
      </c>
      <c r="D21" t="s">
        <v>680</v>
      </c>
      <c r="E21" s="3">
        <v>43728.602905092594</v>
      </c>
      <c r="F21">
        <v>77</v>
      </c>
      <c r="G21" t="s">
        <v>0</v>
      </c>
      <c r="H21" t="s">
        <v>670</v>
      </c>
    </row>
    <row r="22" spans="3:8" x14ac:dyDescent="0.25">
      <c r="C22" t="s">
        <v>669</v>
      </c>
      <c r="D22" t="s">
        <v>681</v>
      </c>
      <c r="E22" s="3">
        <v>43728.603090277778</v>
      </c>
      <c r="F22">
        <v>746</v>
      </c>
      <c r="G22" t="s">
        <v>10</v>
      </c>
      <c r="H22" t="s">
        <v>670</v>
      </c>
    </row>
    <row r="23" spans="3:8" x14ac:dyDescent="0.25">
      <c r="C23" t="s">
        <v>207</v>
      </c>
      <c r="D23" t="s">
        <v>548</v>
      </c>
      <c r="E23" s="3">
        <v>43739.373981481483</v>
      </c>
      <c r="F23">
        <v>900</v>
      </c>
      <c r="G23" t="s">
        <v>1</v>
      </c>
      <c r="H23" t="s">
        <v>375</v>
      </c>
    </row>
    <row r="24" spans="3:8" x14ac:dyDescent="0.25">
      <c r="C24" t="s">
        <v>207</v>
      </c>
      <c r="D24" t="s">
        <v>549</v>
      </c>
      <c r="E24" s="3">
        <v>43739.374039351853</v>
      </c>
      <c r="F24">
        <v>465</v>
      </c>
      <c r="G24" t="s">
        <v>0</v>
      </c>
      <c r="H24" t="s">
        <v>375</v>
      </c>
    </row>
    <row r="25" spans="3:8" x14ac:dyDescent="0.25">
      <c r="C25" t="s">
        <v>207</v>
      </c>
      <c r="D25" t="s">
        <v>549</v>
      </c>
      <c r="E25" s="3">
        <v>43739.374039351853</v>
      </c>
      <c r="F25">
        <v>465</v>
      </c>
      <c r="G25" t="s">
        <v>0</v>
      </c>
      <c r="H25" t="s">
        <v>375</v>
      </c>
    </row>
    <row r="26" spans="3:8" x14ac:dyDescent="0.25">
      <c r="C26" t="s">
        <v>207</v>
      </c>
      <c r="D26" t="s">
        <v>550</v>
      </c>
      <c r="E26" s="3">
        <v>43739.375081018516</v>
      </c>
      <c r="F26">
        <v>778</v>
      </c>
      <c r="G26" t="s">
        <v>1</v>
      </c>
      <c r="H26" t="s">
        <v>375</v>
      </c>
    </row>
    <row r="27" spans="3:8" x14ac:dyDescent="0.25">
      <c r="C27" t="s">
        <v>207</v>
      </c>
      <c r="D27" t="s">
        <v>551</v>
      </c>
      <c r="E27" s="3">
        <v>43739.375104166669</v>
      </c>
      <c r="F27">
        <v>961</v>
      </c>
      <c r="G27" t="s">
        <v>0</v>
      </c>
      <c r="H27" t="s">
        <v>375</v>
      </c>
    </row>
    <row r="28" spans="3:8" x14ac:dyDescent="0.25">
      <c r="C28" t="s">
        <v>207</v>
      </c>
      <c r="D28" t="s">
        <v>551</v>
      </c>
      <c r="E28" s="3">
        <v>43739.375104166669</v>
      </c>
      <c r="F28">
        <v>961</v>
      </c>
      <c r="G28" t="s">
        <v>0</v>
      </c>
      <c r="H28" t="s">
        <v>375</v>
      </c>
    </row>
    <row r="29" spans="3:8" x14ac:dyDescent="0.25">
      <c r="C29" t="s">
        <v>207</v>
      </c>
      <c r="D29" t="s">
        <v>552</v>
      </c>
      <c r="E29" s="3">
        <v>43739.376805555556</v>
      </c>
      <c r="F29">
        <v>37</v>
      </c>
      <c r="G29" t="s">
        <v>2</v>
      </c>
      <c r="H29" t="s">
        <v>375</v>
      </c>
    </row>
    <row r="30" spans="3:8" x14ac:dyDescent="0.25">
      <c r="C30" t="s">
        <v>207</v>
      </c>
      <c r="D30" t="s">
        <v>553</v>
      </c>
      <c r="E30" s="3">
        <v>43739.376805555556</v>
      </c>
      <c r="F30">
        <v>652</v>
      </c>
      <c r="G30" t="s">
        <v>0</v>
      </c>
      <c r="H30" t="s">
        <v>375</v>
      </c>
    </row>
    <row r="31" spans="3:8" x14ac:dyDescent="0.25">
      <c r="C31" t="s">
        <v>207</v>
      </c>
      <c r="D31" t="s">
        <v>553</v>
      </c>
      <c r="E31" s="3">
        <v>43739.376805555556</v>
      </c>
      <c r="F31">
        <v>652</v>
      </c>
      <c r="G31" t="s">
        <v>0</v>
      </c>
      <c r="H31" t="s">
        <v>375</v>
      </c>
    </row>
    <row r="32" spans="3:8" x14ac:dyDescent="0.25">
      <c r="C32" t="s">
        <v>207</v>
      </c>
      <c r="D32" t="s">
        <v>564</v>
      </c>
      <c r="E32" s="3">
        <v>43739.377997685187</v>
      </c>
      <c r="F32">
        <v>47</v>
      </c>
      <c r="G32" t="s">
        <v>0</v>
      </c>
      <c r="H32" t="s">
        <v>375</v>
      </c>
    </row>
    <row r="33" spans="3:8" x14ac:dyDescent="0.25">
      <c r="C33" t="s">
        <v>658</v>
      </c>
      <c r="D33" t="s">
        <v>659</v>
      </c>
      <c r="E33" s="3">
        <v>43739.378067129626</v>
      </c>
      <c r="F33">
        <v>935</v>
      </c>
      <c r="G33" t="s">
        <v>0</v>
      </c>
      <c r="H33" t="s">
        <v>660</v>
      </c>
    </row>
    <row r="34" spans="3:8" x14ac:dyDescent="0.25">
      <c r="C34" t="s">
        <v>207</v>
      </c>
      <c r="D34" t="s">
        <v>584</v>
      </c>
      <c r="E34" s="3">
        <v>43739.378344907411</v>
      </c>
      <c r="F34">
        <v>697</v>
      </c>
      <c r="G34" t="s">
        <v>0</v>
      </c>
      <c r="H34" t="s">
        <v>375</v>
      </c>
    </row>
    <row r="35" spans="3:8" x14ac:dyDescent="0.25">
      <c r="C35" t="s">
        <v>666</v>
      </c>
      <c r="D35" t="s">
        <v>667</v>
      </c>
      <c r="E35" s="3">
        <v>43739.378518518519</v>
      </c>
      <c r="F35">
        <v>14</v>
      </c>
      <c r="G35" t="s">
        <v>0</v>
      </c>
      <c r="H35" t="s">
        <v>668</v>
      </c>
    </row>
    <row r="36" spans="3:8" x14ac:dyDescent="0.25">
      <c r="C36" t="s">
        <v>663</v>
      </c>
      <c r="D36" t="s">
        <v>664</v>
      </c>
      <c r="E36" s="3">
        <v>43739.379108796296</v>
      </c>
      <c r="F36">
        <v>884</v>
      </c>
      <c r="G36" t="s">
        <v>0</v>
      </c>
      <c r="H36" t="s">
        <v>665</v>
      </c>
    </row>
    <row r="37" spans="3:8" x14ac:dyDescent="0.25">
      <c r="C37" t="s">
        <v>207</v>
      </c>
      <c r="D37" t="s">
        <v>341</v>
      </c>
      <c r="E37" s="3">
        <v>43739.379965277774</v>
      </c>
      <c r="F37">
        <v>174</v>
      </c>
      <c r="G37" t="s">
        <v>0</v>
      </c>
      <c r="H37" t="s">
        <v>342</v>
      </c>
    </row>
    <row r="38" spans="3:8" x14ac:dyDescent="0.25">
      <c r="C38" t="s">
        <v>207</v>
      </c>
      <c r="D38" t="s">
        <v>343</v>
      </c>
      <c r="E38" s="3">
        <v>43739.386134259257</v>
      </c>
      <c r="F38">
        <v>250</v>
      </c>
      <c r="G38" t="s">
        <v>0</v>
      </c>
      <c r="H38" t="s">
        <v>342</v>
      </c>
    </row>
    <row r="39" spans="3:8" x14ac:dyDescent="0.25">
      <c r="C39" t="s">
        <v>66</v>
      </c>
      <c r="D39" t="s">
        <v>95</v>
      </c>
      <c r="E39" s="3">
        <v>43739.386979166666</v>
      </c>
      <c r="F39">
        <v>105</v>
      </c>
      <c r="G39" t="s">
        <v>85</v>
      </c>
      <c r="H39" t="s">
        <v>96</v>
      </c>
    </row>
    <row r="40" spans="3:8" x14ac:dyDescent="0.25">
      <c r="C40" t="s">
        <v>207</v>
      </c>
      <c r="D40" t="s">
        <v>344</v>
      </c>
      <c r="E40" s="3">
        <v>43739.38789351852</v>
      </c>
      <c r="F40">
        <v>954</v>
      </c>
      <c r="G40" t="s">
        <v>0</v>
      </c>
      <c r="H40" t="s">
        <v>342</v>
      </c>
    </row>
    <row r="41" spans="3:8" x14ac:dyDescent="0.25">
      <c r="C41" t="s">
        <v>207</v>
      </c>
      <c r="D41" t="s">
        <v>345</v>
      </c>
      <c r="E41" s="3">
        <v>43739.40184027778</v>
      </c>
      <c r="F41">
        <v>771</v>
      </c>
      <c r="G41" t="s">
        <v>0</v>
      </c>
      <c r="H41" t="s">
        <v>342</v>
      </c>
    </row>
    <row r="42" spans="3:8" x14ac:dyDescent="0.25">
      <c r="C42" t="s">
        <v>207</v>
      </c>
      <c r="D42" t="s">
        <v>565</v>
      </c>
      <c r="E42" s="3">
        <v>43739.40587962963</v>
      </c>
      <c r="F42">
        <v>895</v>
      </c>
      <c r="G42" t="s">
        <v>0</v>
      </c>
      <c r="H42" t="s">
        <v>375</v>
      </c>
    </row>
    <row r="43" spans="3:8" x14ac:dyDescent="0.25">
      <c r="C43" t="s">
        <v>207</v>
      </c>
      <c r="D43" t="s">
        <v>554</v>
      </c>
      <c r="E43" s="3">
        <v>43739.407314814816</v>
      </c>
      <c r="F43">
        <v>610</v>
      </c>
      <c r="G43" t="s">
        <v>1</v>
      </c>
      <c r="H43" t="s">
        <v>375</v>
      </c>
    </row>
    <row r="44" spans="3:8" x14ac:dyDescent="0.25">
      <c r="C44" t="s">
        <v>207</v>
      </c>
      <c r="D44" t="s">
        <v>555</v>
      </c>
      <c r="E44" s="3">
        <v>43739.407372685186</v>
      </c>
      <c r="F44">
        <v>682</v>
      </c>
      <c r="G44" t="s">
        <v>0</v>
      </c>
      <c r="H44" t="s">
        <v>375</v>
      </c>
    </row>
    <row r="45" spans="3:8" x14ac:dyDescent="0.25">
      <c r="C45" t="s">
        <v>207</v>
      </c>
      <c r="D45" t="s">
        <v>555</v>
      </c>
      <c r="E45" s="3">
        <v>43739.407372685186</v>
      </c>
      <c r="F45">
        <v>682</v>
      </c>
      <c r="G45" t="s">
        <v>0</v>
      </c>
      <c r="H45" t="s">
        <v>375</v>
      </c>
    </row>
    <row r="46" spans="3:8" x14ac:dyDescent="0.25">
      <c r="D46" t="s">
        <v>36</v>
      </c>
      <c r="E46" s="3">
        <v>43739.408738425926</v>
      </c>
      <c r="F46">
        <v>128</v>
      </c>
      <c r="G46" t="s">
        <v>0</v>
      </c>
      <c r="H46" t="s">
        <v>37</v>
      </c>
    </row>
    <row r="47" spans="3:8" x14ac:dyDescent="0.25">
      <c r="C47" t="s">
        <v>134</v>
      </c>
      <c r="D47" t="s">
        <v>144</v>
      </c>
      <c r="E47" s="3">
        <v>43739.409502314818</v>
      </c>
      <c r="F47">
        <v>254</v>
      </c>
      <c r="G47" t="s">
        <v>0</v>
      </c>
      <c r="H47" t="s">
        <v>143</v>
      </c>
    </row>
    <row r="48" spans="3:8" x14ac:dyDescent="0.25">
      <c r="C48" t="s">
        <v>134</v>
      </c>
      <c r="D48" t="s">
        <v>152</v>
      </c>
      <c r="E48" s="3">
        <v>43739.409722222219</v>
      </c>
      <c r="F48">
        <v>83</v>
      </c>
      <c r="G48" t="s">
        <v>0</v>
      </c>
      <c r="H48" t="s">
        <v>148</v>
      </c>
    </row>
    <row r="49" spans="3:8" x14ac:dyDescent="0.25">
      <c r="C49" t="s">
        <v>134</v>
      </c>
      <c r="D49" t="s">
        <v>154</v>
      </c>
      <c r="E49" s="3">
        <v>43739.411597222221</v>
      </c>
      <c r="F49">
        <v>584</v>
      </c>
      <c r="G49" t="s">
        <v>0</v>
      </c>
      <c r="H49" t="s">
        <v>155</v>
      </c>
    </row>
    <row r="50" spans="3:8" x14ac:dyDescent="0.25">
      <c r="C50" t="s">
        <v>134</v>
      </c>
      <c r="D50" t="s">
        <v>158</v>
      </c>
      <c r="E50" s="3">
        <v>43739.411979166667</v>
      </c>
      <c r="F50">
        <v>632</v>
      </c>
      <c r="G50" t="s">
        <v>0</v>
      </c>
      <c r="H50" t="s">
        <v>159</v>
      </c>
    </row>
    <row r="51" spans="3:8" x14ac:dyDescent="0.25">
      <c r="C51" t="s">
        <v>134</v>
      </c>
      <c r="D51" t="s">
        <v>151</v>
      </c>
      <c r="E51" s="3">
        <v>43739.412268518521</v>
      </c>
      <c r="F51">
        <v>180</v>
      </c>
      <c r="G51" t="s">
        <v>0</v>
      </c>
      <c r="H51" t="s">
        <v>143</v>
      </c>
    </row>
    <row r="52" spans="3:8" x14ac:dyDescent="0.25">
      <c r="C52" t="s">
        <v>66</v>
      </c>
      <c r="D52" t="s">
        <v>112</v>
      </c>
      <c r="E52" s="3">
        <v>43739.412372685183</v>
      </c>
      <c r="F52">
        <v>867</v>
      </c>
      <c r="G52" t="s">
        <v>85</v>
      </c>
      <c r="H52" t="s">
        <v>113</v>
      </c>
    </row>
    <row r="53" spans="3:8" x14ac:dyDescent="0.25">
      <c r="D53" t="s">
        <v>30</v>
      </c>
      <c r="E53" s="3">
        <v>43739.412557870368</v>
      </c>
      <c r="F53">
        <v>228</v>
      </c>
      <c r="G53" t="s">
        <v>0</v>
      </c>
      <c r="H53" t="s">
        <v>29</v>
      </c>
    </row>
    <row r="54" spans="3:8" x14ac:dyDescent="0.25">
      <c r="D54" t="s">
        <v>31</v>
      </c>
      <c r="E54" s="3">
        <v>43739.412557870368</v>
      </c>
      <c r="F54">
        <v>617</v>
      </c>
      <c r="G54" t="s">
        <v>0</v>
      </c>
      <c r="H54" t="s">
        <v>29</v>
      </c>
    </row>
    <row r="55" spans="3:8" x14ac:dyDescent="0.25">
      <c r="C55" t="s">
        <v>134</v>
      </c>
      <c r="D55" t="s">
        <v>145</v>
      </c>
      <c r="E55" s="3">
        <v>43739.412754629629</v>
      </c>
      <c r="F55">
        <v>358</v>
      </c>
      <c r="G55" t="s">
        <v>0</v>
      </c>
      <c r="H55" t="s">
        <v>143</v>
      </c>
    </row>
    <row r="56" spans="3:8" x14ac:dyDescent="0.25">
      <c r="C56" t="s">
        <v>134</v>
      </c>
      <c r="D56" t="s">
        <v>156</v>
      </c>
      <c r="E56" s="3">
        <v>43739.412824074076</v>
      </c>
      <c r="F56">
        <v>177</v>
      </c>
      <c r="G56" t="s">
        <v>0</v>
      </c>
      <c r="H56" t="s">
        <v>155</v>
      </c>
    </row>
    <row r="57" spans="3:8" x14ac:dyDescent="0.25">
      <c r="C57" t="s">
        <v>134</v>
      </c>
      <c r="D57" t="s">
        <v>147</v>
      </c>
      <c r="E57" s="3">
        <v>43739.412986111114</v>
      </c>
      <c r="F57">
        <v>535</v>
      </c>
      <c r="G57" t="s">
        <v>0</v>
      </c>
      <c r="H57" t="s">
        <v>148</v>
      </c>
    </row>
    <row r="58" spans="3:8" x14ac:dyDescent="0.25">
      <c r="C58" t="s">
        <v>134</v>
      </c>
      <c r="D58" t="s">
        <v>157</v>
      </c>
      <c r="E58" s="3">
        <v>43739.413090277776</v>
      </c>
      <c r="F58">
        <v>799</v>
      </c>
      <c r="G58" t="s">
        <v>0</v>
      </c>
      <c r="H58" t="s">
        <v>155</v>
      </c>
    </row>
    <row r="59" spans="3:8" x14ac:dyDescent="0.25">
      <c r="C59" t="s">
        <v>134</v>
      </c>
      <c r="D59" t="s">
        <v>160</v>
      </c>
      <c r="E59" s="3">
        <v>43739.413229166668</v>
      </c>
      <c r="F59">
        <v>39</v>
      </c>
      <c r="G59" t="s">
        <v>0</v>
      </c>
      <c r="H59" t="s">
        <v>159</v>
      </c>
    </row>
    <row r="60" spans="3:8" x14ac:dyDescent="0.25">
      <c r="C60" t="s">
        <v>134</v>
      </c>
      <c r="D60" t="s">
        <v>153</v>
      </c>
      <c r="E60" s="3">
        <v>43739.413622685184</v>
      </c>
      <c r="F60">
        <v>6</v>
      </c>
      <c r="G60" t="s">
        <v>0</v>
      </c>
    </row>
    <row r="61" spans="3:8" x14ac:dyDescent="0.25">
      <c r="C61" t="s">
        <v>207</v>
      </c>
      <c r="D61" t="s">
        <v>556</v>
      </c>
      <c r="E61" s="3">
        <v>43739.477013888885</v>
      </c>
      <c r="F61">
        <v>464</v>
      </c>
      <c r="G61" t="s">
        <v>1</v>
      </c>
      <c r="H61" t="s">
        <v>375</v>
      </c>
    </row>
    <row r="62" spans="3:8" x14ac:dyDescent="0.25">
      <c r="C62" t="s">
        <v>207</v>
      </c>
      <c r="D62" t="s">
        <v>557</v>
      </c>
      <c r="E62" s="3">
        <v>43739.477071759262</v>
      </c>
      <c r="F62">
        <v>20</v>
      </c>
      <c r="G62" t="s">
        <v>0</v>
      </c>
      <c r="H62" t="s">
        <v>375</v>
      </c>
    </row>
    <row r="63" spans="3:8" x14ac:dyDescent="0.25">
      <c r="C63" t="s">
        <v>207</v>
      </c>
      <c r="D63" t="s">
        <v>557</v>
      </c>
      <c r="E63" s="3">
        <v>43739.477071759262</v>
      </c>
      <c r="F63">
        <v>20</v>
      </c>
      <c r="G63" t="s">
        <v>0</v>
      </c>
      <c r="H63" t="s">
        <v>375</v>
      </c>
    </row>
    <row r="64" spans="3:8" x14ac:dyDescent="0.25">
      <c r="C64" t="s">
        <v>179</v>
      </c>
      <c r="D64" t="s">
        <v>181</v>
      </c>
      <c r="E64" s="3">
        <v>43739.477210648147</v>
      </c>
      <c r="F64">
        <v>39</v>
      </c>
      <c r="G64" t="s">
        <v>24</v>
      </c>
      <c r="H64" t="s">
        <v>180</v>
      </c>
    </row>
    <row r="65" spans="1:8" x14ac:dyDescent="0.25">
      <c r="C65" t="s">
        <v>179</v>
      </c>
      <c r="D65" t="s">
        <v>182</v>
      </c>
      <c r="E65" s="3">
        <v>43739.477233796293</v>
      </c>
      <c r="F65">
        <v>384</v>
      </c>
      <c r="G65" t="s">
        <v>0</v>
      </c>
      <c r="H65" t="s">
        <v>180</v>
      </c>
    </row>
    <row r="66" spans="1:8" x14ac:dyDescent="0.25">
      <c r="C66" t="s">
        <v>179</v>
      </c>
      <c r="D66" t="s">
        <v>183</v>
      </c>
      <c r="E66" s="3">
        <v>43739.477233796293</v>
      </c>
      <c r="F66">
        <v>392</v>
      </c>
      <c r="G66" t="s">
        <v>0</v>
      </c>
      <c r="H66" t="s">
        <v>180</v>
      </c>
    </row>
    <row r="67" spans="1:8" x14ac:dyDescent="0.25">
      <c r="C67" t="s">
        <v>66</v>
      </c>
      <c r="D67" t="s">
        <v>67</v>
      </c>
      <c r="E67" s="3">
        <v>43739.477314814816</v>
      </c>
      <c r="F67">
        <v>153</v>
      </c>
      <c r="G67" t="s">
        <v>24</v>
      </c>
      <c r="H67" t="s">
        <v>68</v>
      </c>
    </row>
    <row r="68" spans="1:8" x14ac:dyDescent="0.25">
      <c r="C68" t="s">
        <v>207</v>
      </c>
      <c r="D68" t="s">
        <v>566</v>
      </c>
      <c r="E68" s="3">
        <v>43739.477326388886</v>
      </c>
      <c r="F68">
        <v>579</v>
      </c>
      <c r="G68" t="s">
        <v>0</v>
      </c>
      <c r="H68" t="s">
        <v>375</v>
      </c>
    </row>
    <row r="69" spans="1:8" x14ac:dyDescent="0.25">
      <c r="C69" t="s">
        <v>66</v>
      </c>
      <c r="D69" t="s">
        <v>132</v>
      </c>
      <c r="E69" s="3">
        <v>43739.477372685185</v>
      </c>
      <c r="F69">
        <v>2</v>
      </c>
      <c r="G69" t="s">
        <v>38</v>
      </c>
      <c r="H69" t="s">
        <v>122</v>
      </c>
    </row>
    <row r="70" spans="1:8" x14ac:dyDescent="0.25">
      <c r="C70" t="s">
        <v>66</v>
      </c>
      <c r="D70" t="s">
        <v>121</v>
      </c>
      <c r="E70" s="3">
        <v>43739.477418981478</v>
      </c>
      <c r="F70">
        <v>122</v>
      </c>
      <c r="G70" t="s">
        <v>0</v>
      </c>
      <c r="H70" t="s">
        <v>122</v>
      </c>
    </row>
    <row r="71" spans="1:8" x14ac:dyDescent="0.25">
      <c r="C71" t="s">
        <v>66</v>
      </c>
      <c r="D71" t="s">
        <v>123</v>
      </c>
      <c r="E71" s="3">
        <v>43739.477453703701</v>
      </c>
      <c r="F71">
        <v>563</v>
      </c>
      <c r="G71" t="s">
        <v>0</v>
      </c>
      <c r="H71" t="s">
        <v>122</v>
      </c>
    </row>
    <row r="72" spans="1:8" x14ac:dyDescent="0.25">
      <c r="C72" t="s">
        <v>66</v>
      </c>
      <c r="D72" t="s">
        <v>123</v>
      </c>
      <c r="E72" s="3">
        <v>43739.477453703701</v>
      </c>
      <c r="F72">
        <v>563</v>
      </c>
      <c r="G72" t="s">
        <v>0</v>
      </c>
    </row>
    <row r="73" spans="1:8" x14ac:dyDescent="0.25">
      <c r="C73" t="s">
        <v>60</v>
      </c>
      <c r="D73" t="s">
        <v>61</v>
      </c>
      <c r="E73" s="3">
        <v>43739.477523148147</v>
      </c>
      <c r="F73">
        <v>201</v>
      </c>
      <c r="G73" t="s">
        <v>24</v>
      </c>
    </row>
    <row r="74" spans="1:8" x14ac:dyDescent="0.25">
      <c r="A74" s="14"/>
      <c r="C74" t="s">
        <v>207</v>
      </c>
      <c r="D74" t="s">
        <v>585</v>
      </c>
      <c r="E74" s="3">
        <v>43739.477951388886</v>
      </c>
      <c r="F74">
        <v>443</v>
      </c>
      <c r="G74" t="s">
        <v>0</v>
      </c>
      <c r="H74" t="s">
        <v>375</v>
      </c>
    </row>
    <row r="75" spans="1:8" x14ac:dyDescent="0.25">
      <c r="C75" t="s">
        <v>207</v>
      </c>
      <c r="D75" t="s">
        <v>567</v>
      </c>
      <c r="E75" s="3">
        <v>43739.499155092592</v>
      </c>
      <c r="F75">
        <v>240</v>
      </c>
      <c r="G75" t="s">
        <v>0</v>
      </c>
      <c r="H75" t="s">
        <v>375</v>
      </c>
    </row>
    <row r="76" spans="1:8" x14ac:dyDescent="0.25">
      <c r="C76" t="s">
        <v>207</v>
      </c>
      <c r="D76" t="s">
        <v>558</v>
      </c>
      <c r="E76" s="3">
        <v>43739.585150462961</v>
      </c>
      <c r="F76">
        <v>526</v>
      </c>
      <c r="G76" t="s">
        <v>1</v>
      </c>
      <c r="H76" t="s">
        <v>375</v>
      </c>
    </row>
    <row r="77" spans="1:8" x14ac:dyDescent="0.25">
      <c r="C77" t="s">
        <v>207</v>
      </c>
      <c r="D77" t="s">
        <v>559</v>
      </c>
      <c r="E77" s="3">
        <v>43739.585162037038</v>
      </c>
      <c r="F77">
        <v>662</v>
      </c>
      <c r="G77" t="s">
        <v>0</v>
      </c>
      <c r="H77" t="s">
        <v>375</v>
      </c>
    </row>
    <row r="78" spans="1:8" x14ac:dyDescent="0.25">
      <c r="C78" t="s">
        <v>207</v>
      </c>
      <c r="D78" t="s">
        <v>559</v>
      </c>
      <c r="E78" s="3">
        <v>43739.585162037038</v>
      </c>
      <c r="F78">
        <v>662</v>
      </c>
      <c r="G78" t="s">
        <v>0</v>
      </c>
      <c r="H78" t="s">
        <v>375</v>
      </c>
    </row>
    <row r="79" spans="1:8" x14ac:dyDescent="0.25">
      <c r="C79" t="s">
        <v>207</v>
      </c>
      <c r="D79" t="s">
        <v>586</v>
      </c>
      <c r="E79" s="3">
        <v>43739.585289351853</v>
      </c>
      <c r="F79">
        <v>608</v>
      </c>
      <c r="G79" t="s">
        <v>0</v>
      </c>
      <c r="H79" t="s">
        <v>375</v>
      </c>
    </row>
    <row r="80" spans="1:8" x14ac:dyDescent="0.25">
      <c r="C80" t="s">
        <v>207</v>
      </c>
      <c r="D80" t="s">
        <v>568</v>
      </c>
      <c r="E80" s="3">
        <v>43739.585300925923</v>
      </c>
      <c r="F80">
        <v>504</v>
      </c>
      <c r="G80" t="s">
        <v>0</v>
      </c>
      <c r="H80" t="s">
        <v>375</v>
      </c>
    </row>
    <row r="81" spans="3:8" x14ac:dyDescent="0.25">
      <c r="C81" t="s">
        <v>207</v>
      </c>
      <c r="D81" t="s">
        <v>587</v>
      </c>
      <c r="E81" s="3">
        <v>43739.585682870369</v>
      </c>
      <c r="F81">
        <v>334</v>
      </c>
      <c r="G81" t="s">
        <v>0</v>
      </c>
      <c r="H81" t="s">
        <v>375</v>
      </c>
    </row>
    <row r="82" spans="3:8" x14ac:dyDescent="0.25">
      <c r="C82" t="s">
        <v>207</v>
      </c>
      <c r="D82" t="s">
        <v>569</v>
      </c>
      <c r="E82" s="3">
        <v>43739.586041666669</v>
      </c>
      <c r="F82">
        <v>24</v>
      </c>
      <c r="G82" t="s">
        <v>0</v>
      </c>
      <c r="H82" t="s">
        <v>375</v>
      </c>
    </row>
    <row r="83" spans="3:8" x14ac:dyDescent="0.25">
      <c r="C83" t="s">
        <v>207</v>
      </c>
      <c r="D83" t="s">
        <v>588</v>
      </c>
      <c r="E83" s="3">
        <v>43739.586192129631</v>
      </c>
      <c r="F83">
        <v>86</v>
      </c>
      <c r="G83" t="s">
        <v>0</v>
      </c>
      <c r="H83" t="s">
        <v>375</v>
      </c>
    </row>
    <row r="84" spans="3:8" x14ac:dyDescent="0.25">
      <c r="C84" t="s">
        <v>207</v>
      </c>
      <c r="D84" t="s">
        <v>603</v>
      </c>
      <c r="E84" s="3">
        <v>43739.593414351853</v>
      </c>
      <c r="F84">
        <v>263</v>
      </c>
      <c r="G84" t="s">
        <v>0</v>
      </c>
      <c r="H84" t="s">
        <v>601</v>
      </c>
    </row>
    <row r="85" spans="3:8" x14ac:dyDescent="0.25">
      <c r="C85" t="s">
        <v>207</v>
      </c>
      <c r="D85" t="s">
        <v>614</v>
      </c>
      <c r="E85" s="3">
        <v>43739.634641203702</v>
      </c>
      <c r="F85">
        <v>625</v>
      </c>
      <c r="G85" t="s">
        <v>0</v>
      </c>
      <c r="H85" t="s">
        <v>739</v>
      </c>
    </row>
    <row r="86" spans="3:8" x14ac:dyDescent="0.25">
      <c r="C86" t="s">
        <v>207</v>
      </c>
      <c r="D86" t="s">
        <v>604</v>
      </c>
      <c r="E86" s="3">
        <v>43739.635046296295</v>
      </c>
      <c r="F86">
        <v>658</v>
      </c>
      <c r="G86" t="s">
        <v>0</v>
      </c>
      <c r="H86" t="s">
        <v>601</v>
      </c>
    </row>
    <row r="87" spans="3:8" x14ac:dyDescent="0.25">
      <c r="C87" t="s">
        <v>207</v>
      </c>
      <c r="D87" t="s">
        <v>605</v>
      </c>
      <c r="E87" s="3">
        <v>43739.638449074075</v>
      </c>
      <c r="F87">
        <v>237</v>
      </c>
      <c r="G87" t="s">
        <v>0</v>
      </c>
      <c r="H87" t="s">
        <v>601</v>
      </c>
    </row>
    <row r="88" spans="3:8" x14ac:dyDescent="0.25">
      <c r="C88" t="s">
        <v>207</v>
      </c>
      <c r="D88" t="s">
        <v>616</v>
      </c>
      <c r="E88" s="3">
        <v>43739.638692129629</v>
      </c>
      <c r="F88">
        <v>190</v>
      </c>
      <c r="G88" t="s">
        <v>0</v>
      </c>
      <c r="H88">
        <v>5017914</v>
      </c>
    </row>
    <row r="89" spans="3:8" x14ac:dyDescent="0.25">
      <c r="C89" t="s">
        <v>207</v>
      </c>
      <c r="D89" t="s">
        <v>570</v>
      </c>
      <c r="E89" s="3">
        <v>43739.639606481483</v>
      </c>
      <c r="F89">
        <v>930</v>
      </c>
      <c r="G89" t="s">
        <v>0</v>
      </c>
      <c r="H89" t="s">
        <v>375</v>
      </c>
    </row>
    <row r="90" spans="3:8" x14ac:dyDescent="0.25">
      <c r="C90" t="s">
        <v>207</v>
      </c>
      <c r="D90" t="s">
        <v>589</v>
      </c>
      <c r="E90" s="3">
        <v>43739.64</v>
      </c>
      <c r="F90">
        <v>416</v>
      </c>
      <c r="G90" t="s">
        <v>0</v>
      </c>
      <c r="H90" t="s">
        <v>375</v>
      </c>
    </row>
    <row r="91" spans="3:8" x14ac:dyDescent="0.25">
      <c r="C91" t="s">
        <v>207</v>
      </c>
      <c r="D91" t="s">
        <v>571</v>
      </c>
      <c r="E91" s="3">
        <v>43739.640520833331</v>
      </c>
      <c r="F91">
        <v>166</v>
      </c>
      <c r="G91" t="s">
        <v>0</v>
      </c>
      <c r="H91" t="s">
        <v>375</v>
      </c>
    </row>
    <row r="92" spans="3:8" x14ac:dyDescent="0.25">
      <c r="C92" t="s">
        <v>66</v>
      </c>
      <c r="D92" t="s">
        <v>103</v>
      </c>
      <c r="E92" s="3">
        <v>43739.650937500002</v>
      </c>
      <c r="F92">
        <v>586</v>
      </c>
      <c r="G92" t="s">
        <v>85</v>
      </c>
      <c r="H92" t="s">
        <v>104</v>
      </c>
    </row>
    <row r="93" spans="3:8" x14ac:dyDescent="0.25">
      <c r="C93" t="s">
        <v>661</v>
      </c>
      <c r="D93" t="s">
        <v>662</v>
      </c>
      <c r="E93" s="3">
        <v>43739.651145833333</v>
      </c>
      <c r="F93">
        <v>105</v>
      </c>
      <c r="G93" t="s">
        <v>0</v>
      </c>
    </row>
    <row r="94" spans="3:8" x14ac:dyDescent="0.25">
      <c r="C94" t="s">
        <v>651</v>
      </c>
      <c r="D94" t="s">
        <v>652</v>
      </c>
      <c r="E94" s="3">
        <v>43739.65121527778</v>
      </c>
      <c r="F94">
        <v>47</v>
      </c>
      <c r="G94" t="s">
        <v>0</v>
      </c>
      <c r="H94" t="s">
        <v>653</v>
      </c>
    </row>
    <row r="95" spans="3:8" x14ac:dyDescent="0.25">
      <c r="C95" t="s">
        <v>207</v>
      </c>
      <c r="D95" t="s">
        <v>590</v>
      </c>
      <c r="E95" s="3">
        <v>43739.65824074074</v>
      </c>
      <c r="F95">
        <v>392</v>
      </c>
      <c r="G95" t="s">
        <v>0</v>
      </c>
      <c r="H95" t="s">
        <v>375</v>
      </c>
    </row>
    <row r="96" spans="3:8" x14ac:dyDescent="0.25">
      <c r="C96" t="s">
        <v>207</v>
      </c>
      <c r="D96" t="s">
        <v>572</v>
      </c>
      <c r="E96" s="3">
        <v>43739.692986111113</v>
      </c>
      <c r="F96">
        <v>105</v>
      </c>
      <c r="G96" t="s">
        <v>0</v>
      </c>
      <c r="H96" t="s">
        <v>375</v>
      </c>
    </row>
    <row r="97" spans="3:8" x14ac:dyDescent="0.25">
      <c r="C97" t="s">
        <v>66</v>
      </c>
      <c r="D97" t="s">
        <v>69</v>
      </c>
      <c r="E97" s="3">
        <v>43739.694548611114</v>
      </c>
      <c r="F97">
        <v>170</v>
      </c>
      <c r="G97" t="s">
        <v>1</v>
      </c>
      <c r="H97" t="s">
        <v>68</v>
      </c>
    </row>
    <row r="98" spans="3:8" x14ac:dyDescent="0.25">
      <c r="C98" t="s">
        <v>49</v>
      </c>
      <c r="D98" t="s">
        <v>52</v>
      </c>
      <c r="E98" s="3">
        <v>43739.750833333332</v>
      </c>
      <c r="F98">
        <v>857</v>
      </c>
      <c r="G98" t="s">
        <v>0</v>
      </c>
      <c r="H98" t="s">
        <v>50</v>
      </c>
    </row>
    <row r="99" spans="3:8" x14ac:dyDescent="0.25">
      <c r="C99" t="s">
        <v>49</v>
      </c>
      <c r="D99" t="s">
        <v>53</v>
      </c>
      <c r="E99" s="3">
        <v>43739.751192129632</v>
      </c>
      <c r="F99">
        <v>565</v>
      </c>
      <c r="G99" t="s">
        <v>0</v>
      </c>
      <c r="H99" t="s">
        <v>50</v>
      </c>
    </row>
    <row r="100" spans="3:8" x14ac:dyDescent="0.25">
      <c r="C100" t="s">
        <v>49</v>
      </c>
      <c r="D100" t="s">
        <v>51</v>
      </c>
      <c r="E100" s="3">
        <v>43739.751215277778</v>
      </c>
      <c r="F100">
        <v>902</v>
      </c>
      <c r="G100" t="s">
        <v>0</v>
      </c>
      <c r="H100" t="s">
        <v>50</v>
      </c>
    </row>
    <row r="101" spans="3:8" x14ac:dyDescent="0.25">
      <c r="C101" t="s">
        <v>207</v>
      </c>
      <c r="D101" t="s">
        <v>560</v>
      </c>
      <c r="E101" s="3">
        <v>43740.371400462966</v>
      </c>
      <c r="F101">
        <v>629</v>
      </c>
      <c r="G101" t="s">
        <v>0</v>
      </c>
      <c r="H101" t="s">
        <v>375</v>
      </c>
    </row>
    <row r="102" spans="3:8" x14ac:dyDescent="0.25">
      <c r="C102" t="s">
        <v>66</v>
      </c>
      <c r="D102" t="s">
        <v>70</v>
      </c>
      <c r="E102" s="3">
        <v>43740.371539351851</v>
      </c>
      <c r="F102">
        <v>489</v>
      </c>
      <c r="G102" t="s">
        <v>24</v>
      </c>
      <c r="H102" t="s">
        <v>68</v>
      </c>
    </row>
    <row r="103" spans="3:8" x14ac:dyDescent="0.25">
      <c r="C103" t="s">
        <v>66</v>
      </c>
      <c r="D103" t="s">
        <v>129</v>
      </c>
      <c r="E103" s="3">
        <v>43740.371666666666</v>
      </c>
      <c r="F103">
        <v>699</v>
      </c>
      <c r="G103" t="s">
        <v>38</v>
      </c>
      <c r="H103" t="s">
        <v>92</v>
      </c>
    </row>
    <row r="104" spans="3:8" x14ac:dyDescent="0.25">
      <c r="C104" t="s">
        <v>207</v>
      </c>
      <c r="D104" t="s">
        <v>561</v>
      </c>
      <c r="E104" s="3">
        <v>43740.371921296297</v>
      </c>
      <c r="F104">
        <v>731</v>
      </c>
      <c r="G104" t="s">
        <v>0</v>
      </c>
      <c r="H104" t="s">
        <v>375</v>
      </c>
    </row>
    <row r="105" spans="3:8" x14ac:dyDescent="0.25">
      <c r="C105" t="s">
        <v>207</v>
      </c>
      <c r="D105" t="s">
        <v>562</v>
      </c>
      <c r="E105" s="3">
        <v>43740.372013888889</v>
      </c>
      <c r="F105">
        <v>534</v>
      </c>
      <c r="G105" t="s">
        <v>0</v>
      </c>
      <c r="H105" t="s">
        <v>375</v>
      </c>
    </row>
    <row r="106" spans="3:8" x14ac:dyDescent="0.25">
      <c r="C106" t="s">
        <v>207</v>
      </c>
      <c r="D106" t="s">
        <v>573</v>
      </c>
      <c r="E106" s="3">
        <v>43740.372141203705</v>
      </c>
      <c r="F106">
        <v>292</v>
      </c>
      <c r="G106" t="s">
        <v>0</v>
      </c>
      <c r="H106" t="s">
        <v>375</v>
      </c>
    </row>
    <row r="107" spans="3:8" x14ac:dyDescent="0.25">
      <c r="C107" t="s">
        <v>207</v>
      </c>
      <c r="D107" t="s">
        <v>574</v>
      </c>
      <c r="E107" s="3">
        <v>43740.37222222222</v>
      </c>
      <c r="F107">
        <v>852</v>
      </c>
      <c r="G107" t="s">
        <v>0</v>
      </c>
      <c r="H107" t="s">
        <v>375</v>
      </c>
    </row>
    <row r="108" spans="3:8" x14ac:dyDescent="0.25">
      <c r="C108" t="s">
        <v>66</v>
      </c>
      <c r="D108" t="s">
        <v>91</v>
      </c>
      <c r="E108" s="3">
        <v>43740.372349537036</v>
      </c>
      <c r="F108">
        <v>115</v>
      </c>
      <c r="G108" t="s">
        <v>0</v>
      </c>
      <c r="H108" t="s">
        <v>92</v>
      </c>
    </row>
    <row r="109" spans="3:8" x14ac:dyDescent="0.25">
      <c r="C109" t="s">
        <v>691</v>
      </c>
      <c r="D109" t="s">
        <v>692</v>
      </c>
      <c r="E109" s="3">
        <v>43740.372615740744</v>
      </c>
      <c r="F109">
        <v>119</v>
      </c>
      <c r="G109" t="s">
        <v>0</v>
      </c>
      <c r="H109" t="s">
        <v>738</v>
      </c>
    </row>
    <row r="110" spans="3:8" x14ac:dyDescent="0.25">
      <c r="C110" t="s">
        <v>66</v>
      </c>
      <c r="D110" t="s">
        <v>93</v>
      </c>
      <c r="E110" s="3">
        <v>43740.37263888889</v>
      </c>
      <c r="F110">
        <v>391</v>
      </c>
      <c r="G110" t="s">
        <v>0</v>
      </c>
      <c r="H110" t="s">
        <v>92</v>
      </c>
    </row>
    <row r="111" spans="3:8" x14ac:dyDescent="0.25">
      <c r="C111" t="s">
        <v>207</v>
      </c>
      <c r="D111" t="s">
        <v>591</v>
      </c>
      <c r="E111" s="3">
        <v>43740.373344907406</v>
      </c>
      <c r="F111">
        <v>140</v>
      </c>
      <c r="G111" t="s">
        <v>0</v>
      </c>
      <c r="H111" t="s">
        <v>375</v>
      </c>
    </row>
    <row r="112" spans="3:8" x14ac:dyDescent="0.25">
      <c r="C112" t="s">
        <v>207</v>
      </c>
      <c r="D112" t="s">
        <v>592</v>
      </c>
      <c r="E112" s="3">
        <v>43740.373379629629</v>
      </c>
      <c r="F112">
        <v>679</v>
      </c>
      <c r="G112" t="s">
        <v>0</v>
      </c>
      <c r="H112" t="s">
        <v>375</v>
      </c>
    </row>
    <row r="113" spans="3:8" x14ac:dyDescent="0.25">
      <c r="C113" t="s">
        <v>207</v>
      </c>
      <c r="D113" t="s">
        <v>227</v>
      </c>
      <c r="E113" s="3">
        <v>43740.376689814817</v>
      </c>
      <c r="F113">
        <v>881</v>
      </c>
      <c r="G113" t="s">
        <v>0</v>
      </c>
      <c r="H113" t="s">
        <v>228</v>
      </c>
    </row>
    <row r="114" spans="3:8" x14ac:dyDescent="0.25">
      <c r="C114" t="s">
        <v>207</v>
      </c>
      <c r="D114" t="s">
        <v>624</v>
      </c>
      <c r="E114" s="3">
        <v>43740.380416666667</v>
      </c>
      <c r="F114">
        <v>639</v>
      </c>
      <c r="G114" t="s">
        <v>0</v>
      </c>
    </row>
    <row r="115" spans="3:8" x14ac:dyDescent="0.25">
      <c r="C115" t="s">
        <v>207</v>
      </c>
      <c r="D115" t="s">
        <v>639</v>
      </c>
      <c r="E115" s="3">
        <v>43740.382199074076</v>
      </c>
      <c r="F115">
        <v>988</v>
      </c>
      <c r="G115" t="s">
        <v>0</v>
      </c>
      <c r="H115" t="s">
        <v>638</v>
      </c>
    </row>
    <row r="116" spans="3:8" x14ac:dyDescent="0.25">
      <c r="C116" t="s">
        <v>207</v>
      </c>
      <c r="D116" t="s">
        <v>366</v>
      </c>
      <c r="E116" s="3">
        <v>43740.385810185187</v>
      </c>
      <c r="F116">
        <v>769</v>
      </c>
      <c r="G116" t="s">
        <v>0</v>
      </c>
      <c r="H116" t="s">
        <v>367</v>
      </c>
    </row>
    <row r="117" spans="3:8" x14ac:dyDescent="0.25">
      <c r="C117" t="s">
        <v>207</v>
      </c>
      <c r="D117" t="s">
        <v>368</v>
      </c>
      <c r="E117" s="3">
        <v>43740.38590277778</v>
      </c>
      <c r="F117">
        <v>175</v>
      </c>
      <c r="G117" t="s">
        <v>0</v>
      </c>
      <c r="H117" t="s">
        <v>367</v>
      </c>
    </row>
    <row r="118" spans="3:8" x14ac:dyDescent="0.25">
      <c r="C118" t="s">
        <v>207</v>
      </c>
      <c r="D118" t="s">
        <v>348</v>
      </c>
      <c r="E118" s="3">
        <v>43740.385972222219</v>
      </c>
      <c r="F118">
        <v>207</v>
      </c>
      <c r="G118" t="s">
        <v>0</v>
      </c>
      <c r="H118" t="s">
        <v>349</v>
      </c>
    </row>
    <row r="119" spans="3:8" x14ac:dyDescent="0.25">
      <c r="C119" t="s">
        <v>207</v>
      </c>
      <c r="D119" t="s">
        <v>291</v>
      </c>
      <c r="E119" s="3">
        <v>43740.386990740742</v>
      </c>
      <c r="F119">
        <v>327</v>
      </c>
      <c r="G119" t="s">
        <v>0</v>
      </c>
      <c r="H119" t="s">
        <v>292</v>
      </c>
    </row>
    <row r="120" spans="3:8" x14ac:dyDescent="0.25">
      <c r="C120" t="s">
        <v>207</v>
      </c>
      <c r="D120" t="s">
        <v>635</v>
      </c>
      <c r="E120" s="3">
        <v>43740.389143518521</v>
      </c>
      <c r="F120">
        <v>960</v>
      </c>
      <c r="G120" t="s">
        <v>0</v>
      </c>
    </row>
    <row r="121" spans="3:8" x14ac:dyDescent="0.25">
      <c r="C121" t="s">
        <v>207</v>
      </c>
      <c r="D121" t="s">
        <v>579</v>
      </c>
      <c r="E121" s="3">
        <v>43740.39167824074</v>
      </c>
      <c r="F121">
        <v>222</v>
      </c>
      <c r="G121" t="s">
        <v>0</v>
      </c>
      <c r="H121" t="s">
        <v>375</v>
      </c>
    </row>
    <row r="122" spans="3:8" x14ac:dyDescent="0.25">
      <c r="C122" t="s">
        <v>207</v>
      </c>
      <c r="D122" t="s">
        <v>593</v>
      </c>
      <c r="E122" s="3">
        <v>43740.391851851855</v>
      </c>
      <c r="F122">
        <v>126</v>
      </c>
      <c r="G122" t="s">
        <v>0</v>
      </c>
      <c r="H122" t="s">
        <v>375</v>
      </c>
    </row>
    <row r="123" spans="3:8" x14ac:dyDescent="0.25">
      <c r="C123" t="s">
        <v>207</v>
      </c>
      <c r="D123" t="s">
        <v>580</v>
      </c>
      <c r="E123" s="3">
        <v>43740.391956018517</v>
      </c>
      <c r="F123">
        <v>750</v>
      </c>
      <c r="G123" t="s">
        <v>0</v>
      </c>
      <c r="H123" t="s">
        <v>375</v>
      </c>
    </row>
    <row r="124" spans="3:8" x14ac:dyDescent="0.25">
      <c r="C124" t="s">
        <v>207</v>
      </c>
      <c r="D124" t="s">
        <v>594</v>
      </c>
      <c r="E124" s="3">
        <v>43740.397627314815</v>
      </c>
      <c r="F124">
        <v>394</v>
      </c>
      <c r="G124" t="s">
        <v>0</v>
      </c>
      <c r="H124" t="s">
        <v>375</v>
      </c>
    </row>
    <row r="125" spans="3:8" x14ac:dyDescent="0.25">
      <c r="C125" t="s">
        <v>207</v>
      </c>
      <c r="D125" t="s">
        <v>640</v>
      </c>
      <c r="E125" s="3">
        <v>43740.400034722225</v>
      </c>
      <c r="F125">
        <v>863</v>
      </c>
      <c r="G125" t="s">
        <v>0</v>
      </c>
      <c r="H125" t="s">
        <v>638</v>
      </c>
    </row>
    <row r="126" spans="3:8" x14ac:dyDescent="0.25">
      <c r="C126" t="s">
        <v>207</v>
      </c>
      <c r="D126" t="s">
        <v>575</v>
      </c>
      <c r="E126" s="3">
        <v>43740.400104166663</v>
      </c>
      <c r="F126">
        <v>169</v>
      </c>
      <c r="G126" t="s">
        <v>0</v>
      </c>
      <c r="H126" t="s">
        <v>375</v>
      </c>
    </row>
    <row r="127" spans="3:8" x14ac:dyDescent="0.25">
      <c r="C127" t="s">
        <v>207</v>
      </c>
      <c r="D127" t="s">
        <v>581</v>
      </c>
      <c r="E127" s="3">
        <v>43740.40011574074</v>
      </c>
      <c r="F127">
        <v>191</v>
      </c>
      <c r="G127" t="s">
        <v>0</v>
      </c>
      <c r="H127" t="s">
        <v>375</v>
      </c>
    </row>
    <row r="128" spans="3:8" x14ac:dyDescent="0.25">
      <c r="C128" t="s">
        <v>207</v>
      </c>
      <c r="D128" t="s">
        <v>576</v>
      </c>
      <c r="E128" s="3">
        <v>43740.401747685188</v>
      </c>
      <c r="F128">
        <v>887</v>
      </c>
      <c r="G128" t="s">
        <v>0</v>
      </c>
      <c r="H128" t="s">
        <v>375</v>
      </c>
    </row>
    <row r="129" spans="3:8" x14ac:dyDescent="0.25">
      <c r="C129" t="s">
        <v>207</v>
      </c>
      <c r="D129" t="s">
        <v>595</v>
      </c>
      <c r="E129" s="3">
        <v>43740.401875000003</v>
      </c>
      <c r="F129">
        <v>461</v>
      </c>
      <c r="G129" t="s">
        <v>0</v>
      </c>
      <c r="H129" t="s">
        <v>375</v>
      </c>
    </row>
    <row r="130" spans="3:8" x14ac:dyDescent="0.25">
      <c r="C130" t="s">
        <v>207</v>
      </c>
      <c r="D130" t="s">
        <v>577</v>
      </c>
      <c r="E130" s="3">
        <v>43740.402928240743</v>
      </c>
      <c r="F130">
        <v>873</v>
      </c>
      <c r="G130" t="s">
        <v>0</v>
      </c>
      <c r="H130" t="s">
        <v>375</v>
      </c>
    </row>
    <row r="131" spans="3:8" x14ac:dyDescent="0.25">
      <c r="C131" t="s">
        <v>207</v>
      </c>
      <c r="D131" t="s">
        <v>596</v>
      </c>
      <c r="E131" s="3">
        <v>43740.403391203705</v>
      </c>
      <c r="F131">
        <v>612</v>
      </c>
      <c r="G131" t="s">
        <v>0</v>
      </c>
      <c r="H131" t="s">
        <v>375</v>
      </c>
    </row>
    <row r="132" spans="3:8" x14ac:dyDescent="0.25">
      <c r="C132" t="s">
        <v>207</v>
      </c>
      <c r="D132" t="s">
        <v>597</v>
      </c>
      <c r="E132" s="3">
        <v>43740.409490740742</v>
      </c>
      <c r="F132">
        <v>590</v>
      </c>
      <c r="G132" t="s">
        <v>0</v>
      </c>
      <c r="H132" t="s">
        <v>375</v>
      </c>
    </row>
    <row r="133" spans="3:8" x14ac:dyDescent="0.25">
      <c r="C133" t="s">
        <v>207</v>
      </c>
      <c r="D133" t="s">
        <v>582</v>
      </c>
      <c r="E133" s="3">
        <v>43740.410405092596</v>
      </c>
      <c r="F133">
        <v>84</v>
      </c>
      <c r="G133" t="s">
        <v>0</v>
      </c>
      <c r="H133" t="s">
        <v>375</v>
      </c>
    </row>
    <row r="134" spans="3:8" x14ac:dyDescent="0.25">
      <c r="C134" t="s">
        <v>207</v>
      </c>
      <c r="D134" t="s">
        <v>598</v>
      </c>
      <c r="E134" s="3">
        <v>43740.410671296297</v>
      </c>
      <c r="F134">
        <v>774</v>
      </c>
      <c r="G134" t="s">
        <v>0</v>
      </c>
      <c r="H134" t="s">
        <v>375</v>
      </c>
    </row>
    <row r="135" spans="3:8" x14ac:dyDescent="0.25">
      <c r="C135" t="s">
        <v>207</v>
      </c>
      <c r="D135" t="s">
        <v>583</v>
      </c>
      <c r="E135" s="3">
        <v>43740.41097222222</v>
      </c>
      <c r="F135">
        <v>988</v>
      </c>
      <c r="G135" t="s">
        <v>0</v>
      </c>
      <c r="H135" t="s">
        <v>375</v>
      </c>
    </row>
    <row r="136" spans="3:8" x14ac:dyDescent="0.25">
      <c r="C136" t="s">
        <v>207</v>
      </c>
      <c r="D136" t="s">
        <v>220</v>
      </c>
      <c r="E136" s="3">
        <v>43740.413726851853</v>
      </c>
      <c r="F136">
        <v>423</v>
      </c>
      <c r="G136" t="s">
        <v>0</v>
      </c>
      <c r="H136" t="s">
        <v>219</v>
      </c>
    </row>
    <row r="137" spans="3:8" x14ac:dyDescent="0.25">
      <c r="C137" t="s">
        <v>207</v>
      </c>
      <c r="D137" t="s">
        <v>599</v>
      </c>
      <c r="E137" s="3">
        <v>43740.415081018517</v>
      </c>
      <c r="F137">
        <v>603</v>
      </c>
      <c r="G137" t="s">
        <v>0</v>
      </c>
      <c r="H137" t="s">
        <v>375</v>
      </c>
    </row>
    <row r="138" spans="3:8" x14ac:dyDescent="0.25">
      <c r="C138" t="s">
        <v>207</v>
      </c>
      <c r="D138" t="s">
        <v>563</v>
      </c>
      <c r="E138" s="3">
        <v>43740.415486111109</v>
      </c>
      <c r="F138">
        <v>686</v>
      </c>
      <c r="G138" t="s">
        <v>0</v>
      </c>
      <c r="H138" t="s">
        <v>375</v>
      </c>
    </row>
    <row r="139" spans="3:8" x14ac:dyDescent="0.25">
      <c r="C139" t="s">
        <v>207</v>
      </c>
      <c r="D139" t="s">
        <v>578</v>
      </c>
      <c r="E139" s="3">
        <v>43740.416030092594</v>
      </c>
      <c r="F139">
        <v>183</v>
      </c>
      <c r="G139" t="s">
        <v>0</v>
      </c>
      <c r="H139" t="s">
        <v>375</v>
      </c>
    </row>
    <row r="140" spans="3:8" x14ac:dyDescent="0.25">
      <c r="C140" t="s">
        <v>207</v>
      </c>
      <c r="D140" t="s">
        <v>600</v>
      </c>
      <c r="E140" s="3">
        <v>43740.416145833333</v>
      </c>
      <c r="F140">
        <v>436</v>
      </c>
      <c r="G140" t="s">
        <v>0</v>
      </c>
      <c r="H140" t="s">
        <v>375</v>
      </c>
    </row>
    <row r="141" spans="3:8" x14ac:dyDescent="0.25">
      <c r="C141" t="s">
        <v>207</v>
      </c>
      <c r="D141" t="s">
        <v>376</v>
      </c>
      <c r="E141" s="3">
        <v>43740.421168981484</v>
      </c>
      <c r="F141">
        <v>169</v>
      </c>
      <c r="G141" t="s">
        <v>0</v>
      </c>
      <c r="H141" t="s">
        <v>375</v>
      </c>
    </row>
    <row r="142" spans="3:8" x14ac:dyDescent="0.25">
      <c r="C142" t="s">
        <v>207</v>
      </c>
      <c r="D142" t="s">
        <v>393</v>
      </c>
      <c r="E142" s="3">
        <v>43740.421493055554</v>
      </c>
      <c r="F142">
        <v>965</v>
      </c>
      <c r="G142" t="s">
        <v>0</v>
      </c>
      <c r="H142" t="s">
        <v>375</v>
      </c>
    </row>
    <row r="143" spans="3:8" x14ac:dyDescent="0.25">
      <c r="C143" t="s">
        <v>207</v>
      </c>
      <c r="D143" t="s">
        <v>539</v>
      </c>
      <c r="E143" s="3">
        <v>43740.421724537038</v>
      </c>
      <c r="F143">
        <v>739</v>
      </c>
      <c r="G143" t="s">
        <v>0</v>
      </c>
      <c r="H143" t="s">
        <v>375</v>
      </c>
    </row>
    <row r="144" spans="3:8" x14ac:dyDescent="0.25">
      <c r="C144" t="s">
        <v>207</v>
      </c>
      <c r="D144" t="s">
        <v>394</v>
      </c>
      <c r="E144" s="3">
        <v>43740.422638888886</v>
      </c>
      <c r="F144">
        <v>451</v>
      </c>
      <c r="G144" t="s">
        <v>0</v>
      </c>
      <c r="H144" t="s">
        <v>375</v>
      </c>
    </row>
    <row r="145" spans="3:8" x14ac:dyDescent="0.25">
      <c r="C145" t="s">
        <v>207</v>
      </c>
      <c r="D145" t="s">
        <v>468</v>
      </c>
      <c r="E145" s="3">
        <v>43740.422812500001</v>
      </c>
      <c r="F145">
        <v>88</v>
      </c>
      <c r="G145" t="s">
        <v>0</v>
      </c>
      <c r="H145" t="s">
        <v>375</v>
      </c>
    </row>
    <row r="146" spans="3:8" x14ac:dyDescent="0.25">
      <c r="C146" t="s">
        <v>207</v>
      </c>
      <c r="D146" t="s">
        <v>218</v>
      </c>
      <c r="E146" s="3">
        <v>43740.424166666664</v>
      </c>
      <c r="F146">
        <v>902</v>
      </c>
      <c r="G146" t="s">
        <v>0</v>
      </c>
      <c r="H146" t="s">
        <v>219</v>
      </c>
    </row>
    <row r="147" spans="3:8" x14ac:dyDescent="0.25">
      <c r="C147" t="s">
        <v>207</v>
      </c>
      <c r="D147" t="s">
        <v>536</v>
      </c>
      <c r="E147" s="3">
        <v>43740.42465277778</v>
      </c>
      <c r="F147">
        <v>499</v>
      </c>
      <c r="G147" t="s">
        <v>0</v>
      </c>
      <c r="H147" t="s">
        <v>375</v>
      </c>
    </row>
    <row r="148" spans="3:8" x14ac:dyDescent="0.25">
      <c r="C148" t="s">
        <v>207</v>
      </c>
      <c r="D148" t="s">
        <v>469</v>
      </c>
      <c r="E148" s="3">
        <v>43740.425312500003</v>
      </c>
      <c r="F148">
        <v>179</v>
      </c>
      <c r="G148" t="s">
        <v>0</v>
      </c>
      <c r="H148" t="s">
        <v>375</v>
      </c>
    </row>
    <row r="149" spans="3:8" x14ac:dyDescent="0.25">
      <c r="C149" t="s">
        <v>66</v>
      </c>
      <c r="D149" t="s">
        <v>105</v>
      </c>
      <c r="E149" s="3">
        <v>43740.425902777781</v>
      </c>
      <c r="F149">
        <v>554</v>
      </c>
      <c r="G149" t="s">
        <v>85</v>
      </c>
      <c r="H149" t="s">
        <v>273</v>
      </c>
    </row>
    <row r="150" spans="3:8" x14ac:dyDescent="0.25">
      <c r="C150" t="s">
        <v>66</v>
      </c>
      <c r="D150" t="s">
        <v>133</v>
      </c>
      <c r="E150" s="3">
        <v>43740.426006944443</v>
      </c>
      <c r="F150">
        <v>861</v>
      </c>
      <c r="G150" t="s">
        <v>38</v>
      </c>
      <c r="H150" t="s">
        <v>87</v>
      </c>
    </row>
    <row r="151" spans="3:8" x14ac:dyDescent="0.25">
      <c r="C151" t="s">
        <v>693</v>
      </c>
      <c r="D151" t="s">
        <v>59</v>
      </c>
      <c r="E151" s="3">
        <v>43740.426226851851</v>
      </c>
      <c r="F151">
        <v>892</v>
      </c>
      <c r="G151" t="s">
        <v>0</v>
      </c>
    </row>
    <row r="152" spans="3:8" x14ac:dyDescent="0.25">
      <c r="C152" t="s">
        <v>693</v>
      </c>
      <c r="D152" t="s">
        <v>171</v>
      </c>
      <c r="E152" s="3">
        <v>43740.42633101852</v>
      </c>
      <c r="F152">
        <v>965</v>
      </c>
      <c r="G152" t="s">
        <v>0</v>
      </c>
      <c r="H152" t="s">
        <v>273</v>
      </c>
    </row>
    <row r="153" spans="3:8" x14ac:dyDescent="0.25">
      <c r="C153" t="s">
        <v>693</v>
      </c>
      <c r="D153" t="s">
        <v>57</v>
      </c>
      <c r="E153" s="3">
        <v>43740.426550925928</v>
      </c>
      <c r="F153">
        <v>683</v>
      </c>
      <c r="G153" t="s">
        <v>0</v>
      </c>
      <c r="H153" t="s">
        <v>87</v>
      </c>
    </row>
    <row r="154" spans="3:8" x14ac:dyDescent="0.25">
      <c r="C154" t="s">
        <v>693</v>
      </c>
      <c r="D154" t="s">
        <v>57</v>
      </c>
      <c r="E154" s="3">
        <v>43740.426550925928</v>
      </c>
      <c r="F154">
        <v>683</v>
      </c>
      <c r="G154" t="s">
        <v>0</v>
      </c>
    </row>
    <row r="155" spans="3:8" x14ac:dyDescent="0.25">
      <c r="C155" t="s">
        <v>693</v>
      </c>
      <c r="D155" t="s">
        <v>58</v>
      </c>
      <c r="E155" s="3">
        <v>43740.426678240743</v>
      </c>
      <c r="F155">
        <v>952</v>
      </c>
      <c r="G155" t="s">
        <v>38</v>
      </c>
      <c r="H155" t="s">
        <v>90</v>
      </c>
    </row>
    <row r="156" spans="3:8" x14ac:dyDescent="0.25">
      <c r="C156" t="s">
        <v>693</v>
      </c>
      <c r="D156" t="s">
        <v>58</v>
      </c>
      <c r="E156" s="3">
        <v>43740.426678240743</v>
      </c>
      <c r="F156">
        <v>952</v>
      </c>
      <c r="G156" t="s">
        <v>38</v>
      </c>
      <c r="H156" t="s">
        <v>736</v>
      </c>
    </row>
    <row r="157" spans="3:8" x14ac:dyDescent="0.25">
      <c r="C157" t="s">
        <v>693</v>
      </c>
      <c r="D157" t="s">
        <v>172</v>
      </c>
      <c r="E157" s="3">
        <v>43740.428263888891</v>
      </c>
      <c r="F157">
        <v>801</v>
      </c>
      <c r="G157" t="s">
        <v>0</v>
      </c>
      <c r="H157" t="s">
        <v>238</v>
      </c>
    </row>
    <row r="158" spans="3:8" x14ac:dyDescent="0.25">
      <c r="C158" t="s">
        <v>693</v>
      </c>
      <c r="D158" t="s">
        <v>177</v>
      </c>
      <c r="E158" s="3">
        <v>43740.428402777776</v>
      </c>
      <c r="F158">
        <v>145</v>
      </c>
      <c r="G158" t="s">
        <v>38</v>
      </c>
    </row>
    <row r="159" spans="3:8" x14ac:dyDescent="0.25">
      <c r="C159" t="s">
        <v>693</v>
      </c>
      <c r="D159" t="s">
        <v>176</v>
      </c>
      <c r="E159" s="3">
        <v>43740.428437499999</v>
      </c>
      <c r="F159">
        <v>956</v>
      </c>
      <c r="G159" t="s">
        <v>0</v>
      </c>
    </row>
    <row r="160" spans="3:8" x14ac:dyDescent="0.25">
      <c r="C160" t="s">
        <v>693</v>
      </c>
      <c r="D160" t="s">
        <v>178</v>
      </c>
      <c r="E160" s="3">
        <v>43740.433136574073</v>
      </c>
      <c r="F160">
        <v>935</v>
      </c>
      <c r="G160" t="s">
        <v>0</v>
      </c>
      <c r="H160" t="s">
        <v>638</v>
      </c>
    </row>
    <row r="161" spans="3:8" x14ac:dyDescent="0.25">
      <c r="C161" t="s">
        <v>693</v>
      </c>
      <c r="D161" t="s">
        <v>173</v>
      </c>
      <c r="E161" s="3">
        <v>43740.433229166665</v>
      </c>
      <c r="F161">
        <v>644</v>
      </c>
      <c r="G161" t="s">
        <v>0</v>
      </c>
      <c r="H161" t="s">
        <v>638</v>
      </c>
    </row>
    <row r="162" spans="3:8" x14ac:dyDescent="0.25">
      <c r="C162" t="s">
        <v>693</v>
      </c>
      <c r="D162" t="s">
        <v>174</v>
      </c>
      <c r="E162" s="3">
        <v>43740.433321759258</v>
      </c>
      <c r="F162">
        <v>997</v>
      </c>
      <c r="G162" t="s">
        <v>0</v>
      </c>
    </row>
    <row r="163" spans="3:8" x14ac:dyDescent="0.25">
      <c r="C163" t="s">
        <v>693</v>
      </c>
      <c r="D163" t="s">
        <v>175</v>
      </c>
      <c r="E163" s="3">
        <v>43740.433506944442</v>
      </c>
      <c r="F163">
        <v>951</v>
      </c>
      <c r="G163" t="s">
        <v>0</v>
      </c>
    </row>
    <row r="164" spans="3:8" x14ac:dyDescent="0.25">
      <c r="C164" t="s">
        <v>207</v>
      </c>
      <c r="D164" t="s">
        <v>377</v>
      </c>
      <c r="E164" s="3">
        <v>43740.435104166667</v>
      </c>
      <c r="F164">
        <v>708</v>
      </c>
      <c r="G164" t="s">
        <v>0</v>
      </c>
      <c r="H164" t="s">
        <v>375</v>
      </c>
    </row>
    <row r="165" spans="3:8" x14ac:dyDescent="0.25">
      <c r="C165" t="s">
        <v>207</v>
      </c>
      <c r="D165" t="s">
        <v>395</v>
      </c>
      <c r="E165" s="3">
        <v>43740.435243055559</v>
      </c>
      <c r="F165">
        <v>353</v>
      </c>
      <c r="G165" t="s">
        <v>0</v>
      </c>
      <c r="H165" t="s">
        <v>375</v>
      </c>
    </row>
    <row r="166" spans="3:8" x14ac:dyDescent="0.25">
      <c r="C166" t="s">
        <v>207</v>
      </c>
      <c r="D166" t="s">
        <v>537</v>
      </c>
      <c r="E166" s="3">
        <v>43740.436030092591</v>
      </c>
      <c r="F166">
        <v>469</v>
      </c>
      <c r="G166" t="s">
        <v>0</v>
      </c>
      <c r="H166" t="s">
        <v>375</v>
      </c>
    </row>
    <row r="167" spans="3:8" x14ac:dyDescent="0.25">
      <c r="C167" t="s">
        <v>207</v>
      </c>
      <c r="D167" t="s">
        <v>470</v>
      </c>
      <c r="E167" s="3">
        <v>43740.436284722222</v>
      </c>
      <c r="F167">
        <v>157</v>
      </c>
      <c r="G167" t="s">
        <v>0</v>
      </c>
      <c r="H167" t="s">
        <v>375</v>
      </c>
    </row>
    <row r="168" spans="3:8" x14ac:dyDescent="0.25">
      <c r="C168" t="s">
        <v>207</v>
      </c>
      <c r="D168" t="s">
        <v>244</v>
      </c>
      <c r="E168" s="3">
        <v>43740.436469907407</v>
      </c>
      <c r="F168">
        <v>360</v>
      </c>
      <c r="G168" t="s">
        <v>0</v>
      </c>
      <c r="H168" t="s">
        <v>245</v>
      </c>
    </row>
    <row r="169" spans="3:8" x14ac:dyDescent="0.25">
      <c r="C169" t="s">
        <v>207</v>
      </c>
      <c r="D169" t="s">
        <v>538</v>
      </c>
      <c r="E169" s="3">
        <v>43740.442002314812</v>
      </c>
      <c r="F169">
        <v>890</v>
      </c>
      <c r="G169" t="s">
        <v>0</v>
      </c>
      <c r="H169" t="s">
        <v>375</v>
      </c>
    </row>
    <row r="170" spans="3:8" x14ac:dyDescent="0.25">
      <c r="C170" t="s">
        <v>207</v>
      </c>
      <c r="D170" t="s">
        <v>471</v>
      </c>
      <c r="E170" s="3">
        <v>43740.442488425928</v>
      </c>
      <c r="F170">
        <v>235</v>
      </c>
      <c r="G170" t="s">
        <v>0</v>
      </c>
      <c r="H170" t="s">
        <v>375</v>
      </c>
    </row>
    <row r="171" spans="3:8" x14ac:dyDescent="0.25">
      <c r="C171" t="s">
        <v>179</v>
      </c>
      <c r="D171" t="s">
        <v>184</v>
      </c>
      <c r="E171" s="3">
        <v>43740.462592592594</v>
      </c>
      <c r="F171">
        <v>915</v>
      </c>
      <c r="G171" t="s">
        <v>24</v>
      </c>
      <c r="H171" t="s">
        <v>180</v>
      </c>
    </row>
    <row r="172" spans="3:8" x14ac:dyDescent="0.25">
      <c r="C172" t="s">
        <v>179</v>
      </c>
      <c r="D172" t="s">
        <v>185</v>
      </c>
      <c r="E172" s="3">
        <v>43740.462604166663</v>
      </c>
      <c r="F172">
        <v>574</v>
      </c>
      <c r="G172" t="s">
        <v>0</v>
      </c>
      <c r="H172" t="s">
        <v>180</v>
      </c>
    </row>
    <row r="173" spans="3:8" x14ac:dyDescent="0.25">
      <c r="C173" t="s">
        <v>179</v>
      </c>
      <c r="D173" t="s">
        <v>186</v>
      </c>
      <c r="E173" s="3">
        <v>43740.462604166663</v>
      </c>
      <c r="F173">
        <v>583</v>
      </c>
      <c r="G173" t="s">
        <v>0</v>
      </c>
      <c r="H173" t="s">
        <v>180</v>
      </c>
    </row>
    <row r="174" spans="3:8" x14ac:dyDescent="0.25">
      <c r="C174" t="s">
        <v>179</v>
      </c>
      <c r="D174" t="s">
        <v>187</v>
      </c>
      <c r="E174" s="3">
        <v>43740.462708333333</v>
      </c>
      <c r="F174">
        <v>76</v>
      </c>
      <c r="G174" t="s">
        <v>0</v>
      </c>
      <c r="H174" t="s">
        <v>180</v>
      </c>
    </row>
    <row r="175" spans="3:8" x14ac:dyDescent="0.25">
      <c r="C175" t="s">
        <v>179</v>
      </c>
      <c r="D175" t="s">
        <v>188</v>
      </c>
      <c r="E175" s="3">
        <v>43740.462766203702</v>
      </c>
      <c r="F175">
        <v>975</v>
      </c>
      <c r="G175" t="s">
        <v>0</v>
      </c>
      <c r="H175" t="s">
        <v>189</v>
      </c>
    </row>
    <row r="176" spans="3:8" x14ac:dyDescent="0.25">
      <c r="C176" t="s">
        <v>179</v>
      </c>
      <c r="D176" t="s">
        <v>190</v>
      </c>
      <c r="E176" s="3">
        <v>43740.462777777779</v>
      </c>
      <c r="F176">
        <v>322</v>
      </c>
      <c r="G176" t="s">
        <v>38</v>
      </c>
      <c r="H176" t="s">
        <v>191</v>
      </c>
    </row>
    <row r="177" spans="3:8" x14ac:dyDescent="0.25">
      <c r="C177" t="s">
        <v>179</v>
      </c>
      <c r="D177" t="s">
        <v>192</v>
      </c>
      <c r="E177" s="3">
        <v>43740.462800925925</v>
      </c>
      <c r="F177">
        <v>97</v>
      </c>
      <c r="G177" t="s">
        <v>0</v>
      </c>
      <c r="H177" t="s">
        <v>191</v>
      </c>
    </row>
    <row r="178" spans="3:8" x14ac:dyDescent="0.25">
      <c r="C178" t="s">
        <v>179</v>
      </c>
      <c r="D178" t="s">
        <v>195</v>
      </c>
      <c r="E178" s="3">
        <v>43740.462847222225</v>
      </c>
      <c r="F178">
        <v>41</v>
      </c>
      <c r="G178" t="s">
        <v>0</v>
      </c>
      <c r="H178" t="s">
        <v>191</v>
      </c>
    </row>
    <row r="179" spans="3:8" x14ac:dyDescent="0.25">
      <c r="C179" t="s">
        <v>179</v>
      </c>
      <c r="D179" t="s">
        <v>204</v>
      </c>
      <c r="E179" s="3">
        <v>43740.462870370371</v>
      </c>
      <c r="F179">
        <v>688</v>
      </c>
      <c r="G179" t="s">
        <v>0</v>
      </c>
      <c r="H179" t="s">
        <v>191</v>
      </c>
    </row>
    <row r="180" spans="3:8" x14ac:dyDescent="0.25">
      <c r="C180" t="s">
        <v>179</v>
      </c>
      <c r="D180" t="s">
        <v>203</v>
      </c>
      <c r="E180" s="3">
        <v>43740.462893518517</v>
      </c>
      <c r="F180">
        <v>706</v>
      </c>
      <c r="G180" t="s">
        <v>0</v>
      </c>
      <c r="H180" t="s">
        <v>191</v>
      </c>
    </row>
    <row r="181" spans="3:8" x14ac:dyDescent="0.25">
      <c r="C181" t="s">
        <v>179</v>
      </c>
      <c r="D181" t="s">
        <v>202</v>
      </c>
      <c r="E181" s="3">
        <v>43740.462951388887</v>
      </c>
      <c r="F181">
        <v>176</v>
      </c>
      <c r="G181" t="s">
        <v>0</v>
      </c>
      <c r="H181" t="s">
        <v>191</v>
      </c>
    </row>
    <row r="182" spans="3:8" x14ac:dyDescent="0.25">
      <c r="C182" t="s">
        <v>179</v>
      </c>
      <c r="D182" t="s">
        <v>201</v>
      </c>
      <c r="E182" s="3">
        <v>43740.463020833333</v>
      </c>
      <c r="F182">
        <v>218</v>
      </c>
      <c r="G182" t="s">
        <v>0</v>
      </c>
      <c r="H182" t="s">
        <v>191</v>
      </c>
    </row>
    <row r="183" spans="3:8" x14ac:dyDescent="0.25">
      <c r="C183" t="s">
        <v>179</v>
      </c>
      <c r="D183" t="s">
        <v>194</v>
      </c>
      <c r="E183" s="3">
        <v>43740.47215277778</v>
      </c>
      <c r="F183">
        <v>260</v>
      </c>
      <c r="G183" t="s">
        <v>0</v>
      </c>
      <c r="H183" t="s">
        <v>191</v>
      </c>
    </row>
    <row r="184" spans="3:8" x14ac:dyDescent="0.25">
      <c r="C184" t="s">
        <v>179</v>
      </c>
      <c r="D184" t="s">
        <v>197</v>
      </c>
      <c r="E184" s="3">
        <v>43740.47215277778</v>
      </c>
      <c r="F184">
        <v>963</v>
      </c>
      <c r="G184" t="s">
        <v>0</v>
      </c>
      <c r="H184" t="s">
        <v>191</v>
      </c>
    </row>
    <row r="185" spans="3:8" x14ac:dyDescent="0.25">
      <c r="C185" t="s">
        <v>179</v>
      </c>
      <c r="D185" t="s">
        <v>193</v>
      </c>
      <c r="E185" s="3">
        <v>43740.472199074073</v>
      </c>
      <c r="F185">
        <v>421</v>
      </c>
      <c r="G185" t="s">
        <v>0</v>
      </c>
      <c r="H185" t="s">
        <v>191</v>
      </c>
    </row>
    <row r="186" spans="3:8" x14ac:dyDescent="0.25">
      <c r="C186" t="s">
        <v>179</v>
      </c>
      <c r="D186" t="s">
        <v>196</v>
      </c>
      <c r="E186" s="3">
        <v>43740.472199074073</v>
      </c>
      <c r="F186">
        <v>661</v>
      </c>
      <c r="G186" t="s">
        <v>0</v>
      </c>
      <c r="H186" t="s">
        <v>191</v>
      </c>
    </row>
    <row r="187" spans="3:8" x14ac:dyDescent="0.25">
      <c r="C187" t="s">
        <v>179</v>
      </c>
      <c r="D187" t="s">
        <v>200</v>
      </c>
      <c r="E187" s="3">
        <v>43740.472453703704</v>
      </c>
      <c r="F187">
        <v>984</v>
      </c>
      <c r="G187" t="s">
        <v>0</v>
      </c>
      <c r="H187" t="s">
        <v>191</v>
      </c>
    </row>
    <row r="188" spans="3:8" x14ac:dyDescent="0.25">
      <c r="C188" t="s">
        <v>179</v>
      </c>
      <c r="D188" t="s">
        <v>199</v>
      </c>
      <c r="E188" s="3">
        <v>43740.472731481481</v>
      </c>
      <c r="F188">
        <v>988</v>
      </c>
      <c r="G188" t="s">
        <v>0</v>
      </c>
      <c r="H188" t="s">
        <v>191</v>
      </c>
    </row>
    <row r="189" spans="3:8" x14ac:dyDescent="0.25">
      <c r="C189" t="s">
        <v>179</v>
      </c>
      <c r="D189" t="s">
        <v>198</v>
      </c>
      <c r="E189" s="3">
        <v>43740.473067129627</v>
      </c>
      <c r="F189">
        <v>728</v>
      </c>
      <c r="G189" t="s">
        <v>0</v>
      </c>
      <c r="H189" t="s">
        <v>191</v>
      </c>
    </row>
    <row r="190" spans="3:8" x14ac:dyDescent="0.25">
      <c r="C190" t="s">
        <v>66</v>
      </c>
      <c r="D190" t="s">
        <v>115</v>
      </c>
      <c r="E190" s="3">
        <v>43740.475439814814</v>
      </c>
      <c r="F190">
        <v>608</v>
      </c>
      <c r="G190" t="s">
        <v>85</v>
      </c>
      <c r="H190" t="s">
        <v>116</v>
      </c>
    </row>
    <row r="191" spans="3:8" x14ac:dyDescent="0.25">
      <c r="C191" t="s">
        <v>66</v>
      </c>
      <c r="D191" t="s">
        <v>124</v>
      </c>
      <c r="E191" s="3">
        <v>43740.475810185184</v>
      </c>
      <c r="F191">
        <v>9</v>
      </c>
      <c r="G191" t="s">
        <v>38</v>
      </c>
      <c r="H191" t="s">
        <v>125</v>
      </c>
    </row>
    <row r="192" spans="3:8" x14ac:dyDescent="0.25">
      <c r="C192" t="s">
        <v>66</v>
      </c>
      <c r="D192" t="s">
        <v>126</v>
      </c>
      <c r="E192" s="3">
        <v>43740.475844907407</v>
      </c>
      <c r="F192">
        <v>141</v>
      </c>
      <c r="G192" t="s">
        <v>38</v>
      </c>
      <c r="H192" t="s">
        <v>127</v>
      </c>
    </row>
    <row r="193" spans="3:8" x14ac:dyDescent="0.25">
      <c r="C193" t="s">
        <v>712</v>
      </c>
      <c r="D193" t="s">
        <v>713</v>
      </c>
      <c r="E193" s="3">
        <v>43740.477430555555</v>
      </c>
      <c r="F193">
        <v>97</v>
      </c>
      <c r="G193" t="s">
        <v>0</v>
      </c>
      <c r="H193" t="s">
        <v>714</v>
      </c>
    </row>
    <row r="194" spans="3:8" x14ac:dyDescent="0.25">
      <c r="C194" t="s">
        <v>66</v>
      </c>
      <c r="D194" t="s">
        <v>128</v>
      </c>
      <c r="E194" s="3">
        <v>43740.477592592593</v>
      </c>
      <c r="F194">
        <v>978</v>
      </c>
      <c r="G194" t="s">
        <v>38</v>
      </c>
      <c r="H194" t="s">
        <v>127</v>
      </c>
    </row>
    <row r="195" spans="3:8" x14ac:dyDescent="0.25">
      <c r="C195" t="s">
        <v>66</v>
      </c>
      <c r="D195" t="s">
        <v>130</v>
      </c>
      <c r="E195" s="3">
        <v>43740.477673611109</v>
      </c>
      <c r="F195">
        <v>769</v>
      </c>
      <c r="G195" t="s">
        <v>38</v>
      </c>
      <c r="H195" t="s">
        <v>131</v>
      </c>
    </row>
    <row r="196" spans="3:8" x14ac:dyDescent="0.25">
      <c r="C196" t="s">
        <v>66</v>
      </c>
      <c r="D196" t="s">
        <v>71</v>
      </c>
      <c r="E196" s="3">
        <v>43740.508379629631</v>
      </c>
      <c r="F196">
        <v>486</v>
      </c>
      <c r="G196" t="s">
        <v>1</v>
      </c>
      <c r="H196" t="s">
        <v>68</v>
      </c>
    </row>
    <row r="197" spans="3:8" x14ac:dyDescent="0.25">
      <c r="C197" t="s">
        <v>207</v>
      </c>
      <c r="D197" t="s">
        <v>541</v>
      </c>
      <c r="E197" s="3">
        <v>43740.509560185186</v>
      </c>
      <c r="F197">
        <v>265</v>
      </c>
      <c r="G197" t="s">
        <v>24</v>
      </c>
      <c r="H197" t="s">
        <v>48</v>
      </c>
    </row>
    <row r="198" spans="3:8" x14ac:dyDescent="0.25">
      <c r="C198" t="s">
        <v>207</v>
      </c>
      <c r="D198" t="s">
        <v>542</v>
      </c>
      <c r="E198" s="3">
        <v>43740.509699074071</v>
      </c>
      <c r="F198">
        <v>27</v>
      </c>
      <c r="G198" t="s">
        <v>0</v>
      </c>
      <c r="H198" t="s">
        <v>375</v>
      </c>
    </row>
    <row r="199" spans="3:8" x14ac:dyDescent="0.25">
      <c r="C199" t="s">
        <v>207</v>
      </c>
      <c r="D199" t="s">
        <v>546</v>
      </c>
      <c r="E199" s="3">
        <v>43740.509814814817</v>
      </c>
      <c r="F199">
        <v>953</v>
      </c>
      <c r="G199" t="s">
        <v>0</v>
      </c>
      <c r="H199" t="s">
        <v>375</v>
      </c>
    </row>
    <row r="200" spans="3:8" x14ac:dyDescent="0.25">
      <c r="C200" t="s">
        <v>207</v>
      </c>
      <c r="D200" t="s">
        <v>544</v>
      </c>
      <c r="E200" s="3">
        <v>43740.509988425925</v>
      </c>
      <c r="F200">
        <v>624</v>
      </c>
      <c r="G200" t="s">
        <v>0</v>
      </c>
      <c r="H200" t="s">
        <v>375</v>
      </c>
    </row>
    <row r="201" spans="3:8" x14ac:dyDescent="0.25">
      <c r="C201" t="s">
        <v>207</v>
      </c>
      <c r="D201" t="s">
        <v>543</v>
      </c>
      <c r="E201" s="3">
        <v>43740.510474537034</v>
      </c>
      <c r="F201">
        <v>608</v>
      </c>
      <c r="G201" t="s">
        <v>0</v>
      </c>
      <c r="H201" t="s">
        <v>375</v>
      </c>
    </row>
    <row r="202" spans="3:8" x14ac:dyDescent="0.25">
      <c r="C202" t="s">
        <v>207</v>
      </c>
      <c r="D202" t="s">
        <v>547</v>
      </c>
      <c r="E202" s="3">
        <v>43740.51053240741</v>
      </c>
      <c r="F202">
        <v>96</v>
      </c>
      <c r="G202" t="s">
        <v>0</v>
      </c>
      <c r="H202" t="s">
        <v>375</v>
      </c>
    </row>
    <row r="203" spans="3:8" x14ac:dyDescent="0.25">
      <c r="C203" t="s">
        <v>207</v>
      </c>
      <c r="D203" t="s">
        <v>545</v>
      </c>
      <c r="E203" s="3">
        <v>43740.510694444441</v>
      </c>
      <c r="F203">
        <v>273</v>
      </c>
      <c r="G203" t="s">
        <v>0</v>
      </c>
      <c r="H203" t="s">
        <v>375</v>
      </c>
    </row>
    <row r="204" spans="3:8" x14ac:dyDescent="0.25">
      <c r="C204" t="s">
        <v>207</v>
      </c>
      <c r="D204" t="s">
        <v>378</v>
      </c>
      <c r="E204" s="3">
        <v>43740.511157407411</v>
      </c>
      <c r="F204">
        <v>348</v>
      </c>
      <c r="G204" t="s">
        <v>0</v>
      </c>
      <c r="H204" t="s">
        <v>375</v>
      </c>
    </row>
    <row r="205" spans="3:8" x14ac:dyDescent="0.25">
      <c r="C205" t="s">
        <v>207</v>
      </c>
      <c r="D205" t="s">
        <v>396</v>
      </c>
      <c r="E205" s="3">
        <v>43740.511296296296</v>
      </c>
      <c r="F205">
        <v>308</v>
      </c>
      <c r="G205" t="s">
        <v>0</v>
      </c>
      <c r="H205" t="s">
        <v>375</v>
      </c>
    </row>
    <row r="206" spans="3:8" x14ac:dyDescent="0.25">
      <c r="C206" t="s">
        <v>207</v>
      </c>
      <c r="D206" t="s">
        <v>472</v>
      </c>
      <c r="E206" s="3">
        <v>43740.511400462965</v>
      </c>
      <c r="F206">
        <v>649</v>
      </c>
      <c r="G206" t="s">
        <v>0</v>
      </c>
      <c r="H206" t="s">
        <v>375</v>
      </c>
    </row>
    <row r="207" spans="3:8" x14ac:dyDescent="0.25">
      <c r="C207" t="s">
        <v>207</v>
      </c>
      <c r="D207" t="s">
        <v>397</v>
      </c>
      <c r="E207" s="3">
        <v>43740.511655092596</v>
      </c>
      <c r="F207">
        <v>778</v>
      </c>
      <c r="G207" t="s">
        <v>0</v>
      </c>
      <c r="H207" t="s">
        <v>375</v>
      </c>
    </row>
    <row r="208" spans="3:8" x14ac:dyDescent="0.25">
      <c r="C208" t="s">
        <v>207</v>
      </c>
      <c r="D208" t="s">
        <v>473</v>
      </c>
      <c r="E208" s="3">
        <v>43740.511782407404</v>
      </c>
      <c r="F208">
        <v>774</v>
      </c>
      <c r="G208" t="s">
        <v>0</v>
      </c>
      <c r="H208" t="s">
        <v>375</v>
      </c>
    </row>
    <row r="209" spans="3:8" x14ac:dyDescent="0.25">
      <c r="C209" t="s">
        <v>207</v>
      </c>
      <c r="D209" t="s">
        <v>246</v>
      </c>
      <c r="E209" s="3">
        <v>43740.511990740742</v>
      </c>
      <c r="F209">
        <v>433</v>
      </c>
      <c r="G209" t="s">
        <v>0</v>
      </c>
      <c r="H209" t="s">
        <v>247</v>
      </c>
    </row>
    <row r="210" spans="3:8" x14ac:dyDescent="0.25">
      <c r="C210" t="s">
        <v>66</v>
      </c>
      <c r="D210" t="s">
        <v>101</v>
      </c>
      <c r="E210" s="3">
        <v>43740.517175925925</v>
      </c>
      <c r="F210">
        <v>598</v>
      </c>
      <c r="G210" t="s">
        <v>0</v>
      </c>
      <c r="H210" t="s">
        <v>102</v>
      </c>
    </row>
    <row r="211" spans="3:8" x14ac:dyDescent="0.25">
      <c r="C211" t="s">
        <v>161</v>
      </c>
      <c r="D211" t="s">
        <v>163</v>
      </c>
      <c r="E211" s="3">
        <v>43740.51834490741</v>
      </c>
      <c r="F211">
        <v>523</v>
      </c>
      <c r="G211" t="s">
        <v>2</v>
      </c>
      <c r="H211" t="s">
        <v>164</v>
      </c>
    </row>
    <row r="212" spans="3:8" x14ac:dyDescent="0.25">
      <c r="C212" t="s">
        <v>161</v>
      </c>
      <c r="D212" t="s">
        <v>165</v>
      </c>
      <c r="E212" s="3">
        <v>43740.518483796295</v>
      </c>
      <c r="F212">
        <v>888</v>
      </c>
      <c r="G212" t="s">
        <v>0</v>
      </c>
      <c r="H212" t="s">
        <v>166</v>
      </c>
    </row>
    <row r="213" spans="3:8" x14ac:dyDescent="0.25">
      <c r="C213" t="s">
        <v>207</v>
      </c>
      <c r="D213" t="s">
        <v>379</v>
      </c>
      <c r="E213" s="3">
        <v>43740.527233796296</v>
      </c>
      <c r="F213">
        <v>135</v>
      </c>
      <c r="G213" t="s">
        <v>0</v>
      </c>
      <c r="H213" t="s">
        <v>375</v>
      </c>
    </row>
    <row r="214" spans="3:8" x14ac:dyDescent="0.25">
      <c r="C214" t="s">
        <v>207</v>
      </c>
      <c r="D214" t="s">
        <v>398</v>
      </c>
      <c r="E214" s="3">
        <v>43740.527731481481</v>
      </c>
      <c r="F214">
        <v>48</v>
      </c>
      <c r="G214" t="s">
        <v>0</v>
      </c>
      <c r="H214" t="s">
        <v>375</v>
      </c>
    </row>
    <row r="215" spans="3:8" x14ac:dyDescent="0.25">
      <c r="C215" t="s">
        <v>161</v>
      </c>
      <c r="D215" t="s">
        <v>162</v>
      </c>
      <c r="E215" s="3">
        <v>43740.52815972222</v>
      </c>
      <c r="F215">
        <v>800</v>
      </c>
      <c r="G215" t="s">
        <v>10</v>
      </c>
      <c r="H215" t="s">
        <v>47</v>
      </c>
    </row>
    <row r="216" spans="3:8" x14ac:dyDescent="0.25">
      <c r="C216" t="s">
        <v>161</v>
      </c>
      <c r="D216" t="s">
        <v>168</v>
      </c>
      <c r="E216" s="3">
        <v>43740.535497685189</v>
      </c>
      <c r="F216">
        <v>71</v>
      </c>
      <c r="G216" t="s">
        <v>0</v>
      </c>
      <c r="H216" t="s">
        <v>164</v>
      </c>
    </row>
    <row r="217" spans="3:8" x14ac:dyDescent="0.25">
      <c r="C217" t="s">
        <v>693</v>
      </c>
      <c r="D217" t="s">
        <v>694</v>
      </c>
      <c r="E217" s="3">
        <v>43740.535509259258</v>
      </c>
      <c r="F217">
        <v>618</v>
      </c>
      <c r="G217" t="s">
        <v>0</v>
      </c>
      <c r="H217" t="s">
        <v>695</v>
      </c>
    </row>
    <row r="218" spans="3:8" x14ac:dyDescent="0.25">
      <c r="C218" t="s">
        <v>693</v>
      </c>
      <c r="D218" t="s">
        <v>696</v>
      </c>
      <c r="E218" s="3">
        <v>43740.53597222222</v>
      </c>
      <c r="F218">
        <v>51</v>
      </c>
      <c r="G218" t="s">
        <v>0</v>
      </c>
      <c r="H218" t="s">
        <v>695</v>
      </c>
    </row>
    <row r="219" spans="3:8" x14ac:dyDescent="0.25">
      <c r="C219" t="s">
        <v>693</v>
      </c>
      <c r="D219" t="s">
        <v>697</v>
      </c>
      <c r="E219" s="3">
        <v>43740.536157407405</v>
      </c>
      <c r="F219">
        <v>207</v>
      </c>
      <c r="G219" t="s">
        <v>0</v>
      </c>
      <c r="H219" t="s">
        <v>695</v>
      </c>
    </row>
    <row r="220" spans="3:8" x14ac:dyDescent="0.25">
      <c r="C220" t="s">
        <v>693</v>
      </c>
      <c r="D220" t="s">
        <v>698</v>
      </c>
      <c r="E220" s="3">
        <v>43740.536400462966</v>
      </c>
      <c r="F220">
        <v>35</v>
      </c>
      <c r="G220" t="s">
        <v>0</v>
      </c>
      <c r="H220" t="s">
        <v>699</v>
      </c>
    </row>
    <row r="221" spans="3:8" x14ac:dyDescent="0.25">
      <c r="C221" t="s">
        <v>161</v>
      </c>
      <c r="D221" t="s">
        <v>169</v>
      </c>
      <c r="E221" s="3">
        <v>43740.536921296298</v>
      </c>
      <c r="F221">
        <v>132</v>
      </c>
      <c r="G221" t="s">
        <v>0</v>
      </c>
      <c r="H221" t="s">
        <v>170</v>
      </c>
    </row>
    <row r="222" spans="3:8" x14ac:dyDescent="0.25">
      <c r="C222" t="s">
        <v>207</v>
      </c>
      <c r="D222" t="s">
        <v>380</v>
      </c>
      <c r="E222" s="3">
        <v>43741.373773148145</v>
      </c>
      <c r="F222">
        <v>892</v>
      </c>
      <c r="G222" t="s">
        <v>0</v>
      </c>
      <c r="H222" t="s">
        <v>375</v>
      </c>
    </row>
    <row r="223" spans="3:8" x14ac:dyDescent="0.25">
      <c r="D223" t="s">
        <v>34</v>
      </c>
      <c r="E223" s="3">
        <v>43741.373912037037</v>
      </c>
      <c r="F223">
        <v>80</v>
      </c>
      <c r="G223" t="s">
        <v>0</v>
      </c>
      <c r="H223" t="s">
        <v>35</v>
      </c>
    </row>
    <row r="224" spans="3:8" x14ac:dyDescent="0.25">
      <c r="C224" t="s">
        <v>64</v>
      </c>
      <c r="D224" t="s">
        <v>65</v>
      </c>
      <c r="E224" s="3">
        <v>43741.373969907407</v>
      </c>
      <c r="F224">
        <v>122</v>
      </c>
      <c r="G224" t="s">
        <v>0</v>
      </c>
      <c r="H224" t="s">
        <v>737</v>
      </c>
    </row>
    <row r="225" spans="3:8" x14ac:dyDescent="0.25">
      <c r="C225" t="s">
        <v>207</v>
      </c>
      <c r="D225" t="s">
        <v>381</v>
      </c>
      <c r="E225" s="3">
        <v>43741.374120370368</v>
      </c>
      <c r="F225">
        <v>387</v>
      </c>
      <c r="G225" t="s">
        <v>0</v>
      </c>
      <c r="H225" t="s">
        <v>375</v>
      </c>
    </row>
    <row r="226" spans="3:8" x14ac:dyDescent="0.25">
      <c r="C226" t="s">
        <v>207</v>
      </c>
      <c r="D226" t="s">
        <v>382</v>
      </c>
      <c r="E226" s="3">
        <v>43741.374131944445</v>
      </c>
      <c r="F226">
        <v>807</v>
      </c>
      <c r="G226" t="s">
        <v>0</v>
      </c>
      <c r="H226" t="s">
        <v>375</v>
      </c>
    </row>
    <row r="227" spans="3:8" x14ac:dyDescent="0.25">
      <c r="C227" t="s">
        <v>207</v>
      </c>
      <c r="D227" t="s">
        <v>399</v>
      </c>
      <c r="E227" s="3">
        <v>43741.374259259261</v>
      </c>
      <c r="F227">
        <v>884</v>
      </c>
      <c r="G227" t="s">
        <v>0</v>
      </c>
      <c r="H227" t="s">
        <v>375</v>
      </c>
    </row>
    <row r="228" spans="3:8" x14ac:dyDescent="0.25">
      <c r="C228" t="s">
        <v>207</v>
      </c>
      <c r="D228" t="s">
        <v>400</v>
      </c>
      <c r="E228" s="3">
        <v>43741.374282407407</v>
      </c>
      <c r="F228">
        <v>679</v>
      </c>
      <c r="G228" t="s">
        <v>0</v>
      </c>
      <c r="H228" t="s">
        <v>375</v>
      </c>
    </row>
    <row r="229" spans="3:8" x14ac:dyDescent="0.25">
      <c r="C229" t="s">
        <v>207</v>
      </c>
      <c r="D229" t="s">
        <v>401</v>
      </c>
      <c r="E229" s="3">
        <v>43741.374386574076</v>
      </c>
      <c r="F229">
        <v>697</v>
      </c>
      <c r="G229" t="s">
        <v>0</v>
      </c>
      <c r="H229" t="s">
        <v>375</v>
      </c>
    </row>
    <row r="230" spans="3:8" x14ac:dyDescent="0.25">
      <c r="C230" t="s">
        <v>207</v>
      </c>
      <c r="D230" t="s">
        <v>474</v>
      </c>
      <c r="E230" s="3">
        <v>43741.374456018515</v>
      </c>
      <c r="F230">
        <v>384</v>
      </c>
      <c r="G230" t="s">
        <v>0</v>
      </c>
      <c r="H230" t="s">
        <v>375</v>
      </c>
    </row>
    <row r="231" spans="3:8" x14ac:dyDescent="0.25">
      <c r="C231" t="s">
        <v>207</v>
      </c>
      <c r="D231" t="s">
        <v>475</v>
      </c>
      <c r="E231" s="3">
        <v>43741.374479166669</v>
      </c>
      <c r="F231">
        <v>844</v>
      </c>
      <c r="G231" t="s">
        <v>0</v>
      </c>
      <c r="H231" t="s">
        <v>375</v>
      </c>
    </row>
    <row r="232" spans="3:8" x14ac:dyDescent="0.25">
      <c r="C232" t="s">
        <v>207</v>
      </c>
      <c r="D232" t="s">
        <v>214</v>
      </c>
      <c r="E232" s="3">
        <v>43741.374791666669</v>
      </c>
      <c r="F232">
        <v>814</v>
      </c>
      <c r="G232" t="s">
        <v>0</v>
      </c>
      <c r="H232" t="s">
        <v>215</v>
      </c>
    </row>
    <row r="233" spans="3:8" x14ac:dyDescent="0.25">
      <c r="C233" t="s">
        <v>207</v>
      </c>
      <c r="D233" t="s">
        <v>626</v>
      </c>
      <c r="E233" s="3">
        <v>43741.380694444444</v>
      </c>
      <c r="F233">
        <v>728</v>
      </c>
      <c r="G233" t="s">
        <v>0</v>
      </c>
    </row>
    <row r="234" spans="3:8" x14ac:dyDescent="0.25">
      <c r="C234" t="s">
        <v>207</v>
      </c>
      <c r="D234" t="s">
        <v>627</v>
      </c>
      <c r="E234" s="3">
        <v>43741.384432870371</v>
      </c>
      <c r="F234">
        <v>137</v>
      </c>
      <c r="G234" t="s">
        <v>0</v>
      </c>
    </row>
    <row r="235" spans="3:8" x14ac:dyDescent="0.25">
      <c r="C235" t="s">
        <v>66</v>
      </c>
      <c r="D235" t="s">
        <v>99</v>
      </c>
      <c r="E235" s="3">
        <v>43741.385462962964</v>
      </c>
      <c r="F235">
        <v>51</v>
      </c>
      <c r="G235" t="s">
        <v>85</v>
      </c>
      <c r="H235" t="s">
        <v>100</v>
      </c>
    </row>
    <row r="236" spans="3:8" x14ac:dyDescent="0.25">
      <c r="C236" t="s">
        <v>66</v>
      </c>
      <c r="D236" t="s">
        <v>97</v>
      </c>
      <c r="E236" s="3">
        <v>43741.387743055559</v>
      </c>
      <c r="F236">
        <v>297</v>
      </c>
      <c r="G236" t="s">
        <v>85</v>
      </c>
      <c r="H236" t="s">
        <v>98</v>
      </c>
    </row>
    <row r="237" spans="3:8" x14ac:dyDescent="0.25">
      <c r="C237" t="s">
        <v>207</v>
      </c>
      <c r="D237" t="s">
        <v>402</v>
      </c>
      <c r="E237" s="3">
        <v>43741.388738425929</v>
      </c>
      <c r="F237">
        <v>793</v>
      </c>
      <c r="G237" t="s">
        <v>0</v>
      </c>
      <c r="H237" t="s">
        <v>375</v>
      </c>
    </row>
    <row r="238" spans="3:8" x14ac:dyDescent="0.25">
      <c r="C238" t="s">
        <v>207</v>
      </c>
      <c r="D238" t="s">
        <v>476</v>
      </c>
      <c r="E238" s="3">
        <v>43741.389525462961</v>
      </c>
      <c r="F238">
        <v>668</v>
      </c>
      <c r="G238" t="s">
        <v>0</v>
      </c>
      <c r="H238" t="s">
        <v>375</v>
      </c>
    </row>
    <row r="239" spans="3:8" x14ac:dyDescent="0.25">
      <c r="C239" t="s">
        <v>207</v>
      </c>
      <c r="D239" t="s">
        <v>403</v>
      </c>
      <c r="E239" s="3">
        <v>43741.389560185184</v>
      </c>
      <c r="F239">
        <v>88</v>
      </c>
      <c r="G239" t="s">
        <v>0</v>
      </c>
      <c r="H239" t="s">
        <v>375</v>
      </c>
    </row>
    <row r="240" spans="3:8" x14ac:dyDescent="0.25">
      <c r="C240" t="s">
        <v>207</v>
      </c>
      <c r="D240" t="s">
        <v>477</v>
      </c>
      <c r="E240" s="3">
        <v>43741.389606481483</v>
      </c>
      <c r="F240">
        <v>926</v>
      </c>
      <c r="G240" t="s">
        <v>0</v>
      </c>
      <c r="H240" t="s">
        <v>375</v>
      </c>
    </row>
    <row r="241" spans="3:8" x14ac:dyDescent="0.25">
      <c r="C241" t="s">
        <v>207</v>
      </c>
      <c r="D241" t="s">
        <v>404</v>
      </c>
      <c r="E241" s="3">
        <v>43741.390393518515</v>
      </c>
      <c r="F241">
        <v>756</v>
      </c>
      <c r="G241" t="s">
        <v>0</v>
      </c>
      <c r="H241" t="s">
        <v>375</v>
      </c>
    </row>
    <row r="242" spans="3:8" x14ac:dyDescent="0.25">
      <c r="C242" t="s">
        <v>207</v>
      </c>
      <c r="D242" t="s">
        <v>478</v>
      </c>
      <c r="E242" s="3">
        <v>43741.390451388892</v>
      </c>
      <c r="F242">
        <v>151</v>
      </c>
      <c r="G242" t="s">
        <v>0</v>
      </c>
      <c r="H242" t="s">
        <v>375</v>
      </c>
    </row>
    <row r="243" spans="3:8" x14ac:dyDescent="0.25">
      <c r="C243" t="s">
        <v>207</v>
      </c>
      <c r="D243" t="s">
        <v>405</v>
      </c>
      <c r="E243" s="3">
        <v>43741.391319444447</v>
      </c>
      <c r="F243">
        <v>831</v>
      </c>
      <c r="G243" t="s">
        <v>0</v>
      </c>
      <c r="H243" t="s">
        <v>375</v>
      </c>
    </row>
    <row r="244" spans="3:8" x14ac:dyDescent="0.25">
      <c r="C244" t="s">
        <v>207</v>
      </c>
      <c r="D244" t="s">
        <v>479</v>
      </c>
      <c r="E244" s="3">
        <v>43741.391365740739</v>
      </c>
      <c r="F244">
        <v>743</v>
      </c>
      <c r="G244" t="s">
        <v>0</v>
      </c>
      <c r="H244" t="s">
        <v>375</v>
      </c>
    </row>
    <row r="245" spans="3:8" x14ac:dyDescent="0.25">
      <c r="C245" t="s">
        <v>207</v>
      </c>
      <c r="D245" t="s">
        <v>606</v>
      </c>
      <c r="E245" s="3">
        <v>43741.393587962964</v>
      </c>
      <c r="F245">
        <v>702</v>
      </c>
      <c r="G245" t="s">
        <v>0</v>
      </c>
      <c r="H245" t="s">
        <v>601</v>
      </c>
    </row>
    <row r="246" spans="3:8" x14ac:dyDescent="0.25">
      <c r="C246" t="s">
        <v>207</v>
      </c>
      <c r="D246" t="s">
        <v>406</v>
      </c>
      <c r="E246" s="3">
        <v>43741.401944444442</v>
      </c>
      <c r="F246">
        <v>609</v>
      </c>
      <c r="G246" t="s">
        <v>0</v>
      </c>
      <c r="H246" t="s">
        <v>375</v>
      </c>
    </row>
    <row r="247" spans="3:8" x14ac:dyDescent="0.25">
      <c r="C247" t="s">
        <v>207</v>
      </c>
      <c r="D247" t="s">
        <v>407</v>
      </c>
      <c r="E247" s="3">
        <v>43741.401956018519</v>
      </c>
      <c r="F247">
        <v>980</v>
      </c>
      <c r="G247" t="s">
        <v>0</v>
      </c>
      <c r="H247" t="s">
        <v>375</v>
      </c>
    </row>
    <row r="248" spans="3:8" x14ac:dyDescent="0.25">
      <c r="C248" t="s">
        <v>207</v>
      </c>
      <c r="D248" t="s">
        <v>480</v>
      </c>
      <c r="E248" s="3">
        <v>43741.40221064815</v>
      </c>
      <c r="F248">
        <v>856</v>
      </c>
      <c r="G248" t="s">
        <v>0</v>
      </c>
      <c r="H248" t="s">
        <v>375</v>
      </c>
    </row>
    <row r="249" spans="3:8" x14ac:dyDescent="0.25">
      <c r="C249" t="s">
        <v>207</v>
      </c>
      <c r="D249" t="s">
        <v>481</v>
      </c>
      <c r="E249" s="3">
        <v>43741.402256944442</v>
      </c>
      <c r="F249">
        <v>681</v>
      </c>
      <c r="G249" t="s">
        <v>0</v>
      </c>
      <c r="H249" t="s">
        <v>375</v>
      </c>
    </row>
    <row r="250" spans="3:8" x14ac:dyDescent="0.25">
      <c r="C250" t="s">
        <v>207</v>
      </c>
      <c r="D250" t="s">
        <v>408</v>
      </c>
      <c r="E250" s="3">
        <v>43741.405949074076</v>
      </c>
      <c r="F250">
        <v>221</v>
      </c>
      <c r="G250" t="s">
        <v>0</v>
      </c>
      <c r="H250" t="s">
        <v>375</v>
      </c>
    </row>
    <row r="251" spans="3:8" x14ac:dyDescent="0.25">
      <c r="C251" t="s">
        <v>207</v>
      </c>
      <c r="D251" t="s">
        <v>482</v>
      </c>
      <c r="E251" s="3">
        <v>43741.406018518515</v>
      </c>
      <c r="F251">
        <v>384</v>
      </c>
      <c r="G251" t="s">
        <v>0</v>
      </c>
      <c r="H251" t="s">
        <v>375</v>
      </c>
    </row>
    <row r="252" spans="3:8" x14ac:dyDescent="0.25">
      <c r="C252" t="s">
        <v>207</v>
      </c>
      <c r="D252" t="s">
        <v>409</v>
      </c>
      <c r="E252" s="3">
        <v>43741.41202546296</v>
      </c>
      <c r="F252">
        <v>260</v>
      </c>
      <c r="G252" t="s">
        <v>0</v>
      </c>
      <c r="H252" t="s">
        <v>375</v>
      </c>
    </row>
    <row r="253" spans="3:8" x14ac:dyDescent="0.25">
      <c r="C253" t="s">
        <v>207</v>
      </c>
      <c r="D253" t="s">
        <v>410</v>
      </c>
      <c r="E253" s="3">
        <v>43741.41207175926</v>
      </c>
      <c r="F253">
        <v>384</v>
      </c>
      <c r="G253" t="s">
        <v>0</v>
      </c>
      <c r="H253" t="s">
        <v>375</v>
      </c>
    </row>
    <row r="254" spans="3:8" x14ac:dyDescent="0.25">
      <c r="C254" t="s">
        <v>207</v>
      </c>
      <c r="D254" t="s">
        <v>483</v>
      </c>
      <c r="E254" s="3">
        <v>43741.412106481483</v>
      </c>
      <c r="F254">
        <v>974</v>
      </c>
      <c r="G254" t="s">
        <v>0</v>
      </c>
      <c r="H254" t="s">
        <v>375</v>
      </c>
    </row>
    <row r="255" spans="3:8" x14ac:dyDescent="0.25">
      <c r="C255" t="s">
        <v>207</v>
      </c>
      <c r="D255" t="s">
        <v>484</v>
      </c>
      <c r="E255" s="3">
        <v>43741.412164351852</v>
      </c>
      <c r="F255">
        <v>579</v>
      </c>
      <c r="G255" t="s">
        <v>0</v>
      </c>
      <c r="H255" t="s">
        <v>375</v>
      </c>
    </row>
    <row r="256" spans="3:8" x14ac:dyDescent="0.25">
      <c r="C256" t="s">
        <v>66</v>
      </c>
      <c r="D256" t="s">
        <v>114</v>
      </c>
      <c r="E256" s="3">
        <v>43741.414861111109</v>
      </c>
      <c r="F256">
        <v>706</v>
      </c>
      <c r="G256" t="s">
        <v>85</v>
      </c>
    </row>
    <row r="257" spans="3:8" x14ac:dyDescent="0.25">
      <c r="C257" t="s">
        <v>207</v>
      </c>
      <c r="D257" t="s">
        <v>411</v>
      </c>
      <c r="E257" s="3">
        <v>43741.420798611114</v>
      </c>
      <c r="F257">
        <v>1</v>
      </c>
      <c r="G257" t="s">
        <v>0</v>
      </c>
      <c r="H257" t="s">
        <v>375</v>
      </c>
    </row>
    <row r="258" spans="3:8" x14ac:dyDescent="0.25">
      <c r="C258" t="s">
        <v>207</v>
      </c>
      <c r="D258" t="s">
        <v>485</v>
      </c>
      <c r="E258" s="3">
        <v>43741.42083333333</v>
      </c>
      <c r="F258">
        <v>966</v>
      </c>
      <c r="G258" t="s">
        <v>0</v>
      </c>
      <c r="H258" t="s">
        <v>375</v>
      </c>
    </row>
    <row r="259" spans="3:8" x14ac:dyDescent="0.25">
      <c r="C259" t="s">
        <v>207</v>
      </c>
      <c r="D259" t="s">
        <v>607</v>
      </c>
      <c r="E259" s="3">
        <v>43741.422326388885</v>
      </c>
      <c r="F259">
        <v>72</v>
      </c>
      <c r="G259" t="s">
        <v>0</v>
      </c>
      <c r="H259" t="s">
        <v>601</v>
      </c>
    </row>
    <row r="260" spans="3:8" x14ac:dyDescent="0.25">
      <c r="C260" t="s">
        <v>207</v>
      </c>
      <c r="D260" t="s">
        <v>608</v>
      </c>
      <c r="E260" s="3">
        <v>43741.441886574074</v>
      </c>
      <c r="F260">
        <v>57</v>
      </c>
      <c r="G260" t="s">
        <v>0</v>
      </c>
      <c r="H260" t="s">
        <v>601</v>
      </c>
    </row>
    <row r="261" spans="3:8" x14ac:dyDescent="0.25">
      <c r="C261" t="s">
        <v>207</v>
      </c>
      <c r="D261" t="s">
        <v>412</v>
      </c>
      <c r="E261" s="3">
        <v>43741.445613425924</v>
      </c>
      <c r="F261">
        <v>278</v>
      </c>
      <c r="G261" t="s">
        <v>0</v>
      </c>
      <c r="H261" t="s">
        <v>375</v>
      </c>
    </row>
    <row r="262" spans="3:8" x14ac:dyDescent="0.25">
      <c r="C262" t="s">
        <v>66</v>
      </c>
      <c r="D262" t="s">
        <v>94</v>
      </c>
      <c r="E262" s="3">
        <v>43741.469641203701</v>
      </c>
      <c r="F262">
        <v>233</v>
      </c>
      <c r="G262" t="s">
        <v>85</v>
      </c>
    </row>
    <row r="263" spans="3:8" x14ac:dyDescent="0.25">
      <c r="C263" t="s">
        <v>709</v>
      </c>
      <c r="D263" t="s">
        <v>710</v>
      </c>
      <c r="E263" s="3">
        <v>43741.469675925924</v>
      </c>
      <c r="F263">
        <v>795</v>
      </c>
      <c r="G263" t="s">
        <v>0</v>
      </c>
    </row>
    <row r="264" spans="3:8" x14ac:dyDescent="0.25">
      <c r="C264" t="s">
        <v>207</v>
      </c>
      <c r="D264" t="s">
        <v>413</v>
      </c>
      <c r="E264" s="3">
        <v>43741.476261574076</v>
      </c>
      <c r="F264">
        <v>364</v>
      </c>
      <c r="G264" t="s">
        <v>0</v>
      </c>
      <c r="H264" t="s">
        <v>375</v>
      </c>
    </row>
    <row r="265" spans="3:8" x14ac:dyDescent="0.25">
      <c r="C265" t="s">
        <v>207</v>
      </c>
      <c r="D265" t="s">
        <v>486</v>
      </c>
      <c r="E265" s="3">
        <v>43741.476307870369</v>
      </c>
      <c r="F265">
        <v>68</v>
      </c>
      <c r="G265" t="s">
        <v>0</v>
      </c>
      <c r="H265" t="s">
        <v>375</v>
      </c>
    </row>
    <row r="266" spans="3:8" x14ac:dyDescent="0.25">
      <c r="C266" t="s">
        <v>207</v>
      </c>
      <c r="D266" t="s">
        <v>487</v>
      </c>
      <c r="E266" s="3">
        <v>43741.476331018515</v>
      </c>
      <c r="F266">
        <v>920</v>
      </c>
      <c r="G266" t="s">
        <v>0</v>
      </c>
      <c r="H266" t="s">
        <v>375</v>
      </c>
    </row>
    <row r="267" spans="3:8" x14ac:dyDescent="0.25">
      <c r="C267" t="s">
        <v>207</v>
      </c>
      <c r="D267" t="s">
        <v>279</v>
      </c>
      <c r="E267" s="3">
        <v>43741.479768518519</v>
      </c>
      <c r="F267">
        <v>804</v>
      </c>
      <c r="G267" t="s">
        <v>0</v>
      </c>
      <c r="H267" t="s">
        <v>280</v>
      </c>
    </row>
    <row r="268" spans="3:8" x14ac:dyDescent="0.25">
      <c r="C268" t="s">
        <v>207</v>
      </c>
      <c r="D268" t="s">
        <v>240</v>
      </c>
      <c r="E268" s="3">
        <v>43741.480486111112</v>
      </c>
      <c r="F268">
        <v>981</v>
      </c>
      <c r="G268" t="s">
        <v>0</v>
      </c>
      <c r="H268" t="s">
        <v>241</v>
      </c>
    </row>
    <row r="269" spans="3:8" x14ac:dyDescent="0.25">
      <c r="C269" t="s">
        <v>207</v>
      </c>
      <c r="D269" t="s">
        <v>602</v>
      </c>
      <c r="E269" s="3">
        <v>43741.482465277775</v>
      </c>
      <c r="F269">
        <v>596</v>
      </c>
      <c r="G269" t="s">
        <v>0</v>
      </c>
      <c r="H269" t="s">
        <v>601</v>
      </c>
    </row>
    <row r="270" spans="3:8" x14ac:dyDescent="0.25">
      <c r="C270" t="s">
        <v>207</v>
      </c>
      <c r="D270" t="s">
        <v>414</v>
      </c>
      <c r="E270" s="3">
        <v>43741.484479166669</v>
      </c>
      <c r="F270">
        <v>570</v>
      </c>
      <c r="G270" t="s">
        <v>0</v>
      </c>
      <c r="H270" t="s">
        <v>375</v>
      </c>
    </row>
    <row r="271" spans="3:8" x14ac:dyDescent="0.25">
      <c r="C271" t="s">
        <v>207</v>
      </c>
      <c r="D271" t="s">
        <v>488</v>
      </c>
      <c r="E271" s="3">
        <v>43741.484513888892</v>
      </c>
      <c r="F271">
        <v>658</v>
      </c>
      <c r="G271" t="s">
        <v>0</v>
      </c>
      <c r="H271" t="s">
        <v>375</v>
      </c>
    </row>
    <row r="272" spans="3:8" x14ac:dyDescent="0.25">
      <c r="C272" t="s">
        <v>207</v>
      </c>
      <c r="D272" t="s">
        <v>415</v>
      </c>
      <c r="E272" s="3">
        <v>43741.484571759262</v>
      </c>
      <c r="F272">
        <v>674</v>
      </c>
      <c r="G272" t="s">
        <v>0</v>
      </c>
      <c r="H272" t="s">
        <v>375</v>
      </c>
    </row>
    <row r="273" spans="3:8" x14ac:dyDescent="0.25">
      <c r="C273" t="s">
        <v>207</v>
      </c>
      <c r="D273" t="s">
        <v>489</v>
      </c>
      <c r="E273" s="3">
        <v>43741.484618055554</v>
      </c>
      <c r="F273">
        <v>559</v>
      </c>
      <c r="G273" t="s">
        <v>0</v>
      </c>
      <c r="H273" t="s">
        <v>375</v>
      </c>
    </row>
    <row r="274" spans="3:8" x14ac:dyDescent="0.25">
      <c r="C274" t="s">
        <v>207</v>
      </c>
      <c r="D274" t="s">
        <v>272</v>
      </c>
      <c r="E274" s="3">
        <v>43741.485706018517</v>
      </c>
      <c r="F274">
        <v>232</v>
      </c>
      <c r="G274" t="s">
        <v>0</v>
      </c>
      <c r="H274" t="s">
        <v>273</v>
      </c>
    </row>
    <row r="275" spans="3:8" x14ac:dyDescent="0.25">
      <c r="C275" t="s">
        <v>66</v>
      </c>
      <c r="D275" t="s">
        <v>86</v>
      </c>
      <c r="E275" s="3">
        <v>43741.487268518518</v>
      </c>
      <c r="F275">
        <v>956</v>
      </c>
      <c r="G275" t="s">
        <v>85</v>
      </c>
    </row>
    <row r="276" spans="3:8" x14ac:dyDescent="0.25">
      <c r="C276" t="s">
        <v>702</v>
      </c>
      <c r="D276" t="s">
        <v>703</v>
      </c>
      <c r="E276" s="3">
        <v>43741.487442129626</v>
      </c>
      <c r="F276">
        <v>275</v>
      </c>
      <c r="G276" t="s">
        <v>0</v>
      </c>
    </row>
    <row r="277" spans="3:8" x14ac:dyDescent="0.25">
      <c r="C277" t="s">
        <v>66</v>
      </c>
      <c r="D277" t="s">
        <v>89</v>
      </c>
      <c r="E277" s="3">
        <v>43741.49082175926</v>
      </c>
      <c r="F277">
        <v>997</v>
      </c>
      <c r="G277" t="s">
        <v>85</v>
      </c>
    </row>
    <row r="278" spans="3:8" x14ac:dyDescent="0.25">
      <c r="C278" t="s">
        <v>45</v>
      </c>
      <c r="D278" t="s">
        <v>46</v>
      </c>
      <c r="E278" s="3">
        <v>43741.490902777776</v>
      </c>
      <c r="F278">
        <v>422</v>
      </c>
      <c r="G278" t="s">
        <v>0</v>
      </c>
    </row>
    <row r="279" spans="3:8" x14ac:dyDescent="0.25">
      <c r="C279" t="s">
        <v>207</v>
      </c>
      <c r="D279" t="s">
        <v>239</v>
      </c>
      <c r="E279" s="3">
        <v>43741.505185185182</v>
      </c>
      <c r="F279">
        <v>487</v>
      </c>
      <c r="G279" t="s">
        <v>0</v>
      </c>
      <c r="H279" t="s">
        <v>238</v>
      </c>
    </row>
    <row r="280" spans="3:8" x14ac:dyDescent="0.25">
      <c r="C280" t="s">
        <v>207</v>
      </c>
      <c r="D280" t="s">
        <v>609</v>
      </c>
      <c r="E280" s="3">
        <v>43741.509548611109</v>
      </c>
      <c r="F280">
        <v>434</v>
      </c>
      <c r="G280" t="s">
        <v>0</v>
      </c>
      <c r="H280" t="s">
        <v>601</v>
      </c>
    </row>
    <row r="281" spans="3:8" x14ac:dyDescent="0.25">
      <c r="C281" t="s">
        <v>207</v>
      </c>
      <c r="D281" t="s">
        <v>630</v>
      </c>
      <c r="E281" s="3">
        <v>43741.509780092594</v>
      </c>
      <c r="F281">
        <v>423</v>
      </c>
      <c r="G281" t="s">
        <v>0</v>
      </c>
    </row>
    <row r="282" spans="3:8" x14ac:dyDescent="0.25">
      <c r="C282" t="s">
        <v>207</v>
      </c>
      <c r="D282" t="s">
        <v>641</v>
      </c>
      <c r="E282" s="3">
        <v>43741.514305555553</v>
      </c>
      <c r="F282">
        <v>724</v>
      </c>
      <c r="G282" t="s">
        <v>0</v>
      </c>
      <c r="H282" t="s">
        <v>638</v>
      </c>
    </row>
    <row r="283" spans="3:8" x14ac:dyDescent="0.25">
      <c r="C283" t="s">
        <v>207</v>
      </c>
      <c r="D283" t="s">
        <v>383</v>
      </c>
      <c r="E283" s="3">
        <v>43741.516817129632</v>
      </c>
      <c r="F283">
        <v>372</v>
      </c>
      <c r="G283" t="s">
        <v>0</v>
      </c>
      <c r="H283" t="s">
        <v>375</v>
      </c>
    </row>
    <row r="284" spans="3:8" x14ac:dyDescent="0.25">
      <c r="C284" t="s">
        <v>207</v>
      </c>
      <c r="D284" t="s">
        <v>384</v>
      </c>
      <c r="E284" s="3">
        <v>43741.516863425924</v>
      </c>
      <c r="F284">
        <v>474</v>
      </c>
      <c r="G284" t="s">
        <v>0</v>
      </c>
      <c r="H284" t="s">
        <v>375</v>
      </c>
    </row>
    <row r="285" spans="3:8" x14ac:dyDescent="0.25">
      <c r="C285" t="s">
        <v>207</v>
      </c>
      <c r="D285" t="s">
        <v>416</v>
      </c>
      <c r="E285" s="3">
        <v>43741.51699074074</v>
      </c>
      <c r="F285">
        <v>916</v>
      </c>
      <c r="G285" t="s">
        <v>0</v>
      </c>
      <c r="H285" t="s">
        <v>375</v>
      </c>
    </row>
    <row r="286" spans="3:8" x14ac:dyDescent="0.25">
      <c r="C286" t="s">
        <v>207</v>
      </c>
      <c r="D286" t="s">
        <v>417</v>
      </c>
      <c r="E286" s="3">
        <v>43741.517164351855</v>
      </c>
      <c r="F286">
        <v>103</v>
      </c>
      <c r="G286" t="s">
        <v>0</v>
      </c>
      <c r="H286" t="s">
        <v>375</v>
      </c>
    </row>
    <row r="287" spans="3:8" x14ac:dyDescent="0.25">
      <c r="C287" t="s">
        <v>207</v>
      </c>
      <c r="D287" t="s">
        <v>490</v>
      </c>
      <c r="E287" s="3">
        <v>43741.517233796294</v>
      </c>
      <c r="F287">
        <v>652</v>
      </c>
      <c r="G287" t="s">
        <v>0</v>
      </c>
      <c r="H287" t="s">
        <v>375</v>
      </c>
    </row>
    <row r="288" spans="3:8" x14ac:dyDescent="0.25">
      <c r="C288" t="s">
        <v>207</v>
      </c>
      <c r="D288" t="s">
        <v>491</v>
      </c>
      <c r="E288" s="3">
        <v>43741.517291666663</v>
      </c>
      <c r="F288">
        <v>747</v>
      </c>
      <c r="G288" t="s">
        <v>0</v>
      </c>
      <c r="H288" t="s">
        <v>375</v>
      </c>
    </row>
    <row r="289" spans="3:8" x14ac:dyDescent="0.25">
      <c r="C289" t="s">
        <v>207</v>
      </c>
      <c r="D289" t="s">
        <v>492</v>
      </c>
      <c r="E289" s="3">
        <v>43741.517314814817</v>
      </c>
      <c r="F289">
        <v>510</v>
      </c>
      <c r="G289" t="s">
        <v>2</v>
      </c>
      <c r="H289" t="s">
        <v>375</v>
      </c>
    </row>
    <row r="290" spans="3:8" x14ac:dyDescent="0.25">
      <c r="C290" t="s">
        <v>207</v>
      </c>
      <c r="D290" t="s">
        <v>385</v>
      </c>
      <c r="E290" s="3">
        <v>43741.517326388886</v>
      </c>
      <c r="F290">
        <v>81</v>
      </c>
      <c r="G290" t="s">
        <v>0</v>
      </c>
      <c r="H290" t="s">
        <v>375</v>
      </c>
    </row>
    <row r="291" spans="3:8" x14ac:dyDescent="0.25">
      <c r="C291" t="s">
        <v>207</v>
      </c>
      <c r="D291" t="s">
        <v>493</v>
      </c>
      <c r="E291" s="3">
        <v>43741.51734953704</v>
      </c>
      <c r="F291">
        <v>655</v>
      </c>
      <c r="G291" t="s">
        <v>2</v>
      </c>
      <c r="H291" t="s">
        <v>375</v>
      </c>
    </row>
    <row r="292" spans="3:8" x14ac:dyDescent="0.25">
      <c r="C292" t="s">
        <v>702</v>
      </c>
      <c r="D292" t="s">
        <v>704</v>
      </c>
      <c r="E292" s="3">
        <v>43741.51734953704</v>
      </c>
      <c r="F292">
        <v>733</v>
      </c>
      <c r="G292" t="s">
        <v>2</v>
      </c>
    </row>
    <row r="293" spans="3:8" x14ac:dyDescent="0.25">
      <c r="C293" t="s">
        <v>66</v>
      </c>
      <c r="D293" t="s">
        <v>88</v>
      </c>
      <c r="E293" s="3">
        <v>43741.517361111109</v>
      </c>
      <c r="F293">
        <v>459</v>
      </c>
      <c r="G293" t="s">
        <v>2</v>
      </c>
      <c r="H293" t="s">
        <v>87</v>
      </c>
    </row>
    <row r="294" spans="3:8" x14ac:dyDescent="0.25">
      <c r="C294" t="s">
        <v>207</v>
      </c>
      <c r="D294" t="s">
        <v>386</v>
      </c>
      <c r="E294" s="3">
        <v>43741.517372685186</v>
      </c>
      <c r="F294">
        <v>596</v>
      </c>
      <c r="G294" t="s">
        <v>0</v>
      </c>
      <c r="H294" t="s">
        <v>375</v>
      </c>
    </row>
    <row r="295" spans="3:8" x14ac:dyDescent="0.25">
      <c r="C295" t="s">
        <v>207</v>
      </c>
      <c r="D295" t="s">
        <v>628</v>
      </c>
      <c r="E295" s="3">
        <v>43741.517384259256</v>
      </c>
      <c r="F295">
        <v>276</v>
      </c>
      <c r="G295" t="s">
        <v>2</v>
      </c>
    </row>
    <row r="296" spans="3:8" x14ac:dyDescent="0.25">
      <c r="C296" t="s">
        <v>207</v>
      </c>
      <c r="D296" t="s">
        <v>418</v>
      </c>
      <c r="E296" s="3">
        <v>43741.517395833333</v>
      </c>
      <c r="F296">
        <v>309</v>
      </c>
      <c r="G296" t="s">
        <v>2</v>
      </c>
      <c r="H296" t="s">
        <v>375</v>
      </c>
    </row>
    <row r="297" spans="3:8" x14ac:dyDescent="0.25">
      <c r="C297" t="s">
        <v>207</v>
      </c>
      <c r="D297" t="s">
        <v>387</v>
      </c>
      <c r="E297" s="3">
        <v>43741.517407407409</v>
      </c>
      <c r="F297">
        <v>345</v>
      </c>
      <c r="G297" t="s">
        <v>0</v>
      </c>
      <c r="H297" t="s">
        <v>375</v>
      </c>
    </row>
    <row r="298" spans="3:8" x14ac:dyDescent="0.25">
      <c r="C298" t="s">
        <v>207</v>
      </c>
      <c r="D298" t="s">
        <v>419</v>
      </c>
      <c r="E298" s="3">
        <v>43741.517442129632</v>
      </c>
      <c r="F298">
        <v>521</v>
      </c>
      <c r="G298" t="s">
        <v>0</v>
      </c>
      <c r="H298" t="s">
        <v>375</v>
      </c>
    </row>
    <row r="299" spans="3:8" x14ac:dyDescent="0.25">
      <c r="C299" t="s">
        <v>207</v>
      </c>
      <c r="D299" t="s">
        <v>494</v>
      </c>
      <c r="E299" s="3">
        <v>43741.517569444448</v>
      </c>
      <c r="F299">
        <v>3</v>
      </c>
      <c r="G299" t="s">
        <v>0</v>
      </c>
      <c r="H299" t="s">
        <v>375</v>
      </c>
    </row>
    <row r="300" spans="3:8" x14ac:dyDescent="0.25">
      <c r="C300" t="s">
        <v>207</v>
      </c>
      <c r="D300" t="s">
        <v>339</v>
      </c>
      <c r="E300" s="3">
        <v>43741.517685185187</v>
      </c>
      <c r="F300">
        <v>527</v>
      </c>
      <c r="G300" t="s">
        <v>0</v>
      </c>
      <c r="H300" t="s">
        <v>340</v>
      </c>
    </row>
    <row r="301" spans="3:8" x14ac:dyDescent="0.25">
      <c r="C301" t="s">
        <v>207</v>
      </c>
      <c r="D301" t="s">
        <v>224</v>
      </c>
      <c r="E301" s="3">
        <v>43741.523680555554</v>
      </c>
      <c r="F301">
        <v>376</v>
      </c>
      <c r="G301" t="s">
        <v>0</v>
      </c>
      <c r="H301" t="s">
        <v>223</v>
      </c>
    </row>
    <row r="302" spans="3:8" x14ac:dyDescent="0.25">
      <c r="C302" t="s">
        <v>207</v>
      </c>
      <c r="D302" t="s">
        <v>259</v>
      </c>
      <c r="E302" s="3">
        <v>43741.529618055552</v>
      </c>
      <c r="F302">
        <v>737</v>
      </c>
      <c r="G302" t="s">
        <v>0</v>
      </c>
      <c r="H302" t="s">
        <v>258</v>
      </c>
    </row>
    <row r="303" spans="3:8" x14ac:dyDescent="0.25">
      <c r="C303" t="s">
        <v>207</v>
      </c>
      <c r="D303" t="s">
        <v>284</v>
      </c>
      <c r="E303" s="3">
        <v>43741.530034722222</v>
      </c>
      <c r="F303">
        <v>971</v>
      </c>
      <c r="G303" t="s">
        <v>0</v>
      </c>
      <c r="H303" t="s">
        <v>283</v>
      </c>
    </row>
    <row r="304" spans="3:8" x14ac:dyDescent="0.25">
      <c r="C304" t="s">
        <v>207</v>
      </c>
      <c r="D304" t="s">
        <v>347</v>
      </c>
      <c r="E304" s="3">
        <v>43741.530104166668</v>
      </c>
      <c r="F304">
        <v>24</v>
      </c>
      <c r="G304" t="s">
        <v>0</v>
      </c>
      <c r="H304" t="s">
        <v>346</v>
      </c>
    </row>
    <row r="305" spans="3:8" x14ac:dyDescent="0.25">
      <c r="C305" t="s">
        <v>207</v>
      </c>
      <c r="D305" t="s">
        <v>300</v>
      </c>
      <c r="E305" s="3">
        <v>43741.53025462963</v>
      </c>
      <c r="F305">
        <v>50</v>
      </c>
      <c r="G305" t="s">
        <v>0</v>
      </c>
      <c r="H305" t="s">
        <v>299</v>
      </c>
    </row>
    <row r="306" spans="3:8" x14ac:dyDescent="0.25">
      <c r="C306" t="s">
        <v>207</v>
      </c>
      <c r="D306" t="s">
        <v>282</v>
      </c>
      <c r="E306" s="3">
        <v>43741.530324074076</v>
      </c>
      <c r="F306">
        <v>461</v>
      </c>
      <c r="G306" t="s">
        <v>0</v>
      </c>
      <c r="H306" t="s">
        <v>281</v>
      </c>
    </row>
    <row r="307" spans="3:8" x14ac:dyDescent="0.25">
      <c r="C307" t="s">
        <v>207</v>
      </c>
      <c r="D307" t="s">
        <v>369</v>
      </c>
      <c r="E307" s="3">
        <v>43741.535844907405</v>
      </c>
      <c r="F307">
        <v>790</v>
      </c>
      <c r="G307" t="s">
        <v>0</v>
      </c>
      <c r="H307" t="s">
        <v>370</v>
      </c>
    </row>
    <row r="308" spans="3:8" x14ac:dyDescent="0.25">
      <c r="C308" t="s">
        <v>207</v>
      </c>
      <c r="D308" t="s">
        <v>235</v>
      </c>
      <c r="E308" s="3">
        <v>43741.536145833335</v>
      </c>
      <c r="F308">
        <v>181</v>
      </c>
      <c r="G308" t="s">
        <v>0</v>
      </c>
      <c r="H308" t="s">
        <v>236</v>
      </c>
    </row>
    <row r="309" spans="3:8" x14ac:dyDescent="0.25">
      <c r="C309" t="s">
        <v>207</v>
      </c>
      <c r="D309" t="s">
        <v>360</v>
      </c>
      <c r="E309" s="3">
        <v>43741.537951388891</v>
      </c>
      <c r="F309">
        <v>598</v>
      </c>
      <c r="G309" t="s">
        <v>0</v>
      </c>
      <c r="H309" t="s">
        <v>361</v>
      </c>
    </row>
    <row r="310" spans="3:8" x14ac:dyDescent="0.25">
      <c r="C310" t="s">
        <v>207</v>
      </c>
      <c r="D310" t="s">
        <v>319</v>
      </c>
      <c r="E310" s="3">
        <v>43741.53802083333</v>
      </c>
      <c r="F310">
        <v>467</v>
      </c>
      <c r="G310" t="s">
        <v>0</v>
      </c>
      <c r="H310" t="s">
        <v>320</v>
      </c>
    </row>
    <row r="311" spans="3:8" x14ac:dyDescent="0.25">
      <c r="C311" t="s">
        <v>207</v>
      </c>
      <c r="D311" t="s">
        <v>250</v>
      </c>
      <c r="E311" s="3">
        <v>43741.538530092592</v>
      </c>
      <c r="F311">
        <v>344</v>
      </c>
      <c r="G311" t="s">
        <v>0</v>
      </c>
      <c r="H311" t="s">
        <v>251</v>
      </c>
    </row>
    <row r="312" spans="3:8" x14ac:dyDescent="0.25">
      <c r="C312" t="s">
        <v>207</v>
      </c>
      <c r="D312" t="s">
        <v>321</v>
      </c>
      <c r="E312" s="3">
        <v>43741.540150462963</v>
      </c>
      <c r="F312">
        <v>913</v>
      </c>
      <c r="G312" t="s">
        <v>0</v>
      </c>
      <c r="H312" t="s">
        <v>320</v>
      </c>
    </row>
    <row r="313" spans="3:8" x14ac:dyDescent="0.25">
      <c r="C313" t="s">
        <v>207</v>
      </c>
      <c r="D313" t="s">
        <v>362</v>
      </c>
      <c r="E313" s="3">
        <v>43741.540266203701</v>
      </c>
      <c r="F313">
        <v>257</v>
      </c>
      <c r="G313" t="s">
        <v>0</v>
      </c>
      <c r="H313" t="s">
        <v>361</v>
      </c>
    </row>
    <row r="314" spans="3:8" x14ac:dyDescent="0.25">
      <c r="C314" t="s">
        <v>207</v>
      </c>
      <c r="D314" t="s">
        <v>237</v>
      </c>
      <c r="E314" s="3">
        <v>43741.540300925924</v>
      </c>
      <c r="F314">
        <v>715</v>
      </c>
      <c r="G314" t="s">
        <v>0</v>
      </c>
      <c r="H314" t="s">
        <v>236</v>
      </c>
    </row>
    <row r="315" spans="3:8" x14ac:dyDescent="0.25">
      <c r="C315" t="s">
        <v>207</v>
      </c>
      <c r="D315" t="s">
        <v>287</v>
      </c>
      <c r="E315" s="3">
        <v>43741.540497685186</v>
      </c>
      <c r="F315">
        <v>345</v>
      </c>
      <c r="G315" t="s">
        <v>0</v>
      </c>
      <c r="H315" t="s">
        <v>288</v>
      </c>
    </row>
    <row r="316" spans="3:8" x14ac:dyDescent="0.25">
      <c r="C316" t="s">
        <v>207</v>
      </c>
      <c r="D316" t="s">
        <v>268</v>
      </c>
      <c r="E316" s="3">
        <v>43741.548275462963</v>
      </c>
      <c r="F316">
        <v>480</v>
      </c>
      <c r="G316" t="s">
        <v>0</v>
      </c>
      <c r="H316" t="s">
        <v>269</v>
      </c>
    </row>
    <row r="317" spans="3:8" x14ac:dyDescent="0.25">
      <c r="C317" t="s">
        <v>207</v>
      </c>
      <c r="D317" t="s">
        <v>265</v>
      </c>
      <c r="E317" s="3">
        <v>43741.548368055555</v>
      </c>
      <c r="F317">
        <v>61</v>
      </c>
      <c r="G317" t="s">
        <v>0</v>
      </c>
      <c r="H317" t="s">
        <v>266</v>
      </c>
    </row>
    <row r="318" spans="3:8" x14ac:dyDescent="0.25">
      <c r="C318" t="s">
        <v>207</v>
      </c>
      <c r="D318" t="s">
        <v>229</v>
      </c>
      <c r="E318" s="3">
        <v>43741.548414351855</v>
      </c>
      <c r="F318">
        <v>293</v>
      </c>
      <c r="G318" t="s">
        <v>0</v>
      </c>
      <c r="H318" t="s">
        <v>230</v>
      </c>
    </row>
    <row r="319" spans="3:8" x14ac:dyDescent="0.25">
      <c r="C319" t="s">
        <v>207</v>
      </c>
      <c r="D319" t="s">
        <v>324</v>
      </c>
      <c r="E319" s="3">
        <v>43741.548888888887</v>
      </c>
      <c r="F319">
        <v>487</v>
      </c>
      <c r="G319" t="s">
        <v>0</v>
      </c>
      <c r="H319" t="s">
        <v>325</v>
      </c>
    </row>
    <row r="320" spans="3:8" x14ac:dyDescent="0.25">
      <c r="C320" t="s">
        <v>207</v>
      </c>
      <c r="D320" t="s">
        <v>274</v>
      </c>
      <c r="E320" s="3">
        <v>43741.549039351848</v>
      </c>
      <c r="F320">
        <v>330</v>
      </c>
      <c r="G320" t="s">
        <v>0</v>
      </c>
      <c r="H320" t="s">
        <v>273</v>
      </c>
    </row>
    <row r="321" spans="3:8" x14ac:dyDescent="0.25">
      <c r="C321" t="s">
        <v>207</v>
      </c>
      <c r="D321" t="s">
        <v>307</v>
      </c>
      <c r="E321" s="3">
        <v>43741.549155092594</v>
      </c>
      <c r="F321">
        <v>829</v>
      </c>
      <c r="G321" t="s">
        <v>0</v>
      </c>
      <c r="H321" t="s">
        <v>308</v>
      </c>
    </row>
    <row r="322" spans="3:8" x14ac:dyDescent="0.25">
      <c r="C322" t="s">
        <v>207</v>
      </c>
      <c r="D322" t="s">
        <v>267</v>
      </c>
      <c r="E322" s="3">
        <v>43741.550532407404</v>
      </c>
      <c r="F322">
        <v>955</v>
      </c>
      <c r="G322" t="s">
        <v>0</v>
      </c>
      <c r="H322" t="s">
        <v>266</v>
      </c>
    </row>
    <row r="323" spans="3:8" x14ac:dyDescent="0.25">
      <c r="C323" t="s">
        <v>207</v>
      </c>
      <c r="D323" t="s">
        <v>364</v>
      </c>
      <c r="E323" s="3">
        <v>43741.550659722219</v>
      </c>
      <c r="F323">
        <v>50</v>
      </c>
      <c r="G323" t="s">
        <v>0</v>
      </c>
      <c r="H323" t="s">
        <v>365</v>
      </c>
    </row>
    <row r="324" spans="3:8" x14ac:dyDescent="0.25">
      <c r="C324" t="s">
        <v>207</v>
      </c>
      <c r="D324" t="s">
        <v>260</v>
      </c>
      <c r="E324" s="3">
        <v>43741.550821759258</v>
      </c>
      <c r="F324">
        <v>612</v>
      </c>
      <c r="G324" t="s">
        <v>0</v>
      </c>
      <c r="H324" t="s">
        <v>261</v>
      </c>
    </row>
    <row r="325" spans="3:8" x14ac:dyDescent="0.25">
      <c r="C325" t="s">
        <v>207</v>
      </c>
      <c r="D325" t="s">
        <v>248</v>
      </c>
      <c r="E325" s="3">
        <v>43741.556111111109</v>
      </c>
      <c r="F325">
        <v>414</v>
      </c>
      <c r="G325" t="s">
        <v>0</v>
      </c>
      <c r="H325" t="s">
        <v>249</v>
      </c>
    </row>
    <row r="326" spans="3:8" x14ac:dyDescent="0.25">
      <c r="C326" t="s">
        <v>207</v>
      </c>
      <c r="D326" t="s">
        <v>262</v>
      </c>
      <c r="E326" s="3">
        <v>43741.559212962966</v>
      </c>
      <c r="F326">
        <v>203</v>
      </c>
      <c r="G326" t="s">
        <v>0</v>
      </c>
      <c r="H326" t="s">
        <v>261</v>
      </c>
    </row>
    <row r="327" spans="3:8" x14ac:dyDescent="0.25">
      <c r="D327" t="s">
        <v>7</v>
      </c>
      <c r="E327" s="3">
        <v>43741.560231481482</v>
      </c>
      <c r="F327">
        <v>665</v>
      </c>
      <c r="G327" t="s">
        <v>0</v>
      </c>
      <c r="H327" t="s">
        <v>8</v>
      </c>
    </row>
    <row r="328" spans="3:8" x14ac:dyDescent="0.25">
      <c r="C328" t="s">
        <v>709</v>
      </c>
      <c r="D328" t="s">
        <v>711</v>
      </c>
      <c r="E328" s="3">
        <v>43741.560300925928</v>
      </c>
      <c r="F328">
        <v>668</v>
      </c>
      <c r="G328" t="s">
        <v>2</v>
      </c>
      <c r="H328" t="s">
        <v>734</v>
      </c>
    </row>
    <row r="329" spans="3:8" x14ac:dyDescent="0.25">
      <c r="C329" t="s">
        <v>207</v>
      </c>
      <c r="D329" t="s">
        <v>420</v>
      </c>
      <c r="E329" s="3">
        <v>43741.571145833332</v>
      </c>
      <c r="F329">
        <v>691</v>
      </c>
      <c r="G329" t="s">
        <v>0</v>
      </c>
      <c r="H329" t="s">
        <v>375</v>
      </c>
    </row>
    <row r="330" spans="3:8" x14ac:dyDescent="0.25">
      <c r="C330" t="s">
        <v>207</v>
      </c>
      <c r="D330" t="s">
        <v>495</v>
      </c>
      <c r="E330" s="3">
        <v>43741.571516203701</v>
      </c>
      <c r="F330">
        <v>257</v>
      </c>
      <c r="G330" t="s">
        <v>0</v>
      </c>
      <c r="H330" t="s">
        <v>375</v>
      </c>
    </row>
    <row r="331" spans="3:8" x14ac:dyDescent="0.25">
      <c r="C331" t="s">
        <v>207</v>
      </c>
      <c r="D331" t="s">
        <v>629</v>
      </c>
      <c r="E331" s="3">
        <v>43741.571712962963</v>
      </c>
      <c r="F331">
        <v>903</v>
      </c>
      <c r="G331" t="s">
        <v>0</v>
      </c>
    </row>
    <row r="332" spans="3:8" x14ac:dyDescent="0.25">
      <c r="C332" t="s">
        <v>207</v>
      </c>
      <c r="D332" t="s">
        <v>643</v>
      </c>
      <c r="E332" s="3">
        <v>43741.572546296295</v>
      </c>
      <c r="F332">
        <v>796</v>
      </c>
      <c r="G332" t="s">
        <v>0</v>
      </c>
      <c r="H332" t="s">
        <v>638</v>
      </c>
    </row>
    <row r="333" spans="3:8" x14ac:dyDescent="0.25">
      <c r="C333" t="s">
        <v>207</v>
      </c>
      <c r="D333" t="s">
        <v>637</v>
      </c>
      <c r="E333" s="3">
        <v>43741.573275462964</v>
      </c>
      <c r="F333">
        <v>709</v>
      </c>
      <c r="G333" t="s">
        <v>0</v>
      </c>
    </row>
    <row r="334" spans="3:8" x14ac:dyDescent="0.25">
      <c r="C334" t="s">
        <v>207</v>
      </c>
      <c r="D334" t="s">
        <v>421</v>
      </c>
      <c r="E334" s="3">
        <v>43741.574953703705</v>
      </c>
      <c r="F334">
        <v>654</v>
      </c>
      <c r="G334" t="s">
        <v>0</v>
      </c>
      <c r="H334" t="s">
        <v>375</v>
      </c>
    </row>
    <row r="335" spans="3:8" x14ac:dyDescent="0.25">
      <c r="C335" t="s">
        <v>207</v>
      </c>
      <c r="D335" t="s">
        <v>496</v>
      </c>
      <c r="E335" s="3">
        <v>43741.574999999997</v>
      </c>
      <c r="F335">
        <v>958</v>
      </c>
      <c r="G335" t="s">
        <v>0</v>
      </c>
      <c r="H335" t="s">
        <v>375</v>
      </c>
    </row>
    <row r="336" spans="3:8" x14ac:dyDescent="0.25">
      <c r="C336" t="s">
        <v>207</v>
      </c>
      <c r="D336" t="s">
        <v>644</v>
      </c>
      <c r="E336" s="3">
        <v>43741.581504629627</v>
      </c>
      <c r="F336">
        <v>173</v>
      </c>
      <c r="G336" t="s">
        <v>0</v>
      </c>
      <c r="H336" t="s">
        <v>638</v>
      </c>
    </row>
    <row r="337" spans="3:8" x14ac:dyDescent="0.25">
      <c r="C337" t="s">
        <v>207</v>
      </c>
      <c r="D337" t="s">
        <v>422</v>
      </c>
      <c r="E337" s="3">
        <v>43741.592268518521</v>
      </c>
      <c r="F337">
        <v>979</v>
      </c>
      <c r="G337" t="s">
        <v>0</v>
      </c>
      <c r="H337" t="s">
        <v>375</v>
      </c>
    </row>
    <row r="338" spans="3:8" x14ac:dyDescent="0.25">
      <c r="C338" t="s">
        <v>207</v>
      </c>
      <c r="D338" t="s">
        <v>497</v>
      </c>
      <c r="E338" s="3">
        <v>43741.592326388891</v>
      </c>
      <c r="F338">
        <v>532</v>
      </c>
      <c r="G338" t="s">
        <v>0</v>
      </c>
      <c r="H338" t="s">
        <v>375</v>
      </c>
    </row>
    <row r="339" spans="3:8" x14ac:dyDescent="0.25">
      <c r="C339" t="s">
        <v>207</v>
      </c>
      <c r="D339" t="s">
        <v>350</v>
      </c>
      <c r="E339" s="3">
        <v>43741.594027777777</v>
      </c>
      <c r="F339">
        <v>369</v>
      </c>
      <c r="G339" t="s">
        <v>0</v>
      </c>
      <c r="H339" t="s">
        <v>351</v>
      </c>
    </row>
    <row r="340" spans="3:8" x14ac:dyDescent="0.25">
      <c r="C340" t="s">
        <v>207</v>
      </c>
      <c r="D340" t="s">
        <v>352</v>
      </c>
      <c r="E340" s="3">
        <v>43741.594259259262</v>
      </c>
      <c r="F340">
        <v>574</v>
      </c>
      <c r="G340" t="s">
        <v>0</v>
      </c>
      <c r="H340" t="s">
        <v>351</v>
      </c>
    </row>
    <row r="341" spans="3:8" x14ac:dyDescent="0.25">
      <c r="C341" t="s">
        <v>207</v>
      </c>
      <c r="D341" t="s">
        <v>301</v>
      </c>
      <c r="E341" s="3">
        <v>43741.594293981485</v>
      </c>
      <c r="F341">
        <v>893</v>
      </c>
      <c r="G341" t="s">
        <v>0</v>
      </c>
      <c r="H341" t="s">
        <v>302</v>
      </c>
    </row>
    <row r="342" spans="3:8" x14ac:dyDescent="0.25">
      <c r="C342" t="s">
        <v>207</v>
      </c>
      <c r="D342" t="s">
        <v>353</v>
      </c>
      <c r="E342" s="3">
        <v>43741.595023148147</v>
      </c>
      <c r="F342">
        <v>315</v>
      </c>
      <c r="G342" t="s">
        <v>0</v>
      </c>
      <c r="H342" t="s">
        <v>351</v>
      </c>
    </row>
    <row r="343" spans="3:8" x14ac:dyDescent="0.25">
      <c r="C343" t="s">
        <v>207</v>
      </c>
      <c r="D343" t="s">
        <v>303</v>
      </c>
      <c r="E343" s="3">
        <v>43741.595138888886</v>
      </c>
      <c r="F343">
        <v>290</v>
      </c>
      <c r="G343" t="s">
        <v>0</v>
      </c>
      <c r="H343" t="s">
        <v>302</v>
      </c>
    </row>
    <row r="344" spans="3:8" x14ac:dyDescent="0.25">
      <c r="C344" t="s">
        <v>207</v>
      </c>
      <c r="D344" t="s">
        <v>423</v>
      </c>
      <c r="E344" s="3">
        <v>43741.59710648148</v>
      </c>
      <c r="F344">
        <v>162</v>
      </c>
      <c r="G344" t="s">
        <v>0</v>
      </c>
      <c r="H344" t="s">
        <v>375</v>
      </c>
    </row>
    <row r="345" spans="3:8" x14ac:dyDescent="0.25">
      <c r="C345" t="s">
        <v>207</v>
      </c>
      <c r="D345" t="s">
        <v>498</v>
      </c>
      <c r="E345" s="3">
        <v>43741.597222222219</v>
      </c>
      <c r="F345">
        <v>607</v>
      </c>
      <c r="G345" t="s">
        <v>0</v>
      </c>
      <c r="H345" t="s">
        <v>375</v>
      </c>
    </row>
    <row r="346" spans="3:8" x14ac:dyDescent="0.25">
      <c r="C346" t="s">
        <v>207</v>
      </c>
      <c r="D346" t="s">
        <v>610</v>
      </c>
      <c r="E346" s="3">
        <v>43741.628472222219</v>
      </c>
      <c r="F346">
        <v>111</v>
      </c>
      <c r="G346" t="s">
        <v>0</v>
      </c>
      <c r="H346" t="s">
        <v>601</v>
      </c>
    </row>
    <row r="347" spans="3:8" x14ac:dyDescent="0.25">
      <c r="C347" t="s">
        <v>207</v>
      </c>
      <c r="D347" t="s">
        <v>617</v>
      </c>
      <c r="E347" s="3">
        <v>43741.629745370374</v>
      </c>
      <c r="F347">
        <v>538</v>
      </c>
      <c r="G347" t="s">
        <v>0</v>
      </c>
      <c r="H347">
        <v>5038583</v>
      </c>
    </row>
    <row r="348" spans="3:8" x14ac:dyDescent="0.25">
      <c r="C348" t="s">
        <v>66</v>
      </c>
      <c r="D348" t="s">
        <v>106</v>
      </c>
      <c r="E348" s="3">
        <v>43741.640486111108</v>
      </c>
      <c r="F348">
        <v>170</v>
      </c>
      <c r="G348" t="s">
        <v>85</v>
      </c>
      <c r="H348" t="s">
        <v>107</v>
      </c>
    </row>
    <row r="349" spans="3:8" x14ac:dyDescent="0.25">
      <c r="C349" t="s">
        <v>42</v>
      </c>
      <c r="D349" t="s">
        <v>43</v>
      </c>
      <c r="E349" s="3">
        <v>43741.640555555554</v>
      </c>
      <c r="F349">
        <v>523</v>
      </c>
      <c r="G349" t="s">
        <v>0</v>
      </c>
      <c r="H349" t="s">
        <v>44</v>
      </c>
    </row>
    <row r="350" spans="3:8" x14ac:dyDescent="0.25">
      <c r="C350" t="s">
        <v>54</v>
      </c>
      <c r="D350" t="s">
        <v>55</v>
      </c>
      <c r="E350" s="3">
        <v>43741.640601851854</v>
      </c>
      <c r="F350">
        <v>435</v>
      </c>
      <c r="G350" t="s">
        <v>0</v>
      </c>
      <c r="H350" t="s">
        <v>56</v>
      </c>
    </row>
    <row r="351" spans="3:8" x14ac:dyDescent="0.25">
      <c r="C351" t="s">
        <v>688</v>
      </c>
      <c r="D351" t="s">
        <v>689</v>
      </c>
      <c r="E351" s="3">
        <v>43741.640648148146</v>
      </c>
      <c r="F351">
        <v>484</v>
      </c>
      <c r="G351" t="s">
        <v>0</v>
      </c>
      <c r="H351" t="s">
        <v>690</v>
      </c>
    </row>
    <row r="352" spans="3:8" x14ac:dyDescent="0.25">
      <c r="D352" t="s">
        <v>3</v>
      </c>
      <c r="E352" s="3">
        <v>43741.640833333331</v>
      </c>
      <c r="F352">
        <v>256</v>
      </c>
      <c r="G352" t="s">
        <v>0</v>
      </c>
      <c r="H352" t="s">
        <v>4</v>
      </c>
    </row>
    <row r="353" spans="3:8" x14ac:dyDescent="0.25">
      <c r="C353" t="s">
        <v>207</v>
      </c>
      <c r="D353" t="s">
        <v>304</v>
      </c>
      <c r="E353" s="3">
        <v>43741.659722222219</v>
      </c>
      <c r="F353">
        <v>43</v>
      </c>
      <c r="G353" t="s">
        <v>0</v>
      </c>
      <c r="H353" t="s">
        <v>302</v>
      </c>
    </row>
    <row r="354" spans="3:8" x14ac:dyDescent="0.25">
      <c r="C354" t="s">
        <v>207</v>
      </c>
      <c r="D354" t="s">
        <v>424</v>
      </c>
      <c r="E354" s="3">
        <v>43741.668541666666</v>
      </c>
      <c r="F354">
        <v>729</v>
      </c>
      <c r="G354" t="s">
        <v>0</v>
      </c>
      <c r="H354" t="s">
        <v>375</v>
      </c>
    </row>
    <row r="355" spans="3:8" x14ac:dyDescent="0.25">
      <c r="C355" t="s">
        <v>207</v>
      </c>
      <c r="D355" t="s">
        <v>499</v>
      </c>
      <c r="E355" s="3">
        <v>43741.668587962966</v>
      </c>
      <c r="F355">
        <v>473</v>
      </c>
      <c r="G355" t="s">
        <v>0</v>
      </c>
      <c r="H355" t="s">
        <v>375</v>
      </c>
    </row>
    <row r="356" spans="3:8" x14ac:dyDescent="0.25">
      <c r="C356" t="s">
        <v>207</v>
      </c>
      <c r="D356" t="s">
        <v>225</v>
      </c>
      <c r="E356" s="3">
        <v>43741.668680555558</v>
      </c>
      <c r="F356">
        <v>109</v>
      </c>
      <c r="G356" t="s">
        <v>0</v>
      </c>
      <c r="H356" t="s">
        <v>226</v>
      </c>
    </row>
    <row r="357" spans="3:8" x14ac:dyDescent="0.25">
      <c r="C357" t="s">
        <v>207</v>
      </c>
      <c r="D357" t="s">
        <v>354</v>
      </c>
      <c r="E357" s="3">
        <v>43741.668993055559</v>
      </c>
      <c r="F357">
        <v>615</v>
      </c>
      <c r="G357" t="s">
        <v>0</v>
      </c>
      <c r="H357" t="s">
        <v>351</v>
      </c>
    </row>
    <row r="358" spans="3:8" x14ac:dyDescent="0.25">
      <c r="C358" t="s">
        <v>207</v>
      </c>
      <c r="D358" t="s">
        <v>425</v>
      </c>
      <c r="E358" s="3">
        <v>43741.669166666667</v>
      </c>
      <c r="F358">
        <v>769</v>
      </c>
      <c r="G358" t="s">
        <v>0</v>
      </c>
      <c r="H358" t="s">
        <v>375</v>
      </c>
    </row>
    <row r="359" spans="3:8" x14ac:dyDescent="0.25">
      <c r="C359" t="s">
        <v>207</v>
      </c>
      <c r="D359" t="s">
        <v>500</v>
      </c>
      <c r="E359" s="3">
        <v>43741.669247685182</v>
      </c>
      <c r="F359">
        <v>545</v>
      </c>
      <c r="G359" t="s">
        <v>0</v>
      </c>
      <c r="H359" t="s">
        <v>375</v>
      </c>
    </row>
    <row r="360" spans="3:8" x14ac:dyDescent="0.25">
      <c r="C360" t="s">
        <v>207</v>
      </c>
      <c r="D360" t="s">
        <v>276</v>
      </c>
      <c r="E360" s="3">
        <v>43741.669363425928</v>
      </c>
      <c r="F360">
        <v>336</v>
      </c>
      <c r="G360" t="s">
        <v>0</v>
      </c>
      <c r="H360" t="s">
        <v>275</v>
      </c>
    </row>
    <row r="361" spans="3:8" x14ac:dyDescent="0.25">
      <c r="C361" t="s">
        <v>207</v>
      </c>
      <c r="D361" t="s">
        <v>318</v>
      </c>
      <c r="E361" s="3">
        <v>43741.669560185182</v>
      </c>
      <c r="F361">
        <v>33</v>
      </c>
      <c r="G361" t="s">
        <v>0</v>
      </c>
      <c r="H361" t="s">
        <v>317</v>
      </c>
    </row>
    <row r="362" spans="3:8" x14ac:dyDescent="0.25">
      <c r="C362" t="s">
        <v>207</v>
      </c>
      <c r="D362" t="s">
        <v>426</v>
      </c>
      <c r="E362" s="3">
        <v>43741.673136574071</v>
      </c>
      <c r="F362">
        <v>258</v>
      </c>
      <c r="G362" t="s">
        <v>0</v>
      </c>
      <c r="H362" t="s">
        <v>375</v>
      </c>
    </row>
    <row r="363" spans="3:8" x14ac:dyDescent="0.25">
      <c r="C363" t="s">
        <v>207</v>
      </c>
      <c r="D363" t="s">
        <v>501</v>
      </c>
      <c r="E363" s="3">
        <v>43741.673194444447</v>
      </c>
      <c r="F363">
        <v>982</v>
      </c>
      <c r="G363" t="s">
        <v>0</v>
      </c>
      <c r="H363" t="s">
        <v>375</v>
      </c>
    </row>
    <row r="364" spans="3:8" x14ac:dyDescent="0.25">
      <c r="C364" t="s">
        <v>207</v>
      </c>
      <c r="D364" t="s">
        <v>388</v>
      </c>
      <c r="E364" s="3">
        <v>43741.743009259262</v>
      </c>
      <c r="F364">
        <v>909</v>
      </c>
      <c r="G364" t="s">
        <v>0</v>
      </c>
      <c r="H364" t="s">
        <v>375</v>
      </c>
    </row>
    <row r="365" spans="3:8" x14ac:dyDescent="0.25">
      <c r="C365" t="s">
        <v>654</v>
      </c>
      <c r="D365" t="s">
        <v>656</v>
      </c>
      <c r="E365" s="3">
        <v>43741.746469907404</v>
      </c>
      <c r="F365">
        <v>272</v>
      </c>
      <c r="G365" t="s">
        <v>0</v>
      </c>
      <c r="H365" t="s">
        <v>655</v>
      </c>
    </row>
    <row r="366" spans="3:8" x14ac:dyDescent="0.25">
      <c r="C366" t="s">
        <v>654</v>
      </c>
      <c r="D366" t="s">
        <v>657</v>
      </c>
      <c r="E366" s="3">
        <v>43741.746469907404</v>
      </c>
      <c r="F366">
        <v>721</v>
      </c>
      <c r="G366" t="s">
        <v>0</v>
      </c>
      <c r="H366" t="s">
        <v>655</v>
      </c>
    </row>
    <row r="367" spans="3:8" x14ac:dyDescent="0.25">
      <c r="C367" t="s">
        <v>207</v>
      </c>
      <c r="D367" t="s">
        <v>389</v>
      </c>
      <c r="E367" s="3">
        <v>43745.343310185184</v>
      </c>
      <c r="F367">
        <v>886</v>
      </c>
      <c r="G367" t="s">
        <v>0</v>
      </c>
      <c r="H367" t="s">
        <v>375</v>
      </c>
    </row>
    <row r="368" spans="3:8" x14ac:dyDescent="0.25">
      <c r="C368" t="s">
        <v>207</v>
      </c>
      <c r="D368" t="s">
        <v>390</v>
      </c>
      <c r="E368" s="3">
        <v>43745.343460648146</v>
      </c>
      <c r="F368">
        <v>355</v>
      </c>
      <c r="G368" t="s">
        <v>0</v>
      </c>
      <c r="H368" t="s">
        <v>375</v>
      </c>
    </row>
    <row r="369" spans="3:8" x14ac:dyDescent="0.25">
      <c r="C369" t="s">
        <v>207</v>
      </c>
      <c r="D369" t="s">
        <v>427</v>
      </c>
      <c r="E369" s="3">
        <v>43745.343599537038</v>
      </c>
      <c r="F369">
        <v>932</v>
      </c>
      <c r="G369" t="s">
        <v>0</v>
      </c>
      <c r="H369" t="s">
        <v>375</v>
      </c>
    </row>
    <row r="370" spans="3:8" x14ac:dyDescent="0.25">
      <c r="C370" t="s">
        <v>207</v>
      </c>
      <c r="D370" t="s">
        <v>428</v>
      </c>
      <c r="E370" s="3">
        <v>43745.343680555554</v>
      </c>
      <c r="F370">
        <v>112</v>
      </c>
      <c r="G370" t="s">
        <v>0</v>
      </c>
      <c r="H370" t="s">
        <v>375</v>
      </c>
    </row>
    <row r="371" spans="3:8" x14ac:dyDescent="0.25">
      <c r="D371" t="s">
        <v>32</v>
      </c>
      <c r="E371" s="3">
        <v>43745.343738425923</v>
      </c>
      <c r="F371">
        <v>587</v>
      </c>
      <c r="G371" t="s">
        <v>0</v>
      </c>
      <c r="H371" t="s">
        <v>29</v>
      </c>
    </row>
    <row r="372" spans="3:8" x14ac:dyDescent="0.25">
      <c r="D372" t="s">
        <v>33</v>
      </c>
      <c r="E372" s="3">
        <v>43745.343738425923</v>
      </c>
      <c r="F372">
        <v>937</v>
      </c>
      <c r="G372" t="s">
        <v>0</v>
      </c>
      <c r="H372" t="s">
        <v>29</v>
      </c>
    </row>
    <row r="373" spans="3:8" x14ac:dyDescent="0.25">
      <c r="D373" t="s">
        <v>28</v>
      </c>
      <c r="E373" s="3">
        <v>43745.344166666669</v>
      </c>
      <c r="F373">
        <v>936</v>
      </c>
      <c r="G373" t="s">
        <v>0</v>
      </c>
      <c r="H373" t="s">
        <v>29</v>
      </c>
    </row>
    <row r="374" spans="3:8" x14ac:dyDescent="0.25">
      <c r="C374" t="s">
        <v>207</v>
      </c>
      <c r="D374" t="s">
        <v>502</v>
      </c>
      <c r="E374" s="3">
        <v>43745.364560185182</v>
      </c>
      <c r="F374">
        <v>791</v>
      </c>
      <c r="G374" t="s">
        <v>0</v>
      </c>
      <c r="H374" t="s">
        <v>375</v>
      </c>
    </row>
    <row r="375" spans="3:8" x14ac:dyDescent="0.25">
      <c r="C375" t="s">
        <v>207</v>
      </c>
      <c r="D375" t="s">
        <v>503</v>
      </c>
      <c r="E375" s="3">
        <v>43745.366643518515</v>
      </c>
      <c r="F375">
        <v>401</v>
      </c>
      <c r="G375" t="s">
        <v>0</v>
      </c>
      <c r="H375" t="s">
        <v>375</v>
      </c>
    </row>
    <row r="376" spans="3:8" x14ac:dyDescent="0.25">
      <c r="C376" t="s">
        <v>207</v>
      </c>
      <c r="D376" t="s">
        <v>429</v>
      </c>
      <c r="E376" s="3">
        <v>43745.404606481483</v>
      </c>
      <c r="F376">
        <v>867</v>
      </c>
      <c r="G376" t="s">
        <v>0</v>
      </c>
      <c r="H376" t="s">
        <v>375</v>
      </c>
    </row>
    <row r="377" spans="3:8" x14ac:dyDescent="0.25">
      <c r="C377" t="s">
        <v>207</v>
      </c>
      <c r="D377" t="s">
        <v>504</v>
      </c>
      <c r="E377" s="3">
        <v>43745.405995370369</v>
      </c>
      <c r="F377">
        <v>795</v>
      </c>
      <c r="G377" t="s">
        <v>0</v>
      </c>
      <c r="H377" t="s">
        <v>375</v>
      </c>
    </row>
    <row r="378" spans="3:8" x14ac:dyDescent="0.25">
      <c r="C378" t="s">
        <v>207</v>
      </c>
      <c r="D378" t="s">
        <v>305</v>
      </c>
      <c r="E378" s="3">
        <v>43745.406550925924</v>
      </c>
      <c r="F378">
        <v>892</v>
      </c>
      <c r="G378" t="s">
        <v>0</v>
      </c>
      <c r="H378" t="s">
        <v>306</v>
      </c>
    </row>
    <row r="379" spans="3:8" x14ac:dyDescent="0.25">
      <c r="C379" t="s">
        <v>207</v>
      </c>
      <c r="D379" t="s">
        <v>257</v>
      </c>
      <c r="E379" s="3">
        <v>43745.407604166663</v>
      </c>
      <c r="F379">
        <v>898</v>
      </c>
      <c r="G379" t="s">
        <v>0</v>
      </c>
      <c r="H379" t="s">
        <v>256</v>
      </c>
    </row>
    <row r="380" spans="3:8" x14ac:dyDescent="0.25">
      <c r="C380" t="s">
        <v>207</v>
      </c>
      <c r="D380" t="s">
        <v>322</v>
      </c>
      <c r="E380" s="3">
        <v>43745.407939814817</v>
      </c>
      <c r="F380">
        <v>682</v>
      </c>
      <c r="G380" t="s">
        <v>0</v>
      </c>
      <c r="H380" t="s">
        <v>323</v>
      </c>
    </row>
    <row r="381" spans="3:8" x14ac:dyDescent="0.25">
      <c r="C381" t="s">
        <v>207</v>
      </c>
      <c r="D381" t="s">
        <v>371</v>
      </c>
      <c r="E381" s="3">
        <v>43745.408587962964</v>
      </c>
      <c r="F381">
        <v>43</v>
      </c>
      <c r="G381" t="s">
        <v>0</v>
      </c>
      <c r="H381" t="s">
        <v>372</v>
      </c>
    </row>
    <row r="382" spans="3:8" x14ac:dyDescent="0.25">
      <c r="C382" t="s">
        <v>207</v>
      </c>
      <c r="D382" t="s">
        <v>430</v>
      </c>
      <c r="E382" s="3">
        <v>43745.409490740742</v>
      </c>
      <c r="F382">
        <v>298</v>
      </c>
      <c r="G382" t="s">
        <v>0</v>
      </c>
      <c r="H382" t="s">
        <v>375</v>
      </c>
    </row>
    <row r="383" spans="3:8" x14ac:dyDescent="0.25">
      <c r="C383" t="s">
        <v>207</v>
      </c>
      <c r="D383" t="s">
        <v>505</v>
      </c>
      <c r="E383" s="3">
        <v>43745.409525462965</v>
      </c>
      <c r="F383">
        <v>507</v>
      </c>
      <c r="G383" t="s">
        <v>0</v>
      </c>
      <c r="H383" t="s">
        <v>375</v>
      </c>
    </row>
    <row r="384" spans="3:8" x14ac:dyDescent="0.25">
      <c r="C384" t="s">
        <v>207</v>
      </c>
      <c r="D384" t="s">
        <v>431</v>
      </c>
      <c r="E384" s="3">
        <v>43745.409537037034</v>
      </c>
      <c r="F384">
        <v>945</v>
      </c>
      <c r="G384" t="s">
        <v>0</v>
      </c>
      <c r="H384" t="s">
        <v>375</v>
      </c>
    </row>
    <row r="385" spans="3:8" x14ac:dyDescent="0.25">
      <c r="C385" t="s">
        <v>207</v>
      </c>
      <c r="D385" t="s">
        <v>506</v>
      </c>
      <c r="E385" s="3">
        <v>43745.409583333334</v>
      </c>
      <c r="F385">
        <v>311</v>
      </c>
      <c r="G385" t="s">
        <v>0</v>
      </c>
      <c r="H385" t="s">
        <v>375</v>
      </c>
    </row>
    <row r="386" spans="3:8" x14ac:dyDescent="0.25">
      <c r="C386" t="s">
        <v>207</v>
      </c>
      <c r="D386" t="s">
        <v>611</v>
      </c>
      <c r="E386" s="3">
        <v>43745.416851851849</v>
      </c>
      <c r="F386">
        <v>8</v>
      </c>
      <c r="G386" t="s">
        <v>0</v>
      </c>
      <c r="H386" t="s">
        <v>601</v>
      </c>
    </row>
    <row r="387" spans="3:8" x14ac:dyDescent="0.25">
      <c r="C387" t="s">
        <v>207</v>
      </c>
      <c r="D387" t="s">
        <v>618</v>
      </c>
      <c r="E387" s="3">
        <v>43745.417349537034</v>
      </c>
      <c r="F387">
        <v>426</v>
      </c>
      <c r="G387" t="s">
        <v>0</v>
      </c>
      <c r="H387">
        <v>5051564</v>
      </c>
    </row>
    <row r="388" spans="3:8" x14ac:dyDescent="0.25">
      <c r="C388" t="s">
        <v>207</v>
      </c>
      <c r="D388" t="s">
        <v>432</v>
      </c>
      <c r="E388" s="3">
        <v>43745.421666666669</v>
      </c>
      <c r="F388">
        <v>275</v>
      </c>
      <c r="G388" t="s">
        <v>0</v>
      </c>
      <c r="H388" t="s">
        <v>375</v>
      </c>
    </row>
    <row r="389" spans="3:8" x14ac:dyDescent="0.25">
      <c r="C389" t="s">
        <v>207</v>
      </c>
      <c r="D389" t="s">
        <v>507</v>
      </c>
      <c r="E389" s="3">
        <v>43745.423148148147</v>
      </c>
      <c r="F389">
        <v>733</v>
      </c>
      <c r="G389" t="s">
        <v>0</v>
      </c>
      <c r="H389" t="s">
        <v>375</v>
      </c>
    </row>
    <row r="390" spans="3:8" x14ac:dyDescent="0.25">
      <c r="C390" t="s">
        <v>207</v>
      </c>
      <c r="D390" t="s">
        <v>433</v>
      </c>
      <c r="E390" s="3">
        <v>43745.423159722224</v>
      </c>
      <c r="F390">
        <v>847</v>
      </c>
      <c r="G390" t="s">
        <v>0</v>
      </c>
      <c r="H390" t="s">
        <v>375</v>
      </c>
    </row>
    <row r="391" spans="3:8" x14ac:dyDescent="0.25">
      <c r="C391" t="s">
        <v>207</v>
      </c>
      <c r="D391" t="s">
        <v>508</v>
      </c>
      <c r="E391" s="3">
        <v>43745.423460648148</v>
      </c>
      <c r="F391">
        <v>836</v>
      </c>
      <c r="G391" t="s">
        <v>0</v>
      </c>
      <c r="H391" t="s">
        <v>375</v>
      </c>
    </row>
    <row r="392" spans="3:8" x14ac:dyDescent="0.25">
      <c r="C392" t="s">
        <v>207</v>
      </c>
      <c r="D392" t="s">
        <v>434</v>
      </c>
      <c r="E392" s="3">
        <v>43745.440462962964</v>
      </c>
      <c r="F392">
        <v>748</v>
      </c>
      <c r="G392" t="s">
        <v>0</v>
      </c>
      <c r="H392" t="s">
        <v>375</v>
      </c>
    </row>
    <row r="393" spans="3:8" x14ac:dyDescent="0.25">
      <c r="C393" t="s">
        <v>207</v>
      </c>
      <c r="D393" t="s">
        <v>509</v>
      </c>
      <c r="E393" s="3">
        <v>43745.440509259257</v>
      </c>
      <c r="F393">
        <v>686</v>
      </c>
      <c r="G393" t="s">
        <v>0</v>
      </c>
      <c r="H393" t="s">
        <v>375</v>
      </c>
    </row>
    <row r="394" spans="3:8" x14ac:dyDescent="0.25">
      <c r="C394" t="s">
        <v>207</v>
      </c>
      <c r="D394" t="s">
        <v>435</v>
      </c>
      <c r="E394" s="3">
        <v>43745.440520833334</v>
      </c>
      <c r="F394">
        <v>449</v>
      </c>
      <c r="G394" t="s">
        <v>0</v>
      </c>
      <c r="H394" t="s">
        <v>375</v>
      </c>
    </row>
    <row r="395" spans="3:8" x14ac:dyDescent="0.25">
      <c r="C395" t="s">
        <v>207</v>
      </c>
      <c r="D395" t="s">
        <v>510</v>
      </c>
      <c r="E395" s="3">
        <v>43745.440567129626</v>
      </c>
      <c r="F395">
        <v>94</v>
      </c>
      <c r="G395" t="s">
        <v>0</v>
      </c>
      <c r="H395" t="s">
        <v>375</v>
      </c>
    </row>
    <row r="396" spans="3:8" x14ac:dyDescent="0.25">
      <c r="C396" t="s">
        <v>207</v>
      </c>
      <c r="D396" t="s">
        <v>625</v>
      </c>
      <c r="E396" s="3">
        <v>43745.442812499998</v>
      </c>
      <c r="F396">
        <v>395</v>
      </c>
      <c r="G396" t="s">
        <v>0</v>
      </c>
    </row>
    <row r="397" spans="3:8" x14ac:dyDescent="0.25">
      <c r="C397" t="s">
        <v>207</v>
      </c>
      <c r="D397" t="s">
        <v>645</v>
      </c>
      <c r="E397" s="3">
        <v>43745.44809027778</v>
      </c>
      <c r="F397">
        <v>439</v>
      </c>
      <c r="G397" t="s">
        <v>0</v>
      </c>
      <c r="H397" t="s">
        <v>638</v>
      </c>
    </row>
    <row r="398" spans="3:8" x14ac:dyDescent="0.25">
      <c r="C398" t="s">
        <v>207</v>
      </c>
      <c r="D398" t="s">
        <v>210</v>
      </c>
      <c r="E398" s="3">
        <v>43745.448298611111</v>
      </c>
      <c r="F398">
        <v>243</v>
      </c>
      <c r="G398" t="s">
        <v>0</v>
      </c>
      <c r="H398" t="s">
        <v>211</v>
      </c>
    </row>
    <row r="399" spans="3:8" x14ac:dyDescent="0.25">
      <c r="C399" t="s">
        <v>207</v>
      </c>
      <c r="D399" t="s">
        <v>310</v>
      </c>
      <c r="E399" s="3">
        <v>43745.448449074072</v>
      </c>
      <c r="F399">
        <v>9</v>
      </c>
      <c r="G399" t="s">
        <v>0</v>
      </c>
      <c r="H399" t="s">
        <v>309</v>
      </c>
    </row>
    <row r="400" spans="3:8" x14ac:dyDescent="0.25">
      <c r="C400" t="s">
        <v>207</v>
      </c>
      <c r="D400" t="s">
        <v>356</v>
      </c>
      <c r="E400" s="3">
        <v>43745.448530092595</v>
      </c>
      <c r="F400">
        <v>498</v>
      </c>
      <c r="G400" t="s">
        <v>0</v>
      </c>
      <c r="H400" t="s">
        <v>355</v>
      </c>
    </row>
    <row r="401" spans="3:8" x14ac:dyDescent="0.25">
      <c r="C401" t="s">
        <v>207</v>
      </c>
      <c r="D401" t="s">
        <v>216</v>
      </c>
      <c r="E401" s="3">
        <v>43745.448946759258</v>
      </c>
      <c r="F401">
        <v>485</v>
      </c>
      <c r="G401" t="s">
        <v>0</v>
      </c>
      <c r="H401" t="s">
        <v>217</v>
      </c>
    </row>
    <row r="402" spans="3:8" x14ac:dyDescent="0.25">
      <c r="C402" t="s">
        <v>207</v>
      </c>
      <c r="D402" t="s">
        <v>212</v>
      </c>
      <c r="E402" s="3">
        <v>43745.449155092596</v>
      </c>
      <c r="F402">
        <v>188</v>
      </c>
      <c r="G402" t="s">
        <v>0</v>
      </c>
      <c r="H402" t="s">
        <v>211</v>
      </c>
    </row>
    <row r="403" spans="3:8" x14ac:dyDescent="0.25">
      <c r="C403" t="s">
        <v>207</v>
      </c>
      <c r="D403" t="s">
        <v>213</v>
      </c>
      <c r="E403" s="3">
        <v>43745.449421296296</v>
      </c>
      <c r="F403">
        <v>93</v>
      </c>
      <c r="G403" t="s">
        <v>0</v>
      </c>
      <c r="H403" t="s">
        <v>211</v>
      </c>
    </row>
    <row r="404" spans="3:8" x14ac:dyDescent="0.25">
      <c r="C404" t="s">
        <v>207</v>
      </c>
      <c r="D404" t="s">
        <v>252</v>
      </c>
      <c r="E404" s="3">
        <v>43745.453865740739</v>
      </c>
      <c r="F404">
        <v>69</v>
      </c>
      <c r="G404" t="s">
        <v>0</v>
      </c>
      <c r="H404" t="s">
        <v>253</v>
      </c>
    </row>
    <row r="405" spans="3:8" x14ac:dyDescent="0.25">
      <c r="C405" t="s">
        <v>207</v>
      </c>
      <c r="D405" t="s">
        <v>285</v>
      </c>
      <c r="E405" s="3">
        <v>43745.460856481484</v>
      </c>
      <c r="F405">
        <v>551</v>
      </c>
      <c r="G405" t="s">
        <v>0</v>
      </c>
      <c r="H405" t="s">
        <v>286</v>
      </c>
    </row>
    <row r="406" spans="3:8" x14ac:dyDescent="0.25">
      <c r="C406" t="s">
        <v>207</v>
      </c>
      <c r="D406" t="s">
        <v>270</v>
      </c>
      <c r="E406" s="3">
        <v>43745.462037037039</v>
      </c>
      <c r="F406">
        <v>455</v>
      </c>
      <c r="G406" t="s">
        <v>0</v>
      </c>
      <c r="H406" t="s">
        <v>271</v>
      </c>
    </row>
    <row r="407" spans="3:8" x14ac:dyDescent="0.25">
      <c r="C407" t="s">
        <v>207</v>
      </c>
      <c r="D407" t="s">
        <v>311</v>
      </c>
      <c r="E407" s="3">
        <v>43745.462094907409</v>
      </c>
      <c r="F407">
        <v>620</v>
      </c>
      <c r="G407" t="s">
        <v>0</v>
      </c>
      <c r="H407" t="s">
        <v>309</v>
      </c>
    </row>
    <row r="408" spans="3:8" x14ac:dyDescent="0.25">
      <c r="C408" t="s">
        <v>207</v>
      </c>
      <c r="D408" t="s">
        <v>357</v>
      </c>
      <c r="E408" s="3">
        <v>43745.462152777778</v>
      </c>
      <c r="F408">
        <v>426</v>
      </c>
      <c r="G408" t="s">
        <v>0</v>
      </c>
      <c r="H408" t="s">
        <v>355</v>
      </c>
    </row>
    <row r="409" spans="3:8" x14ac:dyDescent="0.25">
      <c r="C409" t="s">
        <v>207</v>
      </c>
      <c r="D409" t="s">
        <v>234</v>
      </c>
      <c r="E409" s="3">
        <v>43745.462256944447</v>
      </c>
      <c r="F409">
        <v>861</v>
      </c>
      <c r="G409" t="s">
        <v>0</v>
      </c>
      <c r="H409" t="s">
        <v>233</v>
      </c>
    </row>
    <row r="410" spans="3:8" x14ac:dyDescent="0.25">
      <c r="C410" t="s">
        <v>207</v>
      </c>
      <c r="D410" t="s">
        <v>290</v>
      </c>
      <c r="E410" s="3">
        <v>43745.462361111109</v>
      </c>
      <c r="F410">
        <v>425</v>
      </c>
      <c r="G410" t="s">
        <v>0</v>
      </c>
      <c r="H410" t="s">
        <v>289</v>
      </c>
    </row>
    <row r="411" spans="3:8" x14ac:dyDescent="0.25">
      <c r="C411" t="s">
        <v>207</v>
      </c>
      <c r="D411" t="s">
        <v>436</v>
      </c>
      <c r="E411" s="3">
        <v>43745.466261574074</v>
      </c>
      <c r="F411">
        <v>920</v>
      </c>
      <c r="G411" t="s">
        <v>0</v>
      </c>
      <c r="H411" t="s">
        <v>375</v>
      </c>
    </row>
    <row r="412" spans="3:8" x14ac:dyDescent="0.25">
      <c r="C412" t="s">
        <v>207</v>
      </c>
      <c r="D412" t="s">
        <v>437</v>
      </c>
      <c r="E412" s="3">
        <v>43745.466284722221</v>
      </c>
      <c r="F412">
        <v>49</v>
      </c>
      <c r="G412" t="s">
        <v>0</v>
      </c>
      <c r="H412" t="s">
        <v>375</v>
      </c>
    </row>
    <row r="413" spans="3:8" x14ac:dyDescent="0.25">
      <c r="C413" t="s">
        <v>207</v>
      </c>
      <c r="D413" t="s">
        <v>511</v>
      </c>
      <c r="E413" s="3">
        <v>43745.466319444444</v>
      </c>
      <c r="F413">
        <v>715</v>
      </c>
      <c r="G413" t="s">
        <v>0</v>
      </c>
      <c r="H413" t="s">
        <v>375</v>
      </c>
    </row>
    <row r="414" spans="3:8" x14ac:dyDescent="0.25">
      <c r="C414" t="s">
        <v>207</v>
      </c>
      <c r="D414" t="s">
        <v>512</v>
      </c>
      <c r="E414" s="3">
        <v>43745.471238425926</v>
      </c>
      <c r="F414">
        <v>96</v>
      </c>
      <c r="G414" t="s">
        <v>0</v>
      </c>
      <c r="H414" t="s">
        <v>375</v>
      </c>
    </row>
    <row r="415" spans="3:8" x14ac:dyDescent="0.25">
      <c r="C415" t="s">
        <v>207</v>
      </c>
      <c r="D415" t="s">
        <v>328</v>
      </c>
      <c r="E415" s="3">
        <v>43745.472337962965</v>
      </c>
      <c r="F415">
        <v>953</v>
      </c>
      <c r="G415" t="s">
        <v>0</v>
      </c>
      <c r="H415" t="s">
        <v>329</v>
      </c>
    </row>
    <row r="416" spans="3:8" x14ac:dyDescent="0.25">
      <c r="D416" t="s">
        <v>5</v>
      </c>
      <c r="E416" s="3">
        <v>43745.472581018519</v>
      </c>
      <c r="F416">
        <v>718</v>
      </c>
      <c r="G416" t="s">
        <v>0</v>
      </c>
      <c r="H416" t="s">
        <v>6</v>
      </c>
    </row>
    <row r="417" spans="3:8" x14ac:dyDescent="0.25">
      <c r="D417" t="s">
        <v>23</v>
      </c>
      <c r="E417" s="3">
        <v>43745.47283564815</v>
      </c>
      <c r="F417">
        <v>111</v>
      </c>
      <c r="G417" t="s">
        <v>24</v>
      </c>
      <c r="H417" t="s">
        <v>25</v>
      </c>
    </row>
    <row r="418" spans="3:8" x14ac:dyDescent="0.25">
      <c r="C418" t="s">
        <v>705</v>
      </c>
      <c r="D418" t="s">
        <v>707</v>
      </c>
      <c r="E418" s="3">
        <v>43745.473553240743</v>
      </c>
      <c r="F418">
        <v>124</v>
      </c>
      <c r="G418" t="s">
        <v>0</v>
      </c>
      <c r="H418" t="s">
        <v>708</v>
      </c>
    </row>
    <row r="419" spans="3:8" x14ac:dyDescent="0.25">
      <c r="C419" t="s">
        <v>705</v>
      </c>
      <c r="D419" t="s">
        <v>706</v>
      </c>
      <c r="E419" s="3">
        <v>43745.473622685182</v>
      </c>
      <c r="F419">
        <v>174</v>
      </c>
      <c r="G419" t="s">
        <v>0</v>
      </c>
      <c r="H419" t="s">
        <v>167</v>
      </c>
    </row>
    <row r="420" spans="3:8" x14ac:dyDescent="0.25">
      <c r="D420" t="s">
        <v>26</v>
      </c>
      <c r="E420" s="3">
        <v>43745.473819444444</v>
      </c>
      <c r="F420">
        <v>100</v>
      </c>
      <c r="G420" t="s">
        <v>24</v>
      </c>
      <c r="H420" t="s">
        <v>25</v>
      </c>
    </row>
    <row r="421" spans="3:8" x14ac:dyDescent="0.25">
      <c r="C421" t="s">
        <v>207</v>
      </c>
      <c r="D421" t="s">
        <v>330</v>
      </c>
      <c r="E421" s="3">
        <v>43745.474027777775</v>
      </c>
      <c r="F421">
        <v>18</v>
      </c>
      <c r="G421" t="s">
        <v>0</v>
      </c>
      <c r="H421" t="s">
        <v>329</v>
      </c>
    </row>
    <row r="422" spans="3:8" x14ac:dyDescent="0.25">
      <c r="D422" t="s">
        <v>9</v>
      </c>
      <c r="E422" s="3">
        <v>43745.474212962959</v>
      </c>
      <c r="F422">
        <v>996</v>
      </c>
      <c r="G422" t="s">
        <v>0</v>
      </c>
      <c r="H422" t="s">
        <v>6</v>
      </c>
    </row>
    <row r="423" spans="3:8" x14ac:dyDescent="0.25">
      <c r="C423" t="s">
        <v>207</v>
      </c>
      <c r="D423" t="s">
        <v>336</v>
      </c>
      <c r="E423" s="3">
        <v>43745.480416666665</v>
      </c>
      <c r="F423">
        <v>491</v>
      </c>
      <c r="G423" t="s">
        <v>0</v>
      </c>
      <c r="H423" t="s">
        <v>337</v>
      </c>
    </row>
    <row r="424" spans="3:8" x14ac:dyDescent="0.25">
      <c r="C424" t="s">
        <v>207</v>
      </c>
      <c r="D424" t="s">
        <v>438</v>
      </c>
      <c r="E424" s="3">
        <v>43745.481666666667</v>
      </c>
      <c r="F424">
        <v>922</v>
      </c>
      <c r="G424" t="s">
        <v>0</v>
      </c>
      <c r="H424" t="s">
        <v>375</v>
      </c>
    </row>
    <row r="425" spans="3:8" x14ac:dyDescent="0.25">
      <c r="C425" t="s">
        <v>207</v>
      </c>
      <c r="D425" t="s">
        <v>513</v>
      </c>
      <c r="E425" s="3">
        <v>43745.481944444444</v>
      </c>
      <c r="F425">
        <v>686</v>
      </c>
      <c r="G425" t="s">
        <v>0</v>
      </c>
      <c r="H425" t="s">
        <v>375</v>
      </c>
    </row>
    <row r="426" spans="3:8" x14ac:dyDescent="0.25">
      <c r="C426" t="s">
        <v>207</v>
      </c>
      <c r="D426" t="s">
        <v>208</v>
      </c>
      <c r="E426" s="3">
        <v>43745.482314814813</v>
      </c>
      <c r="F426">
        <v>729</v>
      </c>
      <c r="G426" t="s">
        <v>0</v>
      </c>
      <c r="H426" t="s">
        <v>209</v>
      </c>
    </row>
    <row r="427" spans="3:8" x14ac:dyDescent="0.25">
      <c r="C427" t="s">
        <v>207</v>
      </c>
      <c r="D427" t="s">
        <v>331</v>
      </c>
      <c r="E427" s="3">
        <v>43745.48369212963</v>
      </c>
      <c r="F427">
        <v>579</v>
      </c>
      <c r="G427" t="s">
        <v>0</v>
      </c>
      <c r="H427" t="s">
        <v>329</v>
      </c>
    </row>
    <row r="428" spans="3:8" x14ac:dyDescent="0.25">
      <c r="C428" t="s">
        <v>207</v>
      </c>
      <c r="D428" t="s">
        <v>338</v>
      </c>
      <c r="E428" s="3">
        <v>43745.483715277776</v>
      </c>
      <c r="F428">
        <v>563</v>
      </c>
      <c r="G428" t="s">
        <v>0</v>
      </c>
      <c r="H428" t="s">
        <v>337</v>
      </c>
    </row>
    <row r="429" spans="3:8" x14ac:dyDescent="0.25">
      <c r="C429" t="s">
        <v>207</v>
      </c>
      <c r="D429" t="s">
        <v>334</v>
      </c>
      <c r="E429" s="3">
        <v>43745.486261574071</v>
      </c>
      <c r="F429">
        <v>822</v>
      </c>
      <c r="G429" t="s">
        <v>0</v>
      </c>
      <c r="H429" t="s">
        <v>335</v>
      </c>
    </row>
    <row r="430" spans="3:8" x14ac:dyDescent="0.25">
      <c r="C430" t="s">
        <v>207</v>
      </c>
      <c r="D430" t="s">
        <v>231</v>
      </c>
      <c r="E430" s="3">
        <v>43745.48710648148</v>
      </c>
      <c r="F430">
        <v>88</v>
      </c>
      <c r="G430" t="s">
        <v>0</v>
      </c>
      <c r="H430" t="s">
        <v>232</v>
      </c>
    </row>
    <row r="431" spans="3:8" x14ac:dyDescent="0.25">
      <c r="C431" t="s">
        <v>207</v>
      </c>
      <c r="D431" t="s">
        <v>612</v>
      </c>
      <c r="E431" s="3">
        <v>43745.487349537034</v>
      </c>
      <c r="F431">
        <v>419</v>
      </c>
      <c r="G431" t="s">
        <v>0</v>
      </c>
      <c r="H431" t="s">
        <v>601</v>
      </c>
    </row>
    <row r="432" spans="3:8" x14ac:dyDescent="0.25">
      <c r="C432" t="s">
        <v>207</v>
      </c>
      <c r="D432" t="s">
        <v>619</v>
      </c>
      <c r="E432" s="3">
        <v>43745.488055555557</v>
      </c>
      <c r="F432">
        <v>959</v>
      </c>
      <c r="G432" t="s">
        <v>0</v>
      </c>
      <c r="H432" t="s">
        <v>615</v>
      </c>
    </row>
    <row r="433" spans="3:8" x14ac:dyDescent="0.25">
      <c r="C433" t="s">
        <v>207</v>
      </c>
      <c r="D433" t="s">
        <v>363</v>
      </c>
      <c r="E433" s="3">
        <v>43745.492696759262</v>
      </c>
      <c r="F433">
        <v>587</v>
      </c>
      <c r="G433" t="s">
        <v>0</v>
      </c>
    </row>
    <row r="434" spans="3:8" x14ac:dyDescent="0.25">
      <c r="C434" t="s">
        <v>207</v>
      </c>
      <c r="D434" t="s">
        <v>293</v>
      </c>
      <c r="E434" s="3">
        <v>43745.492789351854</v>
      </c>
      <c r="F434">
        <v>879</v>
      </c>
      <c r="G434" t="s">
        <v>0</v>
      </c>
      <c r="H434" t="s">
        <v>294</v>
      </c>
    </row>
    <row r="435" spans="3:8" x14ac:dyDescent="0.25">
      <c r="C435" t="s">
        <v>207</v>
      </c>
      <c r="D435" t="s">
        <v>358</v>
      </c>
      <c r="E435" s="3">
        <v>43745.496516203704</v>
      </c>
      <c r="F435">
        <v>892</v>
      </c>
      <c r="G435" t="s">
        <v>0</v>
      </c>
      <c r="H435" t="s">
        <v>359</v>
      </c>
    </row>
    <row r="436" spans="3:8" x14ac:dyDescent="0.25">
      <c r="C436" t="s">
        <v>207</v>
      </c>
      <c r="D436" t="s">
        <v>295</v>
      </c>
      <c r="E436" s="3">
        <v>43745.49664351852</v>
      </c>
      <c r="F436">
        <v>146</v>
      </c>
      <c r="G436" t="s">
        <v>0</v>
      </c>
      <c r="H436" t="s">
        <v>294</v>
      </c>
    </row>
    <row r="437" spans="3:8" x14ac:dyDescent="0.25">
      <c r="C437" t="s">
        <v>207</v>
      </c>
      <c r="D437" t="s">
        <v>277</v>
      </c>
      <c r="E437" s="3">
        <v>43745.50172453704</v>
      </c>
      <c r="F437">
        <v>855</v>
      </c>
      <c r="G437" t="s">
        <v>0</v>
      </c>
      <c r="H437" t="s">
        <v>278</v>
      </c>
    </row>
    <row r="438" spans="3:8" x14ac:dyDescent="0.25">
      <c r="C438" t="s">
        <v>207</v>
      </c>
      <c r="D438" t="s">
        <v>254</v>
      </c>
      <c r="E438" s="3">
        <v>43745.505636574075</v>
      </c>
      <c r="F438">
        <v>632</v>
      </c>
      <c r="G438" t="s">
        <v>0</v>
      </c>
      <c r="H438" t="s">
        <v>255</v>
      </c>
    </row>
    <row r="439" spans="3:8" x14ac:dyDescent="0.25">
      <c r="C439" t="s">
        <v>207</v>
      </c>
      <c r="D439" t="s">
        <v>439</v>
      </c>
      <c r="E439" s="3">
        <v>43745.506712962961</v>
      </c>
      <c r="F439">
        <v>993</v>
      </c>
      <c r="G439" t="s">
        <v>0</v>
      </c>
      <c r="H439" t="s">
        <v>375</v>
      </c>
    </row>
    <row r="440" spans="3:8" x14ac:dyDescent="0.25">
      <c r="C440" t="s">
        <v>207</v>
      </c>
      <c r="D440" t="s">
        <v>514</v>
      </c>
      <c r="E440" s="3">
        <v>43745.50677083333</v>
      </c>
      <c r="F440">
        <v>224</v>
      </c>
      <c r="G440" t="s">
        <v>0</v>
      </c>
      <c r="H440" t="s">
        <v>375</v>
      </c>
    </row>
    <row r="441" spans="3:8" x14ac:dyDescent="0.25">
      <c r="C441" t="s">
        <v>207</v>
      </c>
      <c r="D441" t="s">
        <v>440</v>
      </c>
      <c r="E441" s="3">
        <v>43745.506782407407</v>
      </c>
      <c r="F441">
        <v>25</v>
      </c>
      <c r="G441" t="s">
        <v>0</v>
      </c>
      <c r="H441" t="s">
        <v>375</v>
      </c>
    </row>
    <row r="442" spans="3:8" x14ac:dyDescent="0.25">
      <c r="C442" t="s">
        <v>207</v>
      </c>
      <c r="D442" t="s">
        <v>515</v>
      </c>
      <c r="E442" s="3">
        <v>43745.50681712963</v>
      </c>
      <c r="F442">
        <v>459</v>
      </c>
      <c r="G442" t="s">
        <v>0</v>
      </c>
      <c r="H442" t="s">
        <v>375</v>
      </c>
    </row>
    <row r="443" spans="3:8" x14ac:dyDescent="0.25">
      <c r="C443" t="s">
        <v>207</v>
      </c>
      <c r="D443" t="s">
        <v>632</v>
      </c>
      <c r="E443" s="3">
        <v>43745.507465277777</v>
      </c>
      <c r="F443">
        <v>376</v>
      </c>
      <c r="G443" t="s">
        <v>0</v>
      </c>
    </row>
    <row r="444" spans="3:8" x14ac:dyDescent="0.25">
      <c r="C444" t="s">
        <v>207</v>
      </c>
      <c r="D444" t="s">
        <v>296</v>
      </c>
      <c r="E444" s="3">
        <v>43745.51730324074</v>
      </c>
      <c r="F444">
        <v>617</v>
      </c>
      <c r="G444" t="s">
        <v>0</v>
      </c>
      <c r="H444" t="s">
        <v>297</v>
      </c>
    </row>
    <row r="445" spans="3:8" x14ac:dyDescent="0.25">
      <c r="C445" t="s">
        <v>207</v>
      </c>
      <c r="D445" t="s">
        <v>298</v>
      </c>
      <c r="E445" s="3">
        <v>43745.519641203704</v>
      </c>
      <c r="F445">
        <v>575</v>
      </c>
      <c r="G445" t="s">
        <v>0</v>
      </c>
      <c r="H445" t="s">
        <v>297</v>
      </c>
    </row>
    <row r="446" spans="3:8" x14ac:dyDescent="0.25">
      <c r="C446" t="s">
        <v>207</v>
      </c>
      <c r="D446" t="s">
        <v>326</v>
      </c>
      <c r="E446" s="3">
        <v>43745.520104166666</v>
      </c>
      <c r="F446">
        <v>349</v>
      </c>
      <c r="G446" t="s">
        <v>0</v>
      </c>
      <c r="H446" t="s">
        <v>327</v>
      </c>
    </row>
    <row r="447" spans="3:8" x14ac:dyDescent="0.25">
      <c r="C447" t="s">
        <v>207</v>
      </c>
      <c r="D447" t="s">
        <v>263</v>
      </c>
      <c r="E447" s="3">
        <v>43745.520185185182</v>
      </c>
      <c r="F447">
        <v>210</v>
      </c>
      <c r="G447" t="s">
        <v>0</v>
      </c>
      <c r="H447" t="s">
        <v>264</v>
      </c>
    </row>
    <row r="448" spans="3:8" x14ac:dyDescent="0.25">
      <c r="C448" t="s">
        <v>207</v>
      </c>
      <c r="D448" t="s">
        <v>634</v>
      </c>
      <c r="E448" s="3">
        <v>43745.530509259261</v>
      </c>
      <c r="F448">
        <v>624</v>
      </c>
      <c r="G448" t="s">
        <v>38</v>
      </c>
      <c r="H448" t="s">
        <v>622</v>
      </c>
    </row>
    <row r="449" spans="3:8" x14ac:dyDescent="0.25">
      <c r="C449" t="s">
        <v>207</v>
      </c>
      <c r="D449" t="s">
        <v>633</v>
      </c>
      <c r="E449" s="3">
        <v>43745.530740740738</v>
      </c>
      <c r="F449">
        <v>868</v>
      </c>
      <c r="G449" t="s">
        <v>0</v>
      </c>
    </row>
    <row r="450" spans="3:8" x14ac:dyDescent="0.25">
      <c r="C450" t="s">
        <v>207</v>
      </c>
      <c r="D450" t="s">
        <v>646</v>
      </c>
      <c r="E450" s="3">
        <v>43745.531134259261</v>
      </c>
      <c r="F450">
        <v>657</v>
      </c>
      <c r="G450" t="s">
        <v>0</v>
      </c>
      <c r="H450" t="s">
        <v>638</v>
      </c>
    </row>
    <row r="451" spans="3:8" x14ac:dyDescent="0.25">
      <c r="C451" t="s">
        <v>207</v>
      </c>
      <c r="D451" t="s">
        <v>623</v>
      </c>
      <c r="E451" s="3">
        <v>43745.533634259256</v>
      </c>
      <c r="F451">
        <v>111</v>
      </c>
      <c r="G451" t="s">
        <v>0</v>
      </c>
      <c r="H451" t="s">
        <v>621</v>
      </c>
    </row>
    <row r="452" spans="3:8" x14ac:dyDescent="0.25">
      <c r="C452" t="s">
        <v>207</v>
      </c>
      <c r="D452" t="s">
        <v>441</v>
      </c>
      <c r="E452" s="3">
        <v>43745.534837962965</v>
      </c>
      <c r="F452">
        <v>291</v>
      </c>
      <c r="G452" t="s">
        <v>0</v>
      </c>
      <c r="H452" t="s">
        <v>375</v>
      </c>
    </row>
    <row r="453" spans="3:8" x14ac:dyDescent="0.25">
      <c r="C453" t="s">
        <v>207</v>
      </c>
      <c r="D453" t="s">
        <v>516</v>
      </c>
      <c r="E453" s="3">
        <v>43745.537557870368</v>
      </c>
      <c r="F453">
        <v>684</v>
      </c>
      <c r="G453" t="s">
        <v>0</v>
      </c>
      <c r="H453" t="s">
        <v>375</v>
      </c>
    </row>
    <row r="454" spans="3:8" x14ac:dyDescent="0.25">
      <c r="C454" t="s">
        <v>207</v>
      </c>
      <c r="D454" t="s">
        <v>442</v>
      </c>
      <c r="E454" s="3">
        <v>43745.538055555553</v>
      </c>
      <c r="F454">
        <v>634</v>
      </c>
      <c r="G454" t="s">
        <v>0</v>
      </c>
      <c r="H454" t="s">
        <v>375</v>
      </c>
    </row>
    <row r="455" spans="3:8" x14ac:dyDescent="0.25">
      <c r="C455" t="s">
        <v>207</v>
      </c>
      <c r="D455" t="s">
        <v>443</v>
      </c>
      <c r="E455" s="3">
        <v>43745.565243055556</v>
      </c>
      <c r="F455">
        <v>682</v>
      </c>
      <c r="G455" t="s">
        <v>2</v>
      </c>
      <c r="H455" t="s">
        <v>375</v>
      </c>
    </row>
    <row r="456" spans="3:8" x14ac:dyDescent="0.25">
      <c r="C456" t="s">
        <v>207</v>
      </c>
      <c r="D456" t="s">
        <v>391</v>
      </c>
      <c r="E456" s="3">
        <v>43745.565254629626</v>
      </c>
      <c r="F456">
        <v>158</v>
      </c>
      <c r="G456" t="s">
        <v>0</v>
      </c>
      <c r="H456" t="s">
        <v>375</v>
      </c>
    </row>
    <row r="457" spans="3:8" x14ac:dyDescent="0.25">
      <c r="C457" t="s">
        <v>207</v>
      </c>
      <c r="D457" t="s">
        <v>444</v>
      </c>
      <c r="E457" s="3">
        <v>43745.565347222226</v>
      </c>
      <c r="F457">
        <v>458</v>
      </c>
      <c r="G457" t="s">
        <v>0</v>
      </c>
      <c r="H457" t="s">
        <v>375</v>
      </c>
    </row>
    <row r="458" spans="3:8" x14ac:dyDescent="0.25">
      <c r="C458" t="s">
        <v>207</v>
      </c>
      <c r="D458" t="s">
        <v>517</v>
      </c>
      <c r="E458" s="3">
        <v>43745.565520833334</v>
      </c>
      <c r="F458">
        <v>7</v>
      </c>
      <c r="G458" t="s">
        <v>0</v>
      </c>
      <c r="H458" t="s">
        <v>375</v>
      </c>
    </row>
    <row r="459" spans="3:8" x14ac:dyDescent="0.25">
      <c r="C459" t="s">
        <v>207</v>
      </c>
      <c r="D459" t="s">
        <v>445</v>
      </c>
      <c r="E459" s="3">
        <v>43745.565532407411</v>
      </c>
      <c r="F459">
        <v>866</v>
      </c>
      <c r="G459" t="s">
        <v>0</v>
      </c>
      <c r="H459" t="s">
        <v>375</v>
      </c>
    </row>
    <row r="460" spans="3:8" x14ac:dyDescent="0.25">
      <c r="C460" t="s">
        <v>207</v>
      </c>
      <c r="D460" t="s">
        <v>518</v>
      </c>
      <c r="E460" s="3">
        <v>43745.56559027778</v>
      </c>
      <c r="F460">
        <v>238</v>
      </c>
      <c r="G460" t="s">
        <v>0</v>
      </c>
      <c r="H460" t="s">
        <v>375</v>
      </c>
    </row>
    <row r="461" spans="3:8" x14ac:dyDescent="0.25">
      <c r="C461" t="s">
        <v>207</v>
      </c>
      <c r="D461" t="s">
        <v>446</v>
      </c>
      <c r="E461" s="3">
        <v>43745.566250000003</v>
      </c>
      <c r="F461">
        <v>381</v>
      </c>
      <c r="G461" t="s">
        <v>0</v>
      </c>
      <c r="H461" t="s">
        <v>375</v>
      </c>
    </row>
    <row r="462" spans="3:8" x14ac:dyDescent="0.25">
      <c r="C462" t="s">
        <v>207</v>
      </c>
      <c r="D462" t="s">
        <v>519</v>
      </c>
      <c r="E462" s="3">
        <v>43745.566388888888</v>
      </c>
      <c r="F462">
        <v>63</v>
      </c>
      <c r="G462" t="s">
        <v>0</v>
      </c>
      <c r="H462" t="s">
        <v>375</v>
      </c>
    </row>
    <row r="463" spans="3:8" x14ac:dyDescent="0.25">
      <c r="C463" t="s">
        <v>207</v>
      </c>
      <c r="D463" t="s">
        <v>613</v>
      </c>
      <c r="E463" s="3">
        <v>43745.572881944441</v>
      </c>
      <c r="F463">
        <v>357</v>
      </c>
      <c r="G463" t="s">
        <v>0</v>
      </c>
      <c r="H463" t="s">
        <v>601</v>
      </c>
    </row>
    <row r="464" spans="3:8" x14ac:dyDescent="0.25">
      <c r="C464" t="s">
        <v>207</v>
      </c>
      <c r="D464" t="s">
        <v>620</v>
      </c>
      <c r="E464" s="3">
        <v>43745.57309027778</v>
      </c>
      <c r="F464">
        <v>202</v>
      </c>
      <c r="G464" t="s">
        <v>0</v>
      </c>
    </row>
    <row r="465" spans="3:8" x14ac:dyDescent="0.25">
      <c r="C465" t="s">
        <v>207</v>
      </c>
      <c r="D465" t="s">
        <v>447</v>
      </c>
      <c r="E465" s="3">
        <v>43745.580243055556</v>
      </c>
      <c r="F465">
        <v>448</v>
      </c>
      <c r="G465" t="s">
        <v>0</v>
      </c>
      <c r="H465" t="s">
        <v>375</v>
      </c>
    </row>
    <row r="466" spans="3:8" x14ac:dyDescent="0.25">
      <c r="C466" t="s">
        <v>207</v>
      </c>
      <c r="D466" t="s">
        <v>520</v>
      </c>
      <c r="E466" s="3">
        <v>43745.580289351848</v>
      </c>
      <c r="F466">
        <v>146</v>
      </c>
      <c r="G466" t="s">
        <v>0</v>
      </c>
      <c r="H466" t="s">
        <v>375</v>
      </c>
    </row>
    <row r="467" spans="3:8" x14ac:dyDescent="0.25">
      <c r="C467" t="s">
        <v>207</v>
      </c>
      <c r="D467" t="s">
        <v>448</v>
      </c>
      <c r="E467" s="3">
        <v>43745.580300925925</v>
      </c>
      <c r="F467">
        <v>27</v>
      </c>
      <c r="G467" t="s">
        <v>0</v>
      </c>
      <c r="H467" t="s">
        <v>375</v>
      </c>
    </row>
    <row r="468" spans="3:8" x14ac:dyDescent="0.25">
      <c r="C468" t="s">
        <v>207</v>
      </c>
      <c r="D468" t="s">
        <v>521</v>
      </c>
      <c r="E468" s="3">
        <v>43745.580347222225</v>
      </c>
      <c r="F468">
        <v>495</v>
      </c>
      <c r="G468" t="s">
        <v>0</v>
      </c>
      <c r="H468" t="s">
        <v>375</v>
      </c>
    </row>
    <row r="469" spans="3:8" x14ac:dyDescent="0.25">
      <c r="C469" t="s">
        <v>207</v>
      </c>
      <c r="D469" t="s">
        <v>312</v>
      </c>
      <c r="E469" s="3">
        <v>43745.580578703702</v>
      </c>
      <c r="F469">
        <v>856</v>
      </c>
      <c r="G469" t="s">
        <v>0</v>
      </c>
      <c r="H469" t="s">
        <v>313</v>
      </c>
    </row>
    <row r="470" spans="3:8" x14ac:dyDescent="0.25">
      <c r="C470" t="s">
        <v>207</v>
      </c>
      <c r="D470" t="s">
        <v>221</v>
      </c>
      <c r="E470" s="3">
        <v>43745.581030092595</v>
      </c>
      <c r="F470">
        <v>698</v>
      </c>
      <c r="G470" t="s">
        <v>0</v>
      </c>
      <c r="H470" t="s">
        <v>222</v>
      </c>
    </row>
    <row r="471" spans="3:8" x14ac:dyDescent="0.25">
      <c r="C471" t="s">
        <v>207</v>
      </c>
      <c r="D471" t="s">
        <v>373</v>
      </c>
      <c r="E471" s="3">
        <v>43745.583240740743</v>
      </c>
      <c r="F471">
        <v>497</v>
      </c>
      <c r="G471" t="s">
        <v>0</v>
      </c>
      <c r="H471" t="s">
        <v>374</v>
      </c>
    </row>
    <row r="472" spans="3:8" x14ac:dyDescent="0.25">
      <c r="C472" t="s">
        <v>207</v>
      </c>
      <c r="D472" t="s">
        <v>332</v>
      </c>
      <c r="E472" s="3">
        <v>43745.583298611113</v>
      </c>
      <c r="F472">
        <v>374</v>
      </c>
      <c r="G472" t="s">
        <v>0</v>
      </c>
      <c r="H472" t="s">
        <v>333</v>
      </c>
    </row>
    <row r="473" spans="3:8" x14ac:dyDescent="0.25">
      <c r="C473" t="s">
        <v>207</v>
      </c>
      <c r="D473" t="s">
        <v>540</v>
      </c>
      <c r="E473" s="3">
        <v>43745.587731481479</v>
      </c>
      <c r="F473">
        <v>440</v>
      </c>
      <c r="G473" t="s">
        <v>0</v>
      </c>
      <c r="H473" t="s">
        <v>375</v>
      </c>
    </row>
    <row r="474" spans="3:8" x14ac:dyDescent="0.25">
      <c r="C474" t="s">
        <v>207</v>
      </c>
      <c r="D474" t="s">
        <v>242</v>
      </c>
      <c r="E474" s="3">
        <v>43745.587870370371</v>
      </c>
      <c r="F474">
        <v>60</v>
      </c>
      <c r="G474" t="s">
        <v>0</v>
      </c>
      <c r="H474" t="s">
        <v>243</v>
      </c>
    </row>
    <row r="475" spans="3:8" x14ac:dyDescent="0.25">
      <c r="C475" t="s">
        <v>207</v>
      </c>
      <c r="D475" t="s">
        <v>314</v>
      </c>
      <c r="E475" s="3">
        <v>43745.587893518517</v>
      </c>
      <c r="F475">
        <v>503</v>
      </c>
      <c r="G475" t="s">
        <v>0</v>
      </c>
      <c r="H475" t="s">
        <v>313</v>
      </c>
    </row>
    <row r="476" spans="3:8" x14ac:dyDescent="0.25">
      <c r="C476" t="s">
        <v>207</v>
      </c>
      <c r="D476" t="s">
        <v>449</v>
      </c>
      <c r="E476" s="3">
        <v>43745.588113425925</v>
      </c>
      <c r="F476">
        <v>586</v>
      </c>
      <c r="G476" t="s">
        <v>0</v>
      </c>
      <c r="H476" t="s">
        <v>375</v>
      </c>
    </row>
    <row r="477" spans="3:8" x14ac:dyDescent="0.25">
      <c r="C477" t="s">
        <v>207</v>
      </c>
      <c r="D477" t="s">
        <v>315</v>
      </c>
      <c r="E477" s="3">
        <v>43745.588136574072</v>
      </c>
      <c r="F477">
        <v>394</v>
      </c>
      <c r="G477" t="s">
        <v>0</v>
      </c>
      <c r="H477" t="s">
        <v>313</v>
      </c>
    </row>
    <row r="478" spans="3:8" x14ac:dyDescent="0.25">
      <c r="C478" t="s">
        <v>207</v>
      </c>
      <c r="D478" t="s">
        <v>522</v>
      </c>
      <c r="E478" s="3">
        <v>43745.588275462964</v>
      </c>
      <c r="F478">
        <v>62</v>
      </c>
      <c r="G478" t="s">
        <v>0</v>
      </c>
      <c r="H478" t="s">
        <v>375</v>
      </c>
    </row>
    <row r="479" spans="3:8" x14ac:dyDescent="0.25">
      <c r="C479" t="s">
        <v>207</v>
      </c>
      <c r="D479" t="s">
        <v>316</v>
      </c>
      <c r="E479" s="3">
        <v>43745.588483796295</v>
      </c>
      <c r="F479">
        <v>217</v>
      </c>
      <c r="G479" t="s">
        <v>0</v>
      </c>
      <c r="H479" t="s">
        <v>313</v>
      </c>
    </row>
    <row r="480" spans="3:8" x14ac:dyDescent="0.25">
      <c r="C480" t="s">
        <v>207</v>
      </c>
      <c r="D480" t="s">
        <v>631</v>
      </c>
      <c r="E480" s="3">
        <v>43745.591944444444</v>
      </c>
      <c r="F480">
        <v>746</v>
      </c>
      <c r="G480" t="s">
        <v>0</v>
      </c>
    </row>
    <row r="481" spans="3:8" x14ac:dyDescent="0.25">
      <c r="C481" t="s">
        <v>207</v>
      </c>
      <c r="D481" t="s">
        <v>647</v>
      </c>
      <c r="E481" s="3">
        <v>43745.595497685186</v>
      </c>
      <c r="F481">
        <v>237</v>
      </c>
      <c r="G481" t="s">
        <v>0</v>
      </c>
      <c r="H481" t="s">
        <v>638</v>
      </c>
    </row>
    <row r="482" spans="3:8" x14ac:dyDescent="0.25">
      <c r="C482" t="s">
        <v>207</v>
      </c>
      <c r="D482" t="s">
        <v>450</v>
      </c>
      <c r="E482" s="3">
        <v>43745.59851851852</v>
      </c>
      <c r="F482">
        <v>120</v>
      </c>
      <c r="G482" t="s">
        <v>0</v>
      </c>
      <c r="H482" t="s">
        <v>375</v>
      </c>
    </row>
    <row r="483" spans="3:8" x14ac:dyDescent="0.25">
      <c r="C483" t="s">
        <v>207</v>
      </c>
      <c r="D483" t="s">
        <v>523</v>
      </c>
      <c r="E483" s="3">
        <v>43745.598553240743</v>
      </c>
      <c r="F483">
        <v>463</v>
      </c>
      <c r="G483" t="s">
        <v>0</v>
      </c>
      <c r="H483" t="s">
        <v>375</v>
      </c>
    </row>
    <row r="484" spans="3:8" x14ac:dyDescent="0.25">
      <c r="C484" t="s">
        <v>207</v>
      </c>
      <c r="D484" t="s">
        <v>451</v>
      </c>
      <c r="E484" s="3">
        <v>43745.598645833335</v>
      </c>
      <c r="F484">
        <v>590</v>
      </c>
      <c r="G484" t="s">
        <v>0</v>
      </c>
      <c r="H484" t="s">
        <v>375</v>
      </c>
    </row>
    <row r="485" spans="3:8" x14ac:dyDescent="0.25">
      <c r="C485" t="s">
        <v>669</v>
      </c>
      <c r="D485" t="s">
        <v>686</v>
      </c>
      <c r="E485" s="3">
        <v>43745.601990740739</v>
      </c>
      <c r="F485">
        <v>939</v>
      </c>
      <c r="G485" t="s">
        <v>24</v>
      </c>
      <c r="H485" t="s">
        <v>670</v>
      </c>
    </row>
    <row r="486" spans="3:8" x14ac:dyDescent="0.25">
      <c r="C486" t="s">
        <v>669</v>
      </c>
      <c r="D486" t="s">
        <v>687</v>
      </c>
      <c r="E486" s="3">
        <v>43745.602002314816</v>
      </c>
      <c r="F486">
        <v>261</v>
      </c>
      <c r="G486" t="s">
        <v>0</v>
      </c>
      <c r="H486" t="s">
        <v>670</v>
      </c>
    </row>
    <row r="487" spans="3:8" x14ac:dyDescent="0.25">
      <c r="C487" t="s">
        <v>669</v>
      </c>
      <c r="D487" t="s">
        <v>683</v>
      </c>
      <c r="E487" s="3">
        <v>43745.602025462962</v>
      </c>
      <c r="F487">
        <v>502</v>
      </c>
      <c r="G487" t="s">
        <v>38</v>
      </c>
      <c r="H487" t="s">
        <v>670</v>
      </c>
    </row>
    <row r="488" spans="3:8" x14ac:dyDescent="0.25">
      <c r="C488" t="s">
        <v>669</v>
      </c>
      <c r="D488" t="s">
        <v>683</v>
      </c>
      <c r="E488" s="3">
        <v>43745.602025462962</v>
      </c>
      <c r="F488">
        <v>502</v>
      </c>
      <c r="G488" t="s">
        <v>38</v>
      </c>
      <c r="H488" t="s">
        <v>670</v>
      </c>
    </row>
    <row r="489" spans="3:8" x14ac:dyDescent="0.25">
      <c r="C489" t="s">
        <v>669</v>
      </c>
      <c r="D489" t="s">
        <v>682</v>
      </c>
      <c r="E489" s="3">
        <v>43745.602048611108</v>
      </c>
      <c r="F489">
        <v>160</v>
      </c>
      <c r="G489" t="s">
        <v>0</v>
      </c>
      <c r="H489" t="s">
        <v>670</v>
      </c>
    </row>
    <row r="490" spans="3:8" x14ac:dyDescent="0.25">
      <c r="C490" t="s">
        <v>669</v>
      </c>
      <c r="D490" t="s">
        <v>685</v>
      </c>
      <c r="E490" s="3">
        <v>43745.602048611108</v>
      </c>
      <c r="F490">
        <v>261</v>
      </c>
      <c r="G490" t="s">
        <v>0</v>
      </c>
      <c r="H490" t="s">
        <v>670</v>
      </c>
    </row>
    <row r="491" spans="3:8" x14ac:dyDescent="0.25">
      <c r="C491" t="s">
        <v>669</v>
      </c>
      <c r="D491" t="s">
        <v>684</v>
      </c>
      <c r="E491" s="3">
        <v>43745.602083333331</v>
      </c>
      <c r="F491">
        <v>390</v>
      </c>
      <c r="G491" t="s">
        <v>0</v>
      </c>
      <c r="H491" t="s">
        <v>670</v>
      </c>
    </row>
    <row r="492" spans="3:8" x14ac:dyDescent="0.25">
      <c r="C492" t="s">
        <v>207</v>
      </c>
      <c r="D492" t="s">
        <v>458</v>
      </c>
      <c r="E492" s="3">
        <v>43745.602650462963</v>
      </c>
      <c r="F492">
        <v>577</v>
      </c>
      <c r="G492" t="s">
        <v>0</v>
      </c>
      <c r="H492" t="s">
        <v>375</v>
      </c>
    </row>
    <row r="493" spans="3:8" x14ac:dyDescent="0.25">
      <c r="C493" t="s">
        <v>207</v>
      </c>
      <c r="D493" t="s">
        <v>452</v>
      </c>
      <c r="E493" s="3">
        <v>43745.60328703704</v>
      </c>
      <c r="F493">
        <v>280</v>
      </c>
      <c r="G493" t="s">
        <v>0</v>
      </c>
      <c r="H493" t="s">
        <v>375</v>
      </c>
    </row>
    <row r="494" spans="3:8" x14ac:dyDescent="0.25">
      <c r="C494" t="s">
        <v>207</v>
      </c>
      <c r="D494" t="s">
        <v>524</v>
      </c>
      <c r="E494" s="3">
        <v>43745.609560185185</v>
      </c>
      <c r="F494">
        <v>387</v>
      </c>
      <c r="G494" t="s">
        <v>0</v>
      </c>
      <c r="H494" t="s">
        <v>375</v>
      </c>
    </row>
    <row r="495" spans="3:8" x14ac:dyDescent="0.25">
      <c r="C495" t="s">
        <v>207</v>
      </c>
      <c r="D495" t="s">
        <v>459</v>
      </c>
      <c r="E495" s="3">
        <v>43745.6096412037</v>
      </c>
      <c r="F495">
        <v>63</v>
      </c>
      <c r="G495" t="s">
        <v>0</v>
      </c>
      <c r="H495" t="s">
        <v>375</v>
      </c>
    </row>
    <row r="496" spans="3:8" x14ac:dyDescent="0.25">
      <c r="C496" t="s">
        <v>207</v>
      </c>
      <c r="D496" t="s">
        <v>525</v>
      </c>
      <c r="E496" s="3">
        <v>43745.610659722224</v>
      </c>
      <c r="F496">
        <v>208</v>
      </c>
      <c r="G496" t="s">
        <v>0</v>
      </c>
      <c r="H496" t="s">
        <v>375</v>
      </c>
    </row>
    <row r="497" spans="3:8" x14ac:dyDescent="0.25">
      <c r="C497" t="s">
        <v>207</v>
      </c>
      <c r="D497" t="s">
        <v>636</v>
      </c>
      <c r="E497" s="3">
        <v>43745.610995370371</v>
      </c>
      <c r="F497">
        <v>288</v>
      </c>
      <c r="G497" t="s">
        <v>0</v>
      </c>
    </row>
    <row r="498" spans="3:8" x14ac:dyDescent="0.25">
      <c r="C498" t="s">
        <v>207</v>
      </c>
      <c r="D498" t="s">
        <v>642</v>
      </c>
      <c r="E498" s="3">
        <v>43745.611087962963</v>
      </c>
      <c r="F498">
        <v>553</v>
      </c>
      <c r="G498" t="s">
        <v>0</v>
      </c>
      <c r="H498" t="s">
        <v>638</v>
      </c>
    </row>
    <row r="499" spans="3:8" x14ac:dyDescent="0.25">
      <c r="C499" t="s">
        <v>207</v>
      </c>
      <c r="D499" t="s">
        <v>526</v>
      </c>
      <c r="E499" s="3">
        <v>43745.611319444448</v>
      </c>
      <c r="F499">
        <v>371</v>
      </c>
      <c r="G499" t="s">
        <v>0</v>
      </c>
      <c r="H499" t="s">
        <v>375</v>
      </c>
    </row>
    <row r="500" spans="3:8" x14ac:dyDescent="0.25">
      <c r="C500" t="s">
        <v>207</v>
      </c>
      <c r="D500" t="s">
        <v>535</v>
      </c>
      <c r="E500" s="3">
        <v>43745.611504629633</v>
      </c>
      <c r="F500">
        <v>104</v>
      </c>
      <c r="G500" t="s">
        <v>0</v>
      </c>
      <c r="H500" t="s">
        <v>375</v>
      </c>
    </row>
    <row r="501" spans="3:8" x14ac:dyDescent="0.25">
      <c r="C501" t="s">
        <v>207</v>
      </c>
      <c r="D501" t="s">
        <v>527</v>
      </c>
      <c r="E501" s="3">
        <v>43745.612013888887</v>
      </c>
      <c r="F501">
        <v>285</v>
      </c>
      <c r="G501" t="s">
        <v>0</v>
      </c>
      <c r="H501" t="s">
        <v>375</v>
      </c>
    </row>
    <row r="502" spans="3:8" x14ac:dyDescent="0.25">
      <c r="C502" t="s">
        <v>207</v>
      </c>
      <c r="D502" t="s">
        <v>460</v>
      </c>
      <c r="E502" s="3">
        <v>43745.62059027778</v>
      </c>
      <c r="F502">
        <v>912</v>
      </c>
      <c r="G502" t="s">
        <v>0</v>
      </c>
      <c r="H502" t="s">
        <v>375</v>
      </c>
    </row>
    <row r="503" spans="3:8" x14ac:dyDescent="0.25">
      <c r="C503" t="s">
        <v>207</v>
      </c>
      <c r="D503" t="s">
        <v>528</v>
      </c>
      <c r="E503" s="3">
        <v>43745.622824074075</v>
      </c>
      <c r="F503">
        <v>99</v>
      </c>
      <c r="G503" t="s">
        <v>0</v>
      </c>
      <c r="H503" t="s">
        <v>375</v>
      </c>
    </row>
    <row r="504" spans="3:8" x14ac:dyDescent="0.25">
      <c r="C504" t="s">
        <v>207</v>
      </c>
      <c r="D504" t="s">
        <v>464</v>
      </c>
      <c r="E504" s="3">
        <v>43745.62295138889</v>
      </c>
      <c r="F504">
        <v>909</v>
      </c>
      <c r="G504" t="s">
        <v>0</v>
      </c>
      <c r="H504" t="s">
        <v>375</v>
      </c>
    </row>
    <row r="505" spans="3:8" x14ac:dyDescent="0.25">
      <c r="C505" t="s">
        <v>207</v>
      </c>
      <c r="D505" t="s">
        <v>453</v>
      </c>
      <c r="E505" s="3">
        <v>43745.622974537036</v>
      </c>
      <c r="F505">
        <v>684</v>
      </c>
      <c r="G505" t="s">
        <v>0</v>
      </c>
      <c r="H505" t="s">
        <v>375</v>
      </c>
    </row>
    <row r="506" spans="3:8" x14ac:dyDescent="0.25">
      <c r="C506" t="s">
        <v>207</v>
      </c>
      <c r="D506" t="s">
        <v>529</v>
      </c>
      <c r="E506" s="3">
        <v>43745.623032407406</v>
      </c>
      <c r="F506">
        <v>20</v>
      </c>
      <c r="G506" t="s">
        <v>0</v>
      </c>
      <c r="H506" t="s">
        <v>375</v>
      </c>
    </row>
    <row r="507" spans="3:8" x14ac:dyDescent="0.25">
      <c r="C507" t="s">
        <v>207</v>
      </c>
      <c r="D507" t="s">
        <v>461</v>
      </c>
      <c r="E507" s="3">
        <v>43745.623043981483</v>
      </c>
      <c r="F507">
        <v>380</v>
      </c>
      <c r="G507" t="s">
        <v>0</v>
      </c>
      <c r="H507" t="s">
        <v>375</v>
      </c>
    </row>
    <row r="508" spans="3:8" x14ac:dyDescent="0.25">
      <c r="C508" t="s">
        <v>207</v>
      </c>
      <c r="D508" t="s">
        <v>465</v>
      </c>
      <c r="E508" s="3">
        <v>43745.623090277775</v>
      </c>
      <c r="F508">
        <v>692</v>
      </c>
      <c r="G508" t="s">
        <v>0</v>
      </c>
      <c r="H508" t="s">
        <v>375</v>
      </c>
    </row>
    <row r="509" spans="3:8" x14ac:dyDescent="0.25">
      <c r="C509" t="s">
        <v>207</v>
      </c>
      <c r="D509" t="s">
        <v>454</v>
      </c>
      <c r="E509" s="3">
        <v>43745.623136574075</v>
      </c>
      <c r="F509">
        <v>405</v>
      </c>
      <c r="G509" t="s">
        <v>0</v>
      </c>
      <c r="H509" t="s">
        <v>375</v>
      </c>
    </row>
    <row r="510" spans="3:8" x14ac:dyDescent="0.25">
      <c r="C510" t="s">
        <v>207</v>
      </c>
      <c r="D510" t="s">
        <v>466</v>
      </c>
      <c r="E510" s="3">
        <v>43745.623229166667</v>
      </c>
      <c r="F510">
        <v>908</v>
      </c>
      <c r="G510" t="s">
        <v>0</v>
      </c>
      <c r="H510" t="s">
        <v>375</v>
      </c>
    </row>
    <row r="511" spans="3:8" x14ac:dyDescent="0.25">
      <c r="C511" t="s">
        <v>207</v>
      </c>
      <c r="D511" t="s">
        <v>462</v>
      </c>
      <c r="E511" s="3">
        <v>43745.623263888891</v>
      </c>
      <c r="F511">
        <v>220</v>
      </c>
      <c r="G511" t="s">
        <v>0</v>
      </c>
      <c r="H511" t="s">
        <v>375</v>
      </c>
    </row>
    <row r="512" spans="3:8" x14ac:dyDescent="0.25">
      <c r="C512" t="s">
        <v>207</v>
      </c>
      <c r="D512" t="s">
        <v>455</v>
      </c>
      <c r="E512" s="3">
        <v>43745.623356481483</v>
      </c>
      <c r="F512">
        <v>772</v>
      </c>
      <c r="G512" t="s">
        <v>0</v>
      </c>
      <c r="H512" t="s">
        <v>375</v>
      </c>
    </row>
    <row r="513" spans="3:8" x14ac:dyDescent="0.25">
      <c r="C513" t="s">
        <v>207</v>
      </c>
      <c r="D513" t="s">
        <v>530</v>
      </c>
      <c r="E513" s="3">
        <v>43745.634745370371</v>
      </c>
      <c r="F513">
        <v>566</v>
      </c>
      <c r="G513" t="s">
        <v>0</v>
      </c>
      <c r="H513" t="s">
        <v>375</v>
      </c>
    </row>
    <row r="514" spans="3:8" x14ac:dyDescent="0.25">
      <c r="C514" t="s">
        <v>207</v>
      </c>
      <c r="D514" t="s">
        <v>456</v>
      </c>
      <c r="E514" s="3">
        <v>43745.634756944448</v>
      </c>
      <c r="F514">
        <v>575</v>
      </c>
      <c r="G514" t="s">
        <v>0</v>
      </c>
      <c r="H514" t="s">
        <v>375</v>
      </c>
    </row>
    <row r="515" spans="3:8" x14ac:dyDescent="0.25">
      <c r="C515" t="s">
        <v>207</v>
      </c>
      <c r="D515" t="s">
        <v>648</v>
      </c>
      <c r="E515" s="3">
        <v>43745.635196759256</v>
      </c>
      <c r="F515">
        <v>860</v>
      </c>
      <c r="G515" t="s">
        <v>24</v>
      </c>
      <c r="H515" t="s">
        <v>649</v>
      </c>
    </row>
    <row r="516" spans="3:8" x14ac:dyDescent="0.25">
      <c r="C516" t="s">
        <v>207</v>
      </c>
      <c r="D516" t="s">
        <v>650</v>
      </c>
      <c r="E516" s="3">
        <v>43745.635300925926</v>
      </c>
      <c r="F516">
        <v>222</v>
      </c>
      <c r="G516" t="s">
        <v>0</v>
      </c>
      <c r="H516" t="s">
        <v>649</v>
      </c>
    </row>
    <row r="517" spans="3:8" x14ac:dyDescent="0.25">
      <c r="C517" t="s">
        <v>207</v>
      </c>
      <c r="D517" t="s">
        <v>531</v>
      </c>
      <c r="E517" s="3">
        <v>43745.635451388887</v>
      </c>
      <c r="F517">
        <v>558</v>
      </c>
      <c r="G517" t="s">
        <v>0</v>
      </c>
      <c r="H517" t="s">
        <v>375</v>
      </c>
    </row>
    <row r="518" spans="3:8" x14ac:dyDescent="0.25">
      <c r="C518" t="s">
        <v>207</v>
      </c>
      <c r="D518" t="s">
        <v>463</v>
      </c>
      <c r="E518" s="3">
        <v>43745.635462962964</v>
      </c>
      <c r="F518">
        <v>310</v>
      </c>
      <c r="G518" t="s">
        <v>0</v>
      </c>
      <c r="H518" t="s">
        <v>375</v>
      </c>
    </row>
    <row r="519" spans="3:8" x14ac:dyDescent="0.25">
      <c r="C519" t="s">
        <v>207</v>
      </c>
      <c r="D519" t="s">
        <v>467</v>
      </c>
      <c r="E519" s="3">
        <v>43745.635474537034</v>
      </c>
      <c r="F519">
        <v>950</v>
      </c>
      <c r="G519" t="s">
        <v>0</v>
      </c>
      <c r="H519" t="s">
        <v>375</v>
      </c>
    </row>
    <row r="520" spans="3:8" x14ac:dyDescent="0.25">
      <c r="C520" t="s">
        <v>207</v>
      </c>
      <c r="D520" t="s">
        <v>532</v>
      </c>
      <c r="E520" s="3">
        <v>43745.635509259257</v>
      </c>
      <c r="F520">
        <v>291</v>
      </c>
      <c r="G520" t="s">
        <v>0</v>
      </c>
      <c r="H520" t="s">
        <v>375</v>
      </c>
    </row>
    <row r="521" spans="3:8" x14ac:dyDescent="0.25">
      <c r="C521" t="s">
        <v>207</v>
      </c>
      <c r="D521" t="s">
        <v>533</v>
      </c>
      <c r="E521" s="3">
        <v>43745.635625000003</v>
      </c>
      <c r="F521">
        <v>380</v>
      </c>
      <c r="G521" t="s">
        <v>2</v>
      </c>
      <c r="H521" t="s">
        <v>375</v>
      </c>
    </row>
    <row r="522" spans="3:8" x14ac:dyDescent="0.25">
      <c r="C522" t="s">
        <v>207</v>
      </c>
      <c r="D522" t="s">
        <v>392</v>
      </c>
      <c r="E522" s="3">
        <v>43745.635625000003</v>
      </c>
      <c r="F522">
        <v>990</v>
      </c>
      <c r="G522" t="s">
        <v>0</v>
      </c>
      <c r="H522" t="s">
        <v>375</v>
      </c>
    </row>
    <row r="523" spans="3:8" x14ac:dyDescent="0.25">
      <c r="C523" t="s">
        <v>207</v>
      </c>
      <c r="D523" t="s">
        <v>457</v>
      </c>
      <c r="E523" s="3">
        <v>43745.635729166665</v>
      </c>
      <c r="F523">
        <v>878</v>
      </c>
      <c r="G523" t="s">
        <v>0</v>
      </c>
      <c r="H523" t="s">
        <v>375</v>
      </c>
    </row>
    <row r="524" spans="3:8" x14ac:dyDescent="0.25">
      <c r="C524" t="s">
        <v>207</v>
      </c>
      <c r="D524" t="s">
        <v>534</v>
      </c>
      <c r="E524" s="3">
        <v>43745.635833333334</v>
      </c>
      <c r="F524">
        <v>558</v>
      </c>
      <c r="G524" t="s">
        <v>0</v>
      </c>
      <c r="H524" t="s">
        <v>375</v>
      </c>
    </row>
    <row r="525" spans="3:8" x14ac:dyDescent="0.25">
      <c r="D525" t="s">
        <v>27</v>
      </c>
      <c r="E525" s="3">
        <v>43745.644050925926</v>
      </c>
      <c r="F525">
        <v>212</v>
      </c>
      <c r="G525" t="s">
        <v>24</v>
      </c>
      <c r="H525" t="s">
        <v>25</v>
      </c>
    </row>
    <row r="526" spans="3:8" x14ac:dyDescent="0.25">
      <c r="C526" t="s">
        <v>62</v>
      </c>
      <c r="D526" t="s">
        <v>63</v>
      </c>
      <c r="E526" s="3">
        <v>43745.676053240742</v>
      </c>
      <c r="F526">
        <v>240</v>
      </c>
      <c r="G526" t="s">
        <v>0</v>
      </c>
      <c r="H526" t="s">
        <v>48</v>
      </c>
    </row>
    <row r="527" spans="3:8" x14ac:dyDescent="0.25">
      <c r="C527" t="s">
        <v>66</v>
      </c>
      <c r="D527" t="s">
        <v>108</v>
      </c>
      <c r="E527" s="3">
        <v>43745.866736111115</v>
      </c>
      <c r="F527">
        <v>259</v>
      </c>
      <c r="G527" t="s">
        <v>85</v>
      </c>
      <c r="H527" t="s">
        <v>109</v>
      </c>
    </row>
    <row r="528" spans="3:8" x14ac:dyDescent="0.25">
      <c r="C528" t="s">
        <v>66</v>
      </c>
      <c r="D528" t="s">
        <v>110</v>
      </c>
      <c r="E528" s="3">
        <v>43745.866747685184</v>
      </c>
      <c r="F528">
        <v>629</v>
      </c>
      <c r="G528" t="s">
        <v>0</v>
      </c>
      <c r="H528" t="s">
        <v>109</v>
      </c>
    </row>
    <row r="529" spans="3:8" x14ac:dyDescent="0.25">
      <c r="C529" t="s">
        <v>66</v>
      </c>
      <c r="D529" t="s">
        <v>111</v>
      </c>
      <c r="E529" s="3">
        <v>43745.866759259261</v>
      </c>
      <c r="F529">
        <v>223</v>
      </c>
      <c r="G529" t="s">
        <v>0</v>
      </c>
      <c r="H529" t="s">
        <v>109</v>
      </c>
    </row>
    <row r="530" spans="3:8" x14ac:dyDescent="0.25">
      <c r="C530" t="s">
        <v>66</v>
      </c>
      <c r="D530" t="s">
        <v>72</v>
      </c>
      <c r="E530" s="3">
        <v>43745.867997685185</v>
      </c>
      <c r="F530">
        <v>799</v>
      </c>
      <c r="G530" t="s">
        <v>24</v>
      </c>
      <c r="H530" t="s">
        <v>68</v>
      </c>
    </row>
    <row r="531" spans="3:8" x14ac:dyDescent="0.25">
      <c r="C531" t="s">
        <v>66</v>
      </c>
      <c r="D531" t="s">
        <v>73</v>
      </c>
      <c r="E531" s="3">
        <v>43745.868009259262</v>
      </c>
      <c r="F531">
        <v>421</v>
      </c>
      <c r="G531" t="s">
        <v>0</v>
      </c>
      <c r="H531" t="s">
        <v>68</v>
      </c>
    </row>
    <row r="532" spans="3:8" x14ac:dyDescent="0.25">
      <c r="C532" t="s">
        <v>66</v>
      </c>
      <c r="D532" t="s">
        <v>117</v>
      </c>
      <c r="E532" s="3">
        <v>43745.868055555555</v>
      </c>
      <c r="F532">
        <v>631</v>
      </c>
      <c r="G532" t="s">
        <v>38</v>
      </c>
      <c r="H532" t="s">
        <v>118</v>
      </c>
    </row>
    <row r="533" spans="3:8" x14ac:dyDescent="0.25">
      <c r="C533" t="s">
        <v>66</v>
      </c>
      <c r="D533" t="s">
        <v>119</v>
      </c>
      <c r="E533" s="3">
        <v>43745.868067129632</v>
      </c>
      <c r="F533">
        <v>310</v>
      </c>
      <c r="G533" t="s">
        <v>0</v>
      </c>
      <c r="H533" t="s">
        <v>118</v>
      </c>
    </row>
    <row r="534" spans="3:8" x14ac:dyDescent="0.25">
      <c r="C534" t="s">
        <v>66</v>
      </c>
      <c r="D534" t="s">
        <v>120</v>
      </c>
      <c r="E534" s="3">
        <v>43745.868067129632</v>
      </c>
      <c r="F534">
        <v>580</v>
      </c>
      <c r="G534" t="s">
        <v>0</v>
      </c>
      <c r="H534" t="s">
        <v>118</v>
      </c>
    </row>
    <row r="535" spans="3:8" x14ac:dyDescent="0.25">
      <c r="C535" t="s">
        <v>66</v>
      </c>
      <c r="D535" t="s">
        <v>74</v>
      </c>
      <c r="E535" s="3">
        <v>43745.868136574078</v>
      </c>
      <c r="F535">
        <v>323</v>
      </c>
      <c r="G535" t="s">
        <v>38</v>
      </c>
      <c r="H535" t="s">
        <v>75</v>
      </c>
    </row>
    <row r="536" spans="3:8" x14ac:dyDescent="0.25">
      <c r="C536" t="s">
        <v>66</v>
      </c>
      <c r="D536" t="s">
        <v>76</v>
      </c>
      <c r="E536" s="3">
        <v>43745.868136574078</v>
      </c>
      <c r="F536">
        <v>886</v>
      </c>
      <c r="G536" t="s">
        <v>0</v>
      </c>
      <c r="H536" t="s">
        <v>75</v>
      </c>
    </row>
    <row r="537" spans="3:8" x14ac:dyDescent="0.25">
      <c r="C537" t="s">
        <v>66</v>
      </c>
      <c r="D537" t="s">
        <v>77</v>
      </c>
      <c r="E537" s="3">
        <v>43745.868148148147</v>
      </c>
      <c r="F537">
        <v>139</v>
      </c>
      <c r="G537" t="s">
        <v>0</v>
      </c>
      <c r="H537" t="s">
        <v>75</v>
      </c>
    </row>
    <row r="538" spans="3:8" x14ac:dyDescent="0.25">
      <c r="C538" t="s">
        <v>66</v>
      </c>
      <c r="D538" t="s">
        <v>78</v>
      </c>
      <c r="E538" s="3">
        <v>43745.868310185186</v>
      </c>
      <c r="F538">
        <v>125</v>
      </c>
      <c r="G538" t="s">
        <v>38</v>
      </c>
      <c r="H538" t="s">
        <v>75</v>
      </c>
    </row>
    <row r="539" spans="3:8" x14ac:dyDescent="0.25">
      <c r="C539" t="s">
        <v>66</v>
      </c>
      <c r="D539" t="s">
        <v>79</v>
      </c>
      <c r="E539" s="3">
        <v>43745.868310185186</v>
      </c>
      <c r="F539">
        <v>773</v>
      </c>
      <c r="G539" t="s">
        <v>0</v>
      </c>
      <c r="H539" t="s">
        <v>75</v>
      </c>
    </row>
    <row r="540" spans="3:8" x14ac:dyDescent="0.25">
      <c r="C540" t="s">
        <v>66</v>
      </c>
      <c r="D540" t="s">
        <v>80</v>
      </c>
      <c r="E540" s="3">
        <v>43745.868310185186</v>
      </c>
      <c r="F540">
        <v>928</v>
      </c>
      <c r="G540" t="s">
        <v>0</v>
      </c>
      <c r="H540" t="s">
        <v>75</v>
      </c>
    </row>
    <row r="541" spans="3:8" x14ac:dyDescent="0.25">
      <c r="C541" t="s">
        <v>66</v>
      </c>
      <c r="D541" t="s">
        <v>81</v>
      </c>
      <c r="E541" s="3">
        <v>43745.868402777778</v>
      </c>
      <c r="F541">
        <v>325</v>
      </c>
      <c r="G541" t="s">
        <v>38</v>
      </c>
      <c r="H541" t="s">
        <v>82</v>
      </c>
    </row>
    <row r="542" spans="3:8" x14ac:dyDescent="0.25">
      <c r="C542" t="s">
        <v>66</v>
      </c>
      <c r="D542" t="s">
        <v>83</v>
      </c>
      <c r="E542" s="3">
        <v>43745.868402777778</v>
      </c>
      <c r="F542">
        <v>850</v>
      </c>
      <c r="G542" t="s">
        <v>0</v>
      </c>
      <c r="H542" t="s">
        <v>82</v>
      </c>
    </row>
    <row r="543" spans="3:8" x14ac:dyDescent="0.25">
      <c r="C543" t="s">
        <v>66</v>
      </c>
      <c r="D543" t="s">
        <v>84</v>
      </c>
      <c r="E543" s="3">
        <v>43745.868414351855</v>
      </c>
      <c r="F543">
        <v>185</v>
      </c>
      <c r="G543" t="s">
        <v>0</v>
      </c>
      <c r="H543" t="s">
        <v>82</v>
      </c>
    </row>
    <row r="544" spans="3:8" x14ac:dyDescent="0.25">
      <c r="C544" t="s">
        <v>205</v>
      </c>
      <c r="D544" t="s">
        <v>206</v>
      </c>
      <c r="E544" s="3">
        <v>43745.871817129628</v>
      </c>
      <c r="F544">
        <v>803</v>
      </c>
      <c r="G544" t="s">
        <v>0</v>
      </c>
    </row>
    <row r="545" spans="3:8" x14ac:dyDescent="0.25">
      <c r="D545" t="s">
        <v>22</v>
      </c>
      <c r="E545" s="3">
        <v>43745.923090277778</v>
      </c>
      <c r="F545">
        <v>330</v>
      </c>
      <c r="G545" t="s">
        <v>0</v>
      </c>
      <c r="H545" t="s">
        <v>21</v>
      </c>
    </row>
    <row r="546" spans="3:8" x14ac:dyDescent="0.25">
      <c r="C546" t="s">
        <v>700</v>
      </c>
      <c r="D546" t="s">
        <v>701</v>
      </c>
      <c r="E546" s="3">
        <v>43745.923645833333</v>
      </c>
      <c r="F546">
        <v>133</v>
      </c>
      <c r="G546" t="s">
        <v>0</v>
      </c>
      <c r="H546" t="s">
        <v>21</v>
      </c>
    </row>
    <row r="547" spans="3:8" x14ac:dyDescent="0.25">
      <c r="C547" t="s">
        <v>134</v>
      </c>
      <c r="D547" t="s">
        <v>139</v>
      </c>
      <c r="E547" s="3">
        <v>43745.924108796295</v>
      </c>
      <c r="F547">
        <v>919</v>
      </c>
      <c r="G547" t="s">
        <v>24</v>
      </c>
      <c r="H547" t="s">
        <v>137</v>
      </c>
    </row>
    <row r="548" spans="3:8" x14ac:dyDescent="0.25">
      <c r="C548" t="s">
        <v>134</v>
      </c>
      <c r="D548" t="s">
        <v>140</v>
      </c>
      <c r="E548" s="3">
        <v>43745.924131944441</v>
      </c>
      <c r="F548">
        <v>153</v>
      </c>
      <c r="G548" t="s">
        <v>0</v>
      </c>
      <c r="H548" t="s">
        <v>137</v>
      </c>
    </row>
    <row r="549" spans="3:8" x14ac:dyDescent="0.25">
      <c r="C549" t="s">
        <v>134</v>
      </c>
      <c r="D549" t="s">
        <v>141</v>
      </c>
      <c r="E549" s="3">
        <v>43745.924131944441</v>
      </c>
      <c r="F549">
        <v>189</v>
      </c>
      <c r="G549" t="s">
        <v>0</v>
      </c>
      <c r="H549" t="s">
        <v>137</v>
      </c>
    </row>
    <row r="550" spans="3:8" x14ac:dyDescent="0.25">
      <c r="C550" t="s">
        <v>134</v>
      </c>
      <c r="D550" t="s">
        <v>138</v>
      </c>
      <c r="E550" s="3">
        <v>43745.924131944441</v>
      </c>
      <c r="F550">
        <v>497</v>
      </c>
      <c r="G550" t="s">
        <v>0</v>
      </c>
      <c r="H550" t="s">
        <v>137</v>
      </c>
    </row>
    <row r="551" spans="3:8" x14ac:dyDescent="0.25">
      <c r="C551" t="s">
        <v>134</v>
      </c>
      <c r="D551" t="s">
        <v>142</v>
      </c>
      <c r="E551" s="3">
        <v>43745.924293981479</v>
      </c>
      <c r="F551">
        <v>136</v>
      </c>
      <c r="G551" t="s">
        <v>0</v>
      </c>
      <c r="H551" t="s">
        <v>137</v>
      </c>
    </row>
    <row r="552" spans="3:8" x14ac:dyDescent="0.25">
      <c r="C552" t="s">
        <v>134</v>
      </c>
      <c r="D552" t="s">
        <v>135</v>
      </c>
      <c r="E552" s="3">
        <v>43745.924421296295</v>
      </c>
      <c r="F552">
        <v>239</v>
      </c>
      <c r="G552" t="s">
        <v>0</v>
      </c>
      <c r="H552" t="s">
        <v>136</v>
      </c>
    </row>
    <row r="553" spans="3:8" x14ac:dyDescent="0.25">
      <c r="C553" t="s">
        <v>134</v>
      </c>
      <c r="D553" t="s">
        <v>146</v>
      </c>
      <c r="E553" s="3">
        <v>43745.925034722219</v>
      </c>
      <c r="F553">
        <v>662</v>
      </c>
      <c r="G553" t="s">
        <v>0</v>
      </c>
      <c r="H553" t="s">
        <v>143</v>
      </c>
    </row>
    <row r="554" spans="3:8" x14ac:dyDescent="0.25">
      <c r="C554" t="s">
        <v>134</v>
      </c>
      <c r="D554" t="s">
        <v>149</v>
      </c>
      <c r="E554" s="3">
        <v>43745.925439814811</v>
      </c>
      <c r="F554">
        <v>403</v>
      </c>
      <c r="G554" t="s">
        <v>0</v>
      </c>
      <c r="H554" t="s">
        <v>150</v>
      </c>
    </row>
  </sheetData>
  <sortState xmlns:xlrd2="http://schemas.microsoft.com/office/spreadsheetml/2017/richdata2" ref="A2:H366">
    <sortCondition ref="E2:E366"/>
  </sortState>
  <conditionalFormatting sqref="A98:H214 A216:H365 A2:H96 A545:H554 A367:H542">
    <cfRule type="expression" dxfId="40" priority="13">
      <formula>ISODD(_xlfn.ISOWEEKNUM($E2))</formula>
    </cfRule>
    <cfRule type="expression" dxfId="39" priority="14">
      <formula>ISEVEN(_xlfn.ISOWEEKNUM($E2))</formula>
    </cfRule>
    <cfRule type="expression" dxfId="38" priority="22">
      <formula>OR(COUNTIF(A2:H2,"*CIUSSSCN*"),COUNTIF(A2:H2,"*medfar*"),COUNTIF(A2:H2,"*vigilance*"),COUNTIF(A2:H2,"*Courriel - 03 GMF DSP La Source Nord - Outlook*"))</formula>
    </cfRule>
    <cfRule type="expression" dxfId="37" priority="23">
      <formula>IF(0.25&lt;($E3-$E2),TRUE,FALSE)</formula>
    </cfRule>
  </conditionalFormatting>
  <conditionalFormatting sqref="A97:H97 A215:H215 A366:H366 A543:H544">
    <cfRule type="expression" dxfId="36" priority="48">
      <formula>ISODD(_xlfn.ISOWEEKNUM($E97))</formula>
    </cfRule>
    <cfRule type="expression" dxfId="35" priority="49">
      <formula>ISEVEN(_xlfn.ISOWEEKNUM($E97))</formula>
    </cfRule>
    <cfRule type="expression" dxfId="34" priority="50">
      <formula>OR(COUNTIF(A97:H97,"*CIUSSSCN*"),COUNTIF(A97:H97,"*medfar*"),COUNTIF(A97:H97,"*vigilance*"),COUNTIF(A97:H97,"*Courriel - 03 GMF DSP La Source Nord - Outlook*"))</formula>
    </cfRule>
    <cfRule type="expression" dxfId="33" priority="51">
      <formula>IF(0.25&lt;(#REF!-$E97),TRUE,FALSE)</formula>
    </cfRule>
  </conditionalFormatting>
  <conditionalFormatting sqref="A555:XEW1022608 J1:J366 I10:I366 A1:XEW365 I545:XEW554 I367:XEW542">
    <cfRule type="expression" dxfId="32" priority="52">
      <formula>OR(COUNTIF(A2:H2,"*decinduqu*"),COUNTIF(A2:H2,"*fpnotebook*"),COUNTIF(A2:H2,"*uptodate*"),COUNTIF(A2:H2,"*medscape*"),COUNTIF(A2:H2,"*caducee*"))</formula>
    </cfRule>
    <cfRule type="expression" dxfId="31" priority="53">
      <formula>OR(COUNTIF(A2:H2,"*Mme Jess*"),COUNTIF(A2:H2,"*Dojo*"),COUNTIF(A2:H2,"*soccer*"),COUNTIF(A2:H2,"*classroom*"),COUNTIF(A2:H2,"*alloprof*"),COUNTIF(A2:H2,"*facebook*"))</formula>
    </cfRule>
    <cfRule type="expression" dxfId="30" priority="54">
      <formula>OR(COUNTIF(A2:H2,"*CHSLD*"),COUNTIF(A2:H2,"*covid*"),COUNTIF(A2:H2,"*coronavirus*"),COUNTIF(A2:H2,"*constat de d*"),COUNTIF(A2:H2,"*Courriel - Annie Leclerc-Soubrier - Outlook*"))</formula>
    </cfRule>
    <cfRule type="expression" dxfId="29" priority="55">
      <formula>OR(COUNTIF(A2:H2,"*RAMQ*"),COUNTIF(A2:H2,"*PetalMD*"),COUNTIF(A2:H2,"*Courriel - Annie Leclerc-Soubrier (CIUSSSCN) - Outlook*"),COUNTIF(A2:H2,"*www.fmoq.org*"),COUNTIF(A2:H2,"*Vos trajets*"),COUNTIF(A2:H2,"*CORRESPONDANCE_FMP*"),COUNTIF(A2:H2,"*CMQ.org*"),COUNTIF(A2:H2,"*amclscq*"),COUNTIF(A2:H2,"*gestion gmf*"),COUNTIF(A2:H2,"*amclscq*"))</formula>
    </cfRule>
  </conditionalFormatting>
  <conditionalFormatting sqref="XEX1:XFD1048576">
    <cfRule type="expression" dxfId="28" priority="56">
      <formula>OR(COUNTIF(A2:XEX2,"*decinduqu*"),COUNTIF(A2:XEX2,"*fpnotebook*"),COUNTIF(A2:XEX2,"*uptodate*"),COUNTIF(A2:XEX2,"*medscape*"),COUNTIF(A2:XEX2,"*caducee*"))</formula>
    </cfRule>
    <cfRule type="expression" dxfId="27" priority="57">
      <formula>OR(COUNTIF(A2:XEX2,"*Mme Jess*"),COUNTIF(A2:XEX2,"*Dojo*"),COUNTIF(A2:XEX2,"*soccer*"),COUNTIF(A2:XEX2,"*classroom*"),COUNTIF(A2:XEX2,"*alloprof*"),COUNTIF(A2:XEX2,"*facebook*"))</formula>
    </cfRule>
    <cfRule type="expression" dxfId="26" priority="58">
      <formula>OR(COUNTIF(A2:XEX2,"*CHSLD*"),COUNTIF(A2:XEX2,"*covid*"),COUNTIF(A2:XEX2,"*coronavirus*"),COUNTIF(A2:XEX2,"*constat de d*"),COUNTIF(A2:XEX2,"*Courriel - Annie Leclerc-Soubrier - Outlook*"))</formula>
    </cfRule>
    <cfRule type="expression" dxfId="25" priority="59">
      <formula>OR(COUNTIF(A2:XEX2,"*RAMQ*"),COUNTIF(A2:XEX2,"*PetalMD*"),COUNTIF(A2:XEX2,"*Courriel - Annie Leclerc-Soubrier (CIUSSSCN) - Outlook*"),COUNTIF(A2:XEX2,"*www.fmoq.org*"),COUNTIF(A2:XEX2,"*Vos trajets*"),COUNTIF(A2:XEX2,"*CORRESPONDANCE_FMP*"),COUNTIF(A2:XEX2,"*CMQ.org*"),COUNTIF(A2:XEX2,"*amclscq*"),COUNTIF(A2:XEX2,"*gestion gmf*"),COUNTIF(A2:XEX2,"*amclscq*"))</formula>
    </cfRule>
  </conditionalFormatting>
  <conditionalFormatting sqref="B152:C152">
    <cfRule type="expression" dxfId="24" priority="9">
      <formula>ISODD(_xlfn.ISOWEEKNUM($E152))</formula>
    </cfRule>
    <cfRule type="expression" dxfId="23" priority="10">
      <formula>ISEVEN(_xlfn.ISOWEEKNUM($E152))</formula>
    </cfRule>
    <cfRule type="expression" dxfId="22" priority="11">
      <formula>OR(COUNTIF(B152:I152,"*CIUSSSCN*"),COUNTIF(B152:I152,"*medfar*"),COUNTIF(B152:I152,"*vigilance*"),COUNTIF(B152:I152,"*Courriel - 03 GMF DSP La Source Nord - Outlook*"))</formula>
    </cfRule>
  </conditionalFormatting>
  <conditionalFormatting sqref="A1048197:XEW1048576">
    <cfRule type="expression" dxfId="21" priority="72">
      <formula>OR(COUNTIF(A25389:H25389,"*decinduqu*"),COUNTIF(A25389:H25389,"*fpnotebook*"),COUNTIF(A25389:H25389,"*uptodate*"),COUNTIF(A25389:H25389,"*medscape*"),COUNTIF(A25389:H25389,"*caducee*"))</formula>
    </cfRule>
    <cfRule type="expression" dxfId="20" priority="73">
      <formula>OR(COUNTIF(A25389:H25389,"*Mme Jess*"),COUNTIF(A25389:H25389,"*Dojo*"),COUNTIF(A25389:H25389,"*soccer*"),COUNTIF(A25389:H25389,"*classroom*"),COUNTIF(A25389:H25389,"*alloprof*"),COUNTIF(A25389:H25389,"*facebook*"))</formula>
    </cfRule>
    <cfRule type="expression" dxfId="19" priority="74">
      <formula>OR(COUNTIF(A25389:H25389,"*CHSLD*"),COUNTIF(A25389:H25389,"*covid*"),COUNTIF(A25389:H25389,"*coronavirus*"),COUNTIF(A25389:H25389,"*constat de d*"),COUNTIF(A25389:H25389,"*Courriel - Annie Leclerc-Soubrier - Outlook*"))</formula>
    </cfRule>
    <cfRule type="expression" dxfId="18" priority="75">
      <formula>OR(COUNTIF(A25389:H25389,"*RAMQ*"),COUNTIF(A25389:H25389,"*PetalMD*"),COUNTIF(A25389:H25389,"*Courriel - Annie Leclerc-Soubrier (CIUSSSCN) - Outlook*"),COUNTIF(A25389:H25389,"*www.fmoq.org*"),COUNTIF(A25389:H25389,"*Vos trajets*"),COUNTIF(A25389:H25389,"*CORRESPONDANCE_FMP*"),COUNTIF(A25389:H25389,"*CMQ.org*"),COUNTIF(A25389:H25389,"*amclscq*"),COUNTIF(A25389:H25389,"*gestion gmf*"),COUNTIF(A25389:H25389,"*amclscq*"))</formula>
    </cfRule>
  </conditionalFormatting>
  <conditionalFormatting sqref="A366:XEW366 I543:XEW544">
    <cfRule type="expression" dxfId="17" priority="80">
      <formula>OR(COUNTIF(#REF!,"*decinduqu*"),COUNTIF(#REF!,"*fpnotebook*"),COUNTIF(#REF!,"*uptodate*"),COUNTIF(#REF!,"*medscape*"),COUNTIF(#REF!,"*caducee*"))</formula>
    </cfRule>
    <cfRule type="expression" dxfId="16" priority="81">
      <formula>OR(COUNTIF(#REF!,"*Mme Jess*"),COUNTIF(#REF!,"*Dojo*"),COUNTIF(#REF!,"*soccer*"),COUNTIF(#REF!,"*classroom*"),COUNTIF(#REF!,"*alloprof*"),COUNTIF(#REF!,"*facebook*"))</formula>
    </cfRule>
    <cfRule type="expression" dxfId="15" priority="82">
      <formula>OR(COUNTIF(#REF!,"*CHSLD*"),COUNTIF(#REF!,"*covid*"),COUNTIF(#REF!,"*coronavirus*"),COUNTIF(#REF!,"*constat de d*"),COUNTIF(#REF!,"*Courriel - Annie Leclerc-Soubrier - Outlook*"))</formula>
    </cfRule>
    <cfRule type="expression" dxfId="14" priority="83">
      <formula>OR(COUNTIF(#REF!,"*RAMQ*"),COUNTIF(#REF!,"*PetalMD*"),COUNTIF(#REF!,"*Courriel - Annie Leclerc-Soubrier (CIUSSSCN) - Outlook*"),COUNTIF(#REF!,"*www.fmoq.org*"),COUNTIF(#REF!,"*Vos trajets*"),COUNTIF(#REF!,"*CORRESPONDANCE_FMP*"),COUNTIF(#REF!,"*CMQ.org*"),COUNTIF(#REF!,"*amclscq*"),COUNTIF(#REF!,"*gestion gmf*"),COUNTIF(#REF!,"*amclscq*"))</formula>
    </cfRule>
  </conditionalFormatting>
  <conditionalFormatting sqref="A545:H600 A1:H542">
    <cfRule type="expression" dxfId="13" priority="12">
      <formula>IF(0.0104&lt;($E2-$E1),TRUE,FALSE)</formula>
    </cfRule>
  </conditionalFormatting>
  <conditionalFormatting sqref="A367:H554">
    <cfRule type="expression" dxfId="12" priority="3">
      <formula>OR(COUNTIF(A367:H367,"*decinduqu*"),COUNTIF(A367:H367,"*fpnotebook*"),COUNTIF(A367:H367,"*uptodate*"),COUNTIF(A367:H367,"*medscape*"),COUNTIF(A367:H367,"*caducee*"))</formula>
    </cfRule>
    <cfRule type="expression" dxfId="11" priority="4">
      <formula>OR(COUNTIF(A367:H367,"*Mme Jess*"),COUNTIF(A367:H367,"*Dojo*"),COUNTIF(A367:H367,"*soccer*"),COUNTIF(A367:H367,"*classroom*"),COUNTIF(A367:H367,"*alloprof*"),COUNTIF(A367:H367,"*facebook*"))</formula>
    </cfRule>
    <cfRule type="expression" dxfId="10" priority="5">
      <formula>OR(COUNTIF(A367:H367,"*CHSLD*"),COUNTIF(A367:H367,"*covid*"),COUNTIF(A367:H367,"*coronavirus*"),COUNTIF(A367:H367,"*constat de d*"),COUNTIF(A367:H367,"*Courriel - Annie Leclerc-Soubrier - Outlook*"))</formula>
    </cfRule>
    <cfRule type="expression" dxfId="9" priority="6">
      <formula>OR(COUNTIF(A367:H367,"*RAMQ*"),COUNTIF(A367:H367,"*PetalMD*"),COUNTIF(A367:H367,"*Courriel - Annie Leclerc-Soubrier (CIUSSSCN) - Outlook*"),COUNTIF(A367:H367,"*www.fmoq.org*"),COUNTIF(A367:H367,"*Vos trajets*"),COUNTIF(A367:H367,"*CORRESPONDANCE_FMP*"),COUNTIF(A367:H367,"*CMQ.org*"),COUNTIF(A367:H367,"*amclscq*"),COUNTIF(A367:H367,"*gestion gmf*"),COUNTIF(A367:H367,"*amclscq*"))</formula>
    </cfRule>
  </conditionalFormatting>
  <conditionalFormatting sqref="A543:H544">
    <cfRule type="expression" dxfId="8" priority="118">
      <formula>IF(0.0104&lt;(#REF!-$E543),TRUE,FALSE)</formula>
    </cfRule>
  </conditionalFormatting>
  <conditionalFormatting sqref="A1022609:XEW1048196">
    <cfRule type="expression" dxfId="3" priority="157">
      <formula>OR(COUNTIF(A1:H1,"*decinduqu*"),COUNTIF(A1:H1,"*fpnotebook*"),COUNTIF(A1:H1,"*uptodate*"),COUNTIF(A1:H1,"*medscape*"),COUNTIF(A1:H1,"*caducee*"))</formula>
    </cfRule>
    <cfRule type="expression" dxfId="2" priority="158">
      <formula>OR(COUNTIF(A1:H1,"*Mme Jess*"),COUNTIF(A1:H1,"*Dojo*"),COUNTIF(A1:H1,"*soccer*"),COUNTIF(A1:H1,"*classroom*"),COUNTIF(A1:H1,"*alloprof*"),COUNTIF(A1:H1,"*facebook*"))</formula>
    </cfRule>
    <cfRule type="expression" dxfId="1" priority="159">
      <formula>OR(COUNTIF(A1:H1,"*CHSLD*"),COUNTIF(A1:H1,"*covid*"),COUNTIF(A1:H1,"*coronavirus*"),COUNTIF(A1:H1,"*constat de d*"),COUNTIF(A1:H1,"*Courriel - Annie Leclerc-Soubrier - Outlook*"))</formula>
    </cfRule>
    <cfRule type="expression" dxfId="0" priority="160">
      <formula>OR(COUNTIF(A1:H1,"*RAMQ*"),COUNTIF(A1:H1,"*PetalMD*"),COUNTIF(A1:H1,"*Courriel - Annie Leclerc-Soubrier (CIUSSSCN) - Outlook*"),COUNTIF(A1:H1,"*www.fmoq.org*"),COUNTIF(A1:H1,"*Vos trajets*"),COUNTIF(A1:H1,"*CORRESPONDANCE_FMP*"),COUNTIF(A1:H1,"*CMQ.org*"),COUNTIF(A1:H1,"*amclscq*"),COUNTIF(A1:H1,"*gestion gmf*"),COUNTIF(A1:H1,"*amclscq*"))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C4B46-6953-4972-8929-E31D1EC89E14}">
  <dimension ref="A1:D25"/>
  <sheetViews>
    <sheetView workbookViewId="0">
      <selection activeCell="B19" sqref="B19:D22"/>
    </sheetView>
  </sheetViews>
  <sheetFormatPr defaultRowHeight="15" x14ac:dyDescent="0.25"/>
  <cols>
    <col min="1" max="1" width="20.7109375" customWidth="1"/>
    <col min="2" max="2" width="16.85546875" customWidth="1"/>
    <col min="3" max="3" width="17.5703125" customWidth="1"/>
    <col min="4" max="4" width="30.140625" customWidth="1"/>
  </cols>
  <sheetData>
    <row r="1" spans="1:4" x14ac:dyDescent="0.25">
      <c r="A1" s="16" t="s">
        <v>723</v>
      </c>
      <c r="B1" s="17" t="s">
        <v>726</v>
      </c>
      <c r="C1" s="18" t="s">
        <v>727</v>
      </c>
      <c r="D1" s="18" t="s">
        <v>728</v>
      </c>
    </row>
    <row r="2" spans="1:4" x14ac:dyDescent="0.25">
      <c r="A2" s="19" t="s">
        <v>669</v>
      </c>
      <c r="B2" s="20" t="s">
        <v>729</v>
      </c>
      <c r="C2" s="21">
        <v>43725.946527777778</v>
      </c>
      <c r="D2" s="21">
        <v>43725.954861111109</v>
      </c>
    </row>
    <row r="3" spans="1:4" x14ac:dyDescent="0.25">
      <c r="A3" s="19" t="s">
        <v>669</v>
      </c>
      <c r="B3" s="20" t="s">
        <v>729</v>
      </c>
      <c r="C3" s="21">
        <v>43728.595833333333</v>
      </c>
      <c r="D3" s="21">
        <v>43728.603472222225</v>
      </c>
    </row>
    <row r="4" spans="1:4" x14ac:dyDescent="0.25">
      <c r="A4" s="22" t="s">
        <v>207</v>
      </c>
      <c r="B4" s="23" t="s">
        <v>730</v>
      </c>
      <c r="C4" s="24">
        <v>43739.373611111114</v>
      </c>
      <c r="D4" s="24">
        <v>43739.407638888886</v>
      </c>
    </row>
    <row r="5" spans="1:4" x14ac:dyDescent="0.25">
      <c r="A5" s="22" t="s">
        <v>207</v>
      </c>
      <c r="B5" s="23" t="s">
        <v>730</v>
      </c>
      <c r="C5" s="24">
        <v>43739.584722222222</v>
      </c>
      <c r="D5" s="24">
        <v>43739.640972222223</v>
      </c>
    </row>
    <row r="6" spans="1:4" x14ac:dyDescent="0.25">
      <c r="A6" s="22" t="s">
        <v>207</v>
      </c>
      <c r="B6" s="23" t="s">
        <v>730</v>
      </c>
      <c r="C6" s="24">
        <v>43740.370833333334</v>
      </c>
      <c r="D6" s="24">
        <v>43740.425694444442</v>
      </c>
    </row>
    <row r="7" spans="1:4" x14ac:dyDescent="0.25">
      <c r="A7" s="22" t="s">
        <v>207</v>
      </c>
      <c r="B7" s="23" t="s">
        <v>730</v>
      </c>
      <c r="C7" s="24">
        <v>43740.43472222222</v>
      </c>
      <c r="D7" s="24">
        <v>43740.443055555559</v>
      </c>
    </row>
    <row r="8" spans="1:4" x14ac:dyDescent="0.25">
      <c r="A8" s="19" t="s">
        <v>731</v>
      </c>
      <c r="B8" s="20" t="s">
        <v>729</v>
      </c>
      <c r="C8" s="21">
        <v>43740.462500000001</v>
      </c>
      <c r="D8" s="21">
        <v>43740.473611111112</v>
      </c>
    </row>
    <row r="9" spans="1:4" x14ac:dyDescent="0.25">
      <c r="A9" s="22" t="s">
        <v>207</v>
      </c>
      <c r="B9" s="23" t="s">
        <v>730</v>
      </c>
      <c r="C9" s="24">
        <v>43740.509027777778</v>
      </c>
      <c r="D9" s="24">
        <v>43740.512499999997</v>
      </c>
    </row>
    <row r="10" spans="1:4" x14ac:dyDescent="0.25">
      <c r="A10" s="22" t="s">
        <v>207</v>
      </c>
      <c r="B10" s="23" t="s">
        <v>730</v>
      </c>
      <c r="C10" s="24">
        <v>43741.373611111114</v>
      </c>
      <c r="D10" s="24">
        <v>43740.412499999999</v>
      </c>
    </row>
    <row r="11" spans="1:4" x14ac:dyDescent="0.25">
      <c r="A11" s="22" t="s">
        <v>207</v>
      </c>
      <c r="B11" s="23" t="s">
        <v>730</v>
      </c>
      <c r="C11" s="24">
        <v>43741.420138888891</v>
      </c>
      <c r="D11" s="24">
        <v>43741.42291666667</v>
      </c>
    </row>
    <row r="12" spans="1:4" x14ac:dyDescent="0.25">
      <c r="A12" s="22" t="s">
        <v>207</v>
      </c>
      <c r="B12" s="23" t="s">
        <v>730</v>
      </c>
      <c r="C12" s="24">
        <v>43741.441666666666</v>
      </c>
      <c r="D12" s="24">
        <v>43741.445833333331</v>
      </c>
    </row>
    <row r="13" spans="1:4" x14ac:dyDescent="0.25">
      <c r="A13" s="22" t="s">
        <v>207</v>
      </c>
      <c r="B13" s="23" t="s">
        <v>730</v>
      </c>
      <c r="C13" s="24">
        <v>43741.475694444445</v>
      </c>
      <c r="D13" s="24">
        <v>43741.48541666667</v>
      </c>
    </row>
    <row r="14" spans="1:4" x14ac:dyDescent="0.25">
      <c r="A14" s="22" t="s">
        <v>207</v>
      </c>
      <c r="B14" s="23" t="s">
        <v>730</v>
      </c>
      <c r="C14" s="24">
        <v>43741.504861111112</v>
      </c>
      <c r="D14" s="24">
        <v>43741.540972222225</v>
      </c>
    </row>
    <row r="15" spans="1:4" x14ac:dyDescent="0.25">
      <c r="A15" s="22" t="s">
        <v>207</v>
      </c>
      <c r="B15" s="23" t="s">
        <v>730</v>
      </c>
      <c r="C15" s="24">
        <v>43741.54791666667</v>
      </c>
      <c r="D15" s="24">
        <v>43741.560416666667</v>
      </c>
    </row>
    <row r="16" spans="1:4" x14ac:dyDescent="0.25">
      <c r="A16" s="22" t="s">
        <v>207</v>
      </c>
      <c r="B16" s="23" t="s">
        <v>730</v>
      </c>
      <c r="C16" s="24">
        <v>43741.570833333331</v>
      </c>
      <c r="D16" s="24">
        <v>43741.581944444442</v>
      </c>
    </row>
    <row r="17" spans="1:4" x14ac:dyDescent="0.25">
      <c r="A17" s="22" t="s">
        <v>207</v>
      </c>
      <c r="B17" s="23" t="s">
        <v>730</v>
      </c>
      <c r="C17" s="24">
        <v>43741.591666666667</v>
      </c>
      <c r="D17" s="24">
        <v>43741.597916666666</v>
      </c>
    </row>
    <row r="18" spans="1:4" x14ac:dyDescent="0.25">
      <c r="A18" s="22" t="s">
        <v>207</v>
      </c>
      <c r="B18" s="23" t="s">
        <v>730</v>
      </c>
      <c r="C18" s="24">
        <v>43741.659722222219</v>
      </c>
      <c r="D18" s="24">
        <v>43741.67291666667</v>
      </c>
    </row>
    <row r="19" spans="1:4" x14ac:dyDescent="0.25">
      <c r="A19" s="22" t="s">
        <v>207</v>
      </c>
      <c r="B19" s="23" t="s">
        <v>730</v>
      </c>
      <c r="C19" s="24">
        <v>43745.404166666667</v>
      </c>
      <c r="D19" s="24">
        <v>43745.423611111109</v>
      </c>
    </row>
    <row r="20" spans="1:4" x14ac:dyDescent="0.25">
      <c r="A20" s="22" t="s">
        <v>207</v>
      </c>
      <c r="B20" s="23" t="s">
        <v>730</v>
      </c>
      <c r="C20" s="24">
        <v>43745.44027777778</v>
      </c>
      <c r="D20" s="24">
        <v>43745.538194444445</v>
      </c>
    </row>
    <row r="21" spans="1:4" x14ac:dyDescent="0.25">
      <c r="A21" s="22" t="s">
        <v>207</v>
      </c>
      <c r="B21" s="23" t="s">
        <v>730</v>
      </c>
      <c r="C21" s="24">
        <v>43745.564583333333</v>
      </c>
      <c r="D21" s="24">
        <v>43745.623611111114</v>
      </c>
    </row>
    <row r="22" spans="1:4" x14ac:dyDescent="0.25">
      <c r="A22" s="22" t="s">
        <v>207</v>
      </c>
      <c r="B22" s="23" t="s">
        <v>730</v>
      </c>
      <c r="C22" s="24">
        <v>43745.634722222225</v>
      </c>
      <c r="D22" s="24">
        <v>43745.665277777778</v>
      </c>
    </row>
    <row r="24" spans="1:4" x14ac:dyDescent="0.25">
      <c r="A24" s="1" t="s">
        <v>732</v>
      </c>
    </row>
    <row r="25" spans="1:4" x14ac:dyDescent="0.25">
      <c r="A25" s="1" t="s">
        <v>733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B106B-BF35-4A82-A19C-6040DB3F1A99}">
  <dimension ref="A1:O34"/>
  <sheetViews>
    <sheetView workbookViewId="0">
      <selection activeCell="E27" sqref="E27:E28"/>
    </sheetView>
  </sheetViews>
  <sheetFormatPr defaultRowHeight="15" x14ac:dyDescent="0.25"/>
  <cols>
    <col min="1" max="1" width="25.85546875" customWidth="1"/>
    <col min="2" max="2" width="15.42578125" customWidth="1"/>
    <col min="3" max="3" width="19.42578125" customWidth="1"/>
  </cols>
  <sheetData>
    <row r="1" spans="1:15" x14ac:dyDescent="0.25">
      <c r="A1" s="5" t="s">
        <v>715</v>
      </c>
      <c r="B1" s="6" t="s">
        <v>716</v>
      </c>
      <c r="C1" s="7" t="s">
        <v>717</v>
      </c>
      <c r="D1" s="6" t="s">
        <v>718</v>
      </c>
      <c r="E1" s="8" t="s">
        <v>719</v>
      </c>
      <c r="F1" s="6" t="s">
        <v>720</v>
      </c>
      <c r="G1" s="9">
        <v>0</v>
      </c>
      <c r="H1" s="9">
        <v>0.33333333333333331</v>
      </c>
      <c r="I1" s="9">
        <v>0.5</v>
      </c>
      <c r="J1" s="9">
        <v>0.75</v>
      </c>
      <c r="K1" s="9">
        <v>0.83333333333333337</v>
      </c>
      <c r="L1" s="10">
        <v>0.91666666666666663</v>
      </c>
      <c r="M1" s="10">
        <v>1</v>
      </c>
      <c r="N1" t="s">
        <v>721</v>
      </c>
      <c r="O1" t="s">
        <v>722</v>
      </c>
    </row>
    <row r="2" spans="1:15" x14ac:dyDescent="0.25">
      <c r="A2" t="str">
        <f>'Historique épuré'!B2</f>
        <v>Admin</v>
      </c>
      <c r="B2" s="3">
        <f>'Historique épuré'!C2</f>
        <v>43725.946527777778</v>
      </c>
      <c r="C2" s="3">
        <f>'Historique épuré'!D2</f>
        <v>43725.954861111109</v>
      </c>
      <c r="F2" s="11">
        <f>B2</f>
        <v>43725.946527777778</v>
      </c>
      <c r="G2" s="12">
        <f t="shared" ref="G2:M17" si="0">MAX(0,MIN(H$1,MOD($C2,1)+(INT($C2)&gt;INT($B2)))-MAX(G$1,MOD($B2,1)))*24</f>
        <v>0</v>
      </c>
      <c r="H2" s="12">
        <f t="shared" si="0"/>
        <v>0</v>
      </c>
      <c r="I2" s="12">
        <f t="shared" si="0"/>
        <v>0</v>
      </c>
      <c r="J2" s="12">
        <f t="shared" si="0"/>
        <v>0</v>
      </c>
      <c r="K2" s="12">
        <f t="shared" si="0"/>
        <v>0</v>
      </c>
      <c r="L2" s="12">
        <f t="shared" si="0"/>
        <v>0.19999999995343387</v>
      </c>
      <c r="M2" s="12">
        <f t="shared" si="0"/>
        <v>0</v>
      </c>
      <c r="N2" s="13">
        <f>SUM(G2:M2)</f>
        <v>0.19999999995343387</v>
      </c>
      <c r="O2" s="2">
        <f>IF(B2&lt;&gt;"",WEEKNUM(B2,1),"")</f>
        <v>38</v>
      </c>
    </row>
    <row r="3" spans="1:15" x14ac:dyDescent="0.25">
      <c r="A3" t="str">
        <f>'Historique épuré'!B3</f>
        <v>Admin</v>
      </c>
      <c r="B3" s="3">
        <f>'Historique épuré'!C3</f>
        <v>43728.595833333333</v>
      </c>
      <c r="C3" s="3">
        <f>'Historique épuré'!D3</f>
        <v>43728.603472222225</v>
      </c>
      <c r="F3" s="11">
        <f t="shared" ref="F3:F34" si="1">B3</f>
        <v>43728.595833333333</v>
      </c>
      <c r="G3" s="12">
        <f t="shared" si="0"/>
        <v>0</v>
      </c>
      <c r="H3" s="12">
        <f t="shared" si="0"/>
        <v>0</v>
      </c>
      <c r="I3" s="12">
        <f t="shared" si="0"/>
        <v>0.18333333340706304</v>
      </c>
      <c r="J3" s="12">
        <f t="shared" si="0"/>
        <v>0</v>
      </c>
      <c r="K3" s="12">
        <f t="shared" si="0"/>
        <v>0</v>
      </c>
      <c r="L3" s="12">
        <f t="shared" si="0"/>
        <v>0</v>
      </c>
      <c r="M3" s="12">
        <f t="shared" si="0"/>
        <v>0</v>
      </c>
      <c r="N3" s="13">
        <f t="shared" ref="N3:N34" si="2">SUM(G3:M3)</f>
        <v>0.18333333340706304</v>
      </c>
      <c r="O3" s="2">
        <f t="shared" ref="O3:O34" si="3">IF(B3&lt;&gt;"",WEEKNUM(B3,1),"")</f>
        <v>38</v>
      </c>
    </row>
    <row r="4" spans="1:15" x14ac:dyDescent="0.25">
      <c r="A4" t="str">
        <f>'Historique épuré'!B4</f>
        <v>Clinique</v>
      </c>
      <c r="B4" s="3">
        <f>'Historique épuré'!C4</f>
        <v>43739.373611111114</v>
      </c>
      <c r="C4" s="3">
        <f>'Historique épuré'!D4</f>
        <v>43739.407638888886</v>
      </c>
      <c r="F4" s="11">
        <f t="shared" si="1"/>
        <v>43739.373611111114</v>
      </c>
      <c r="G4" s="12">
        <f t="shared" si="0"/>
        <v>0</v>
      </c>
      <c r="H4" s="12">
        <f t="shared" si="0"/>
        <v>0.8166666665347293</v>
      </c>
      <c r="I4" s="12">
        <f t="shared" si="0"/>
        <v>0</v>
      </c>
      <c r="J4" s="12">
        <f t="shared" si="0"/>
        <v>0</v>
      </c>
      <c r="K4" s="12">
        <f t="shared" si="0"/>
        <v>0</v>
      </c>
      <c r="L4" s="12">
        <f t="shared" si="0"/>
        <v>0</v>
      </c>
      <c r="M4" s="12">
        <f t="shared" si="0"/>
        <v>0</v>
      </c>
      <c r="N4" s="13">
        <f t="shared" si="2"/>
        <v>0.8166666665347293</v>
      </c>
      <c r="O4" s="2">
        <f t="shared" si="3"/>
        <v>40</v>
      </c>
    </row>
    <row r="5" spans="1:15" x14ac:dyDescent="0.25">
      <c r="A5" t="str">
        <f>'Historique épuré'!B5</f>
        <v>Clinique</v>
      </c>
      <c r="B5" s="3">
        <f>'Historique épuré'!C5</f>
        <v>43739.584722222222</v>
      </c>
      <c r="C5" s="3">
        <f>'Historique épuré'!D5</f>
        <v>43739.640972222223</v>
      </c>
      <c r="F5" s="11">
        <f t="shared" si="1"/>
        <v>43739.584722222222</v>
      </c>
      <c r="G5" s="12">
        <f t="shared" si="0"/>
        <v>0</v>
      </c>
      <c r="H5" s="12">
        <f t="shared" si="0"/>
        <v>0</v>
      </c>
      <c r="I5" s="12">
        <f t="shared" si="0"/>
        <v>1.3500000000349246</v>
      </c>
      <c r="J5" s="12">
        <f t="shared" si="0"/>
        <v>0</v>
      </c>
      <c r="K5" s="12">
        <f t="shared" si="0"/>
        <v>0</v>
      </c>
      <c r="L5" s="12">
        <f t="shared" si="0"/>
        <v>0</v>
      </c>
      <c r="M5" s="12">
        <f t="shared" si="0"/>
        <v>0</v>
      </c>
      <c r="N5" s="13">
        <f t="shared" si="2"/>
        <v>1.3500000000349246</v>
      </c>
      <c r="O5" s="2">
        <f t="shared" si="3"/>
        <v>40</v>
      </c>
    </row>
    <row r="6" spans="1:15" x14ac:dyDescent="0.25">
      <c r="A6" t="str">
        <f>'Historique épuré'!B6</f>
        <v>Clinique</v>
      </c>
      <c r="B6" s="3">
        <f>'Historique épuré'!C6</f>
        <v>43740.370833333334</v>
      </c>
      <c r="C6" s="3">
        <f>'Historique épuré'!D6</f>
        <v>43740.425694444442</v>
      </c>
      <c r="F6" s="11">
        <f t="shared" si="1"/>
        <v>43740.370833333334</v>
      </c>
      <c r="G6" s="12">
        <f t="shared" si="0"/>
        <v>0</v>
      </c>
      <c r="H6" s="12">
        <f t="shared" si="0"/>
        <v>1.316666666592937</v>
      </c>
      <c r="I6" s="12">
        <f t="shared" si="0"/>
        <v>0</v>
      </c>
      <c r="J6" s="12">
        <f t="shared" si="0"/>
        <v>0</v>
      </c>
      <c r="K6" s="12">
        <f t="shared" si="0"/>
        <v>0</v>
      </c>
      <c r="L6" s="12">
        <f t="shared" si="0"/>
        <v>0</v>
      </c>
      <c r="M6" s="12">
        <f t="shared" si="0"/>
        <v>0</v>
      </c>
      <c r="N6" s="13">
        <f t="shared" si="2"/>
        <v>1.316666666592937</v>
      </c>
      <c r="O6" s="2">
        <f t="shared" si="3"/>
        <v>40</v>
      </c>
    </row>
    <row r="7" spans="1:15" x14ac:dyDescent="0.25">
      <c r="A7" t="str">
        <f>'Historique épuré'!B7</f>
        <v>Clinique</v>
      </c>
      <c r="B7" s="3">
        <f>'Historique épuré'!C7</f>
        <v>43740.43472222222</v>
      </c>
      <c r="C7" s="3">
        <f>'Historique épuré'!D7</f>
        <v>43740.443055555559</v>
      </c>
      <c r="F7" s="11">
        <f t="shared" si="1"/>
        <v>43740.43472222222</v>
      </c>
      <c r="G7" s="12">
        <f t="shared" si="0"/>
        <v>0</v>
      </c>
      <c r="H7" s="12">
        <f t="shared" si="0"/>
        <v>0.20000000012805685</v>
      </c>
      <c r="I7" s="12">
        <f t="shared" si="0"/>
        <v>0</v>
      </c>
      <c r="J7" s="12">
        <f t="shared" si="0"/>
        <v>0</v>
      </c>
      <c r="K7" s="12">
        <f t="shared" si="0"/>
        <v>0</v>
      </c>
      <c r="L7" s="12">
        <f t="shared" si="0"/>
        <v>0</v>
      </c>
      <c r="M7" s="12">
        <f t="shared" si="0"/>
        <v>0</v>
      </c>
      <c r="N7" s="13">
        <f t="shared" si="2"/>
        <v>0.20000000012805685</v>
      </c>
      <c r="O7" s="2">
        <f t="shared" si="3"/>
        <v>40</v>
      </c>
    </row>
    <row r="8" spans="1:15" x14ac:dyDescent="0.25">
      <c r="A8" t="str">
        <f>'Historique épuré'!B8</f>
        <v>Admin</v>
      </c>
      <c r="B8" s="3">
        <f>'Historique épuré'!C8</f>
        <v>43740.462500000001</v>
      </c>
      <c r="C8" s="3">
        <f>'Historique épuré'!D8</f>
        <v>43740.473611111112</v>
      </c>
      <c r="F8" s="11">
        <f t="shared" si="1"/>
        <v>43740.462500000001</v>
      </c>
      <c r="G8" s="12">
        <f t="shared" si="0"/>
        <v>0</v>
      </c>
      <c r="H8" s="12">
        <f t="shared" si="0"/>
        <v>0.26666666666278616</v>
      </c>
      <c r="I8" s="12">
        <f t="shared" si="0"/>
        <v>0</v>
      </c>
      <c r="J8" s="12">
        <f t="shared" si="0"/>
        <v>0</v>
      </c>
      <c r="K8" s="12">
        <f t="shared" si="0"/>
        <v>0</v>
      </c>
      <c r="L8" s="12">
        <f t="shared" si="0"/>
        <v>0</v>
      </c>
      <c r="M8" s="12">
        <f t="shared" si="0"/>
        <v>0</v>
      </c>
      <c r="N8" s="13">
        <f t="shared" si="2"/>
        <v>0.26666666666278616</v>
      </c>
      <c r="O8" s="2">
        <f t="shared" si="3"/>
        <v>40</v>
      </c>
    </row>
    <row r="9" spans="1:15" x14ac:dyDescent="0.25">
      <c r="A9" t="str">
        <f>'Historique épuré'!B9</f>
        <v>Clinique</v>
      </c>
      <c r="B9" s="3">
        <f>'Historique épuré'!C9</f>
        <v>43740.509027777778</v>
      </c>
      <c r="C9" s="3">
        <f>'Historique épuré'!D9</f>
        <v>43740.512499999997</v>
      </c>
      <c r="F9" s="11">
        <f t="shared" si="1"/>
        <v>43740.509027777778</v>
      </c>
      <c r="G9" s="12">
        <f t="shared" si="0"/>
        <v>0</v>
      </c>
      <c r="H9" s="12">
        <f t="shared" si="0"/>
        <v>0</v>
      </c>
      <c r="I9" s="12">
        <f t="shared" si="0"/>
        <v>8.3333333255723119E-2</v>
      </c>
      <c r="J9" s="12">
        <f t="shared" si="0"/>
        <v>0</v>
      </c>
      <c r="K9" s="12">
        <f t="shared" si="0"/>
        <v>0</v>
      </c>
      <c r="L9" s="12">
        <f t="shared" si="0"/>
        <v>0</v>
      </c>
      <c r="M9" s="12">
        <f t="shared" si="0"/>
        <v>0</v>
      </c>
      <c r="N9" s="13">
        <f t="shared" si="2"/>
        <v>8.3333333255723119E-2</v>
      </c>
      <c r="O9" s="2">
        <f t="shared" si="3"/>
        <v>40</v>
      </c>
    </row>
    <row r="10" spans="1:15" x14ac:dyDescent="0.25">
      <c r="A10" t="str">
        <f>'Historique épuré'!B10</f>
        <v>Clinique</v>
      </c>
      <c r="B10" s="3">
        <f>'Historique épuré'!C10</f>
        <v>43741.373611111114</v>
      </c>
      <c r="C10" s="3">
        <f>'Historique épuré'!D10</f>
        <v>43740.412499999999</v>
      </c>
      <c r="F10" s="11">
        <f t="shared" si="1"/>
        <v>43741.373611111114</v>
      </c>
      <c r="G10" s="12">
        <f t="shared" si="0"/>
        <v>0</v>
      </c>
      <c r="H10" s="12">
        <f t="shared" si="0"/>
        <v>0.93333333323244005</v>
      </c>
      <c r="I10" s="12">
        <f t="shared" si="0"/>
        <v>0</v>
      </c>
      <c r="J10" s="12">
        <f t="shared" si="0"/>
        <v>0</v>
      </c>
      <c r="K10" s="12">
        <f t="shared" si="0"/>
        <v>0</v>
      </c>
      <c r="L10" s="12">
        <f t="shared" si="0"/>
        <v>0</v>
      </c>
      <c r="M10" s="12">
        <f t="shared" si="0"/>
        <v>0</v>
      </c>
      <c r="N10" s="13">
        <f t="shared" si="2"/>
        <v>0.93333333323244005</v>
      </c>
      <c r="O10" s="2">
        <f t="shared" si="3"/>
        <v>40</v>
      </c>
    </row>
    <row r="11" spans="1:15" x14ac:dyDescent="0.25">
      <c r="A11" t="str">
        <f>'Historique épuré'!B11</f>
        <v>Clinique</v>
      </c>
      <c r="B11" s="3">
        <f>'Historique épuré'!C11</f>
        <v>43741.420138888891</v>
      </c>
      <c r="C11" s="3">
        <f>'Historique épuré'!D11</f>
        <v>43741.42291666667</v>
      </c>
      <c r="F11" s="11">
        <f t="shared" si="1"/>
        <v>43741.420138888891</v>
      </c>
      <c r="G11" s="12">
        <f t="shared" si="0"/>
        <v>0</v>
      </c>
      <c r="H11" s="12">
        <f t="shared" si="0"/>
        <v>6.6666666709352285E-2</v>
      </c>
      <c r="I11" s="12">
        <f t="shared" si="0"/>
        <v>0</v>
      </c>
      <c r="J11" s="12">
        <f t="shared" si="0"/>
        <v>0</v>
      </c>
      <c r="K11" s="12">
        <f t="shared" si="0"/>
        <v>0</v>
      </c>
      <c r="L11" s="12">
        <f t="shared" si="0"/>
        <v>0</v>
      </c>
      <c r="M11" s="12">
        <f t="shared" si="0"/>
        <v>0</v>
      </c>
      <c r="N11" s="13">
        <f t="shared" si="2"/>
        <v>6.6666666709352285E-2</v>
      </c>
      <c r="O11" s="2">
        <f t="shared" si="3"/>
        <v>40</v>
      </c>
    </row>
    <row r="12" spans="1:15" x14ac:dyDescent="0.25">
      <c r="A12" t="str">
        <f>'Historique épuré'!B12</f>
        <v>Clinique</v>
      </c>
      <c r="B12" s="3">
        <f>'Historique épuré'!C12</f>
        <v>43741.441666666666</v>
      </c>
      <c r="C12" s="3">
        <f>'Historique épuré'!D12</f>
        <v>43741.445833333331</v>
      </c>
      <c r="F12" s="11">
        <f t="shared" si="1"/>
        <v>43741.441666666666</v>
      </c>
      <c r="G12" s="12">
        <f t="shared" si="0"/>
        <v>0</v>
      </c>
      <c r="H12" s="12">
        <f t="shared" si="0"/>
        <v>9.9999999976716936E-2</v>
      </c>
      <c r="I12" s="12">
        <f t="shared" si="0"/>
        <v>0</v>
      </c>
      <c r="J12" s="12">
        <f t="shared" si="0"/>
        <v>0</v>
      </c>
      <c r="K12" s="12">
        <f t="shared" si="0"/>
        <v>0</v>
      </c>
      <c r="L12" s="12">
        <f t="shared" si="0"/>
        <v>0</v>
      </c>
      <c r="M12" s="12">
        <f t="shared" si="0"/>
        <v>0</v>
      </c>
      <c r="N12" s="13">
        <f t="shared" si="2"/>
        <v>9.9999999976716936E-2</v>
      </c>
      <c r="O12" s="2">
        <f t="shared" si="3"/>
        <v>40</v>
      </c>
    </row>
    <row r="13" spans="1:15" x14ac:dyDescent="0.25">
      <c r="A13" t="str">
        <f>'Historique épuré'!B13</f>
        <v>Clinique</v>
      </c>
      <c r="B13" s="3">
        <f>'Historique épuré'!C13</f>
        <v>43741.475694444445</v>
      </c>
      <c r="C13" s="3">
        <f>'Historique épuré'!D13</f>
        <v>43741.48541666667</v>
      </c>
      <c r="F13" s="11">
        <f t="shared" si="1"/>
        <v>43741.475694444445</v>
      </c>
      <c r="G13" s="12">
        <f t="shared" si="0"/>
        <v>0</v>
      </c>
      <c r="H13" s="12">
        <f t="shared" si="0"/>
        <v>0.2333333333954215</v>
      </c>
      <c r="I13" s="12">
        <f t="shared" si="0"/>
        <v>0</v>
      </c>
      <c r="J13" s="12">
        <f t="shared" si="0"/>
        <v>0</v>
      </c>
      <c r="K13" s="12">
        <f t="shared" si="0"/>
        <v>0</v>
      </c>
      <c r="L13" s="12">
        <f t="shared" si="0"/>
        <v>0</v>
      </c>
      <c r="M13" s="12">
        <f t="shared" si="0"/>
        <v>0</v>
      </c>
      <c r="N13" s="13">
        <f t="shared" si="2"/>
        <v>0.2333333333954215</v>
      </c>
      <c r="O13" s="2">
        <f t="shared" si="3"/>
        <v>40</v>
      </c>
    </row>
    <row r="14" spans="1:15" x14ac:dyDescent="0.25">
      <c r="A14" t="str">
        <f>'Historique épuré'!B14</f>
        <v>Clinique</v>
      </c>
      <c r="B14" s="3">
        <f>'Historique épuré'!C14</f>
        <v>43741.504861111112</v>
      </c>
      <c r="C14" s="3">
        <f>'Historique épuré'!D14</f>
        <v>43741.540972222225</v>
      </c>
      <c r="F14" s="11">
        <f t="shared" si="1"/>
        <v>43741.504861111112</v>
      </c>
      <c r="G14" s="12">
        <f t="shared" si="0"/>
        <v>0</v>
      </c>
      <c r="H14" s="12">
        <f t="shared" si="0"/>
        <v>0</v>
      </c>
      <c r="I14" s="12">
        <f t="shared" si="0"/>
        <v>0.86666666669771075</v>
      </c>
      <c r="J14" s="12">
        <f t="shared" si="0"/>
        <v>0</v>
      </c>
      <c r="K14" s="12">
        <f t="shared" si="0"/>
        <v>0</v>
      </c>
      <c r="L14" s="12">
        <f t="shared" si="0"/>
        <v>0</v>
      </c>
      <c r="M14" s="12">
        <f t="shared" si="0"/>
        <v>0</v>
      </c>
      <c r="N14" s="13">
        <f t="shared" si="2"/>
        <v>0.86666666669771075</v>
      </c>
      <c r="O14" s="2">
        <f t="shared" si="3"/>
        <v>40</v>
      </c>
    </row>
    <row r="15" spans="1:15" x14ac:dyDescent="0.25">
      <c r="A15" t="str">
        <f>'Historique épuré'!B15</f>
        <v>Clinique</v>
      </c>
      <c r="B15" s="3">
        <f>'Historique épuré'!C15</f>
        <v>43741.54791666667</v>
      </c>
      <c r="C15" s="3">
        <f>'Historique épuré'!D15</f>
        <v>43741.560416666667</v>
      </c>
      <c r="F15" s="11">
        <f t="shared" si="1"/>
        <v>43741.54791666667</v>
      </c>
      <c r="G15" s="12">
        <f t="shared" si="0"/>
        <v>0</v>
      </c>
      <c r="H15" s="12">
        <f t="shared" si="0"/>
        <v>0</v>
      </c>
      <c r="I15" s="12">
        <f t="shared" si="0"/>
        <v>0.29999999993015081</v>
      </c>
      <c r="J15" s="12">
        <f t="shared" si="0"/>
        <v>0</v>
      </c>
      <c r="K15" s="12">
        <f t="shared" si="0"/>
        <v>0</v>
      </c>
      <c r="L15" s="12">
        <f t="shared" si="0"/>
        <v>0</v>
      </c>
      <c r="M15" s="12">
        <f t="shared" si="0"/>
        <v>0</v>
      </c>
      <c r="N15" s="13">
        <f t="shared" si="2"/>
        <v>0.29999999993015081</v>
      </c>
      <c r="O15" s="2">
        <f t="shared" si="3"/>
        <v>40</v>
      </c>
    </row>
    <row r="16" spans="1:15" x14ac:dyDescent="0.25">
      <c r="A16" t="str">
        <f>'Historique épuré'!B16</f>
        <v>Clinique</v>
      </c>
      <c r="B16" s="3">
        <f>'Historique épuré'!C16</f>
        <v>43741.570833333331</v>
      </c>
      <c r="C16" s="3">
        <f>'Historique épuré'!D16</f>
        <v>43741.581944444442</v>
      </c>
      <c r="F16" s="11">
        <f t="shared" si="1"/>
        <v>43741.570833333331</v>
      </c>
      <c r="G16" s="12">
        <f t="shared" si="0"/>
        <v>0</v>
      </c>
      <c r="H16" s="12">
        <f t="shared" si="0"/>
        <v>0</v>
      </c>
      <c r="I16" s="12">
        <f t="shared" si="0"/>
        <v>0.26666666666278616</v>
      </c>
      <c r="J16" s="12">
        <f t="shared" si="0"/>
        <v>0</v>
      </c>
      <c r="K16" s="12">
        <f t="shared" si="0"/>
        <v>0</v>
      </c>
      <c r="L16" s="12">
        <f t="shared" si="0"/>
        <v>0</v>
      </c>
      <c r="M16" s="12">
        <f t="shared" si="0"/>
        <v>0</v>
      </c>
      <c r="N16" s="13">
        <f t="shared" si="2"/>
        <v>0.26666666666278616</v>
      </c>
      <c r="O16" s="2">
        <f t="shared" si="3"/>
        <v>40</v>
      </c>
    </row>
    <row r="17" spans="1:15" x14ac:dyDescent="0.25">
      <c r="A17" t="str">
        <f>'Historique épuré'!B17</f>
        <v>Clinique</v>
      </c>
      <c r="B17" s="3">
        <f>'Historique épuré'!C17</f>
        <v>43741.591666666667</v>
      </c>
      <c r="C17" s="3">
        <f>'Historique épuré'!D17</f>
        <v>43741.597916666666</v>
      </c>
      <c r="F17" s="11">
        <f t="shared" si="1"/>
        <v>43741.591666666667</v>
      </c>
      <c r="G17" s="12">
        <f t="shared" si="0"/>
        <v>0</v>
      </c>
      <c r="H17" s="12">
        <f t="shared" si="0"/>
        <v>0</v>
      </c>
      <c r="I17" s="12">
        <f t="shared" si="0"/>
        <v>0.1499999999650754</v>
      </c>
      <c r="J17" s="12">
        <f t="shared" si="0"/>
        <v>0</v>
      </c>
      <c r="K17" s="12">
        <f t="shared" si="0"/>
        <v>0</v>
      </c>
      <c r="L17" s="12">
        <f t="shared" si="0"/>
        <v>0</v>
      </c>
      <c r="M17" s="12">
        <f t="shared" si="0"/>
        <v>0</v>
      </c>
      <c r="N17" s="13">
        <f t="shared" si="2"/>
        <v>0.1499999999650754</v>
      </c>
      <c r="O17" s="2">
        <f t="shared" si="3"/>
        <v>40</v>
      </c>
    </row>
    <row r="18" spans="1:15" x14ac:dyDescent="0.25">
      <c r="A18" t="str">
        <f>'Historique épuré'!B18</f>
        <v>Clinique</v>
      </c>
      <c r="B18" s="3">
        <f>'Historique épuré'!C18</f>
        <v>43741.659722222219</v>
      </c>
      <c r="C18" s="3">
        <f>'Historique épuré'!D18</f>
        <v>43741.67291666667</v>
      </c>
      <c r="F18" s="11">
        <f t="shared" si="1"/>
        <v>43741.659722222219</v>
      </c>
      <c r="G18" s="12">
        <f t="shared" ref="G18:M34" si="4">MAX(0,MIN(H$1,MOD($C18,1)+(INT($C18)&gt;INT($B18)))-MAX(G$1,MOD($B18,1)))*24</f>
        <v>0</v>
      </c>
      <c r="H18" s="12">
        <f t="shared" si="4"/>
        <v>0</v>
      </c>
      <c r="I18" s="12">
        <f t="shared" si="4"/>
        <v>0.31666666682576761</v>
      </c>
      <c r="J18" s="12">
        <f t="shared" si="4"/>
        <v>0</v>
      </c>
      <c r="K18" s="12">
        <f t="shared" si="4"/>
        <v>0</v>
      </c>
      <c r="L18" s="12">
        <f t="shared" si="4"/>
        <v>0</v>
      </c>
      <c r="M18" s="12">
        <f t="shared" si="4"/>
        <v>0</v>
      </c>
      <c r="N18" s="13">
        <f t="shared" si="2"/>
        <v>0.31666666682576761</v>
      </c>
      <c r="O18" s="2">
        <f t="shared" si="3"/>
        <v>40</v>
      </c>
    </row>
    <row r="19" spans="1:15" x14ac:dyDescent="0.25">
      <c r="A19" t="str">
        <f>'Historique épuré'!B19</f>
        <v>Clinique</v>
      </c>
      <c r="B19" s="3">
        <f>'Historique épuré'!C19</f>
        <v>43745.404166666667</v>
      </c>
      <c r="C19" s="3">
        <f>'Historique épuré'!D19</f>
        <v>43745.423611111109</v>
      </c>
      <c r="F19" s="11">
        <f t="shared" si="1"/>
        <v>43745.404166666667</v>
      </c>
      <c r="G19" s="12">
        <f t="shared" si="4"/>
        <v>0</v>
      </c>
      <c r="H19" s="12">
        <f t="shared" si="4"/>
        <v>0.46666666661622003</v>
      </c>
      <c r="I19" s="12">
        <f t="shared" si="4"/>
        <v>0</v>
      </c>
      <c r="J19" s="12">
        <f t="shared" si="4"/>
        <v>0</v>
      </c>
      <c r="K19" s="12">
        <f t="shared" si="4"/>
        <v>0</v>
      </c>
      <c r="L19" s="12">
        <f t="shared" si="4"/>
        <v>0</v>
      </c>
      <c r="M19" s="12">
        <f t="shared" si="4"/>
        <v>0</v>
      </c>
      <c r="N19" s="13">
        <f t="shared" si="2"/>
        <v>0.46666666661622003</v>
      </c>
      <c r="O19" s="2">
        <f t="shared" si="3"/>
        <v>41</v>
      </c>
    </row>
    <row r="20" spans="1:15" x14ac:dyDescent="0.25">
      <c r="A20" t="str">
        <f>'Historique épuré'!B20</f>
        <v>Clinique</v>
      </c>
      <c r="B20" s="3">
        <f>'Historique épuré'!C20</f>
        <v>43745.44027777778</v>
      </c>
      <c r="C20" s="3">
        <f>'Historique épuré'!D20</f>
        <v>43745.538194444445</v>
      </c>
      <c r="F20" s="11">
        <f t="shared" si="1"/>
        <v>43745.44027777778</v>
      </c>
      <c r="G20" s="12">
        <f t="shared" si="4"/>
        <v>0</v>
      </c>
      <c r="H20" s="12">
        <f t="shared" si="4"/>
        <v>1.4333333332906477</v>
      </c>
      <c r="I20" s="12">
        <f t="shared" si="4"/>
        <v>0.91666666668606922</v>
      </c>
      <c r="J20" s="12">
        <f t="shared" si="4"/>
        <v>0</v>
      </c>
      <c r="K20" s="12">
        <f t="shared" si="4"/>
        <v>0</v>
      </c>
      <c r="L20" s="12">
        <f t="shared" si="4"/>
        <v>0</v>
      </c>
      <c r="M20" s="12">
        <f t="shared" si="4"/>
        <v>0</v>
      </c>
      <c r="N20" s="13">
        <f t="shared" si="2"/>
        <v>2.3499999999767169</v>
      </c>
      <c r="O20" s="2">
        <f t="shared" si="3"/>
        <v>41</v>
      </c>
    </row>
    <row r="21" spans="1:15" x14ac:dyDescent="0.25">
      <c r="A21" t="str">
        <f>'Historique épuré'!B21</f>
        <v>Clinique</v>
      </c>
      <c r="B21" s="3">
        <f>'Historique épuré'!C21</f>
        <v>43745.564583333333</v>
      </c>
      <c r="C21" s="3">
        <f>'Historique épuré'!D21</f>
        <v>43745.623611111114</v>
      </c>
      <c r="F21" s="11">
        <f t="shared" si="1"/>
        <v>43745.564583333333</v>
      </c>
      <c r="G21" s="12">
        <f t="shared" si="4"/>
        <v>0</v>
      </c>
      <c r="H21" s="12">
        <f t="shared" si="4"/>
        <v>0</v>
      </c>
      <c r="I21" s="12">
        <f t="shared" si="4"/>
        <v>1.4166666667442769</v>
      </c>
      <c r="J21" s="12">
        <f t="shared" si="4"/>
        <v>0</v>
      </c>
      <c r="K21" s="12">
        <f t="shared" si="4"/>
        <v>0</v>
      </c>
      <c r="L21" s="12">
        <f t="shared" si="4"/>
        <v>0</v>
      </c>
      <c r="M21" s="12">
        <f t="shared" si="4"/>
        <v>0</v>
      </c>
      <c r="N21" s="13">
        <f t="shared" si="2"/>
        <v>1.4166666667442769</v>
      </c>
      <c r="O21" s="2">
        <f t="shared" si="3"/>
        <v>41</v>
      </c>
    </row>
    <row r="22" spans="1:15" x14ac:dyDescent="0.25">
      <c r="A22" t="str">
        <f>'Historique épuré'!B22</f>
        <v>Clinique</v>
      </c>
      <c r="B22" s="3">
        <f>'Historique épuré'!C22</f>
        <v>43745.634722222225</v>
      </c>
      <c r="C22" s="3">
        <f>'Historique épuré'!D22</f>
        <v>43745.665277777778</v>
      </c>
      <c r="F22" s="11">
        <f t="shared" si="1"/>
        <v>43745.634722222225</v>
      </c>
      <c r="G22" s="12">
        <f t="shared" si="4"/>
        <v>0</v>
      </c>
      <c r="H22" s="12">
        <f t="shared" si="4"/>
        <v>0</v>
      </c>
      <c r="I22" s="12">
        <f t="shared" si="4"/>
        <v>0.73333333327900618</v>
      </c>
      <c r="J22" s="12">
        <f t="shared" si="4"/>
        <v>0</v>
      </c>
      <c r="K22" s="12">
        <f t="shared" si="4"/>
        <v>0</v>
      </c>
      <c r="L22" s="12">
        <f t="shared" si="4"/>
        <v>0</v>
      </c>
      <c r="M22" s="12">
        <f t="shared" si="4"/>
        <v>0</v>
      </c>
      <c r="N22" s="13">
        <f t="shared" si="2"/>
        <v>0.73333333327900618</v>
      </c>
      <c r="O22" s="2">
        <f t="shared" si="3"/>
        <v>41</v>
      </c>
    </row>
    <row r="23" spans="1:15" x14ac:dyDescent="0.25">
      <c r="B23" s="3"/>
      <c r="C23" s="3"/>
      <c r="F23" s="11">
        <f t="shared" si="1"/>
        <v>0</v>
      </c>
      <c r="G23" s="12">
        <f t="shared" si="4"/>
        <v>0</v>
      </c>
      <c r="H23" s="12">
        <f t="shared" si="4"/>
        <v>0</v>
      </c>
      <c r="I23" s="12">
        <f t="shared" si="4"/>
        <v>0</v>
      </c>
      <c r="J23" s="12">
        <f t="shared" si="4"/>
        <v>0</v>
      </c>
      <c r="K23" s="12">
        <f t="shared" si="4"/>
        <v>0</v>
      </c>
      <c r="L23" s="12">
        <f t="shared" si="4"/>
        <v>0</v>
      </c>
      <c r="M23" s="12">
        <f t="shared" si="4"/>
        <v>0</v>
      </c>
      <c r="N23" s="13">
        <f t="shared" si="2"/>
        <v>0</v>
      </c>
      <c r="O23" s="2" t="str">
        <f t="shared" si="3"/>
        <v/>
      </c>
    </row>
    <row r="24" spans="1:15" x14ac:dyDescent="0.25">
      <c r="B24" s="3"/>
      <c r="C24" s="3"/>
      <c r="F24" s="11">
        <f t="shared" si="1"/>
        <v>0</v>
      </c>
      <c r="G24" s="12">
        <f t="shared" si="4"/>
        <v>0</v>
      </c>
      <c r="H24" s="12">
        <f t="shared" si="4"/>
        <v>0</v>
      </c>
      <c r="I24" s="12">
        <f t="shared" si="4"/>
        <v>0</v>
      </c>
      <c r="J24" s="12">
        <f t="shared" si="4"/>
        <v>0</v>
      </c>
      <c r="K24" s="12">
        <f t="shared" si="4"/>
        <v>0</v>
      </c>
      <c r="L24" s="12">
        <f t="shared" si="4"/>
        <v>0</v>
      </c>
      <c r="M24" s="12">
        <f t="shared" si="4"/>
        <v>0</v>
      </c>
      <c r="N24" s="13">
        <f t="shared" si="2"/>
        <v>0</v>
      </c>
      <c r="O24" s="2" t="str">
        <f t="shared" si="3"/>
        <v/>
      </c>
    </row>
    <row r="25" spans="1:15" x14ac:dyDescent="0.25">
      <c r="B25" s="3"/>
      <c r="C25" s="3"/>
      <c r="F25" s="11">
        <f t="shared" si="1"/>
        <v>0</v>
      </c>
      <c r="G25" s="12">
        <f t="shared" si="4"/>
        <v>0</v>
      </c>
      <c r="H25" s="12">
        <f t="shared" si="4"/>
        <v>0</v>
      </c>
      <c r="I25" s="12">
        <f t="shared" si="4"/>
        <v>0</v>
      </c>
      <c r="J25" s="12">
        <f t="shared" si="4"/>
        <v>0</v>
      </c>
      <c r="K25" s="12">
        <f t="shared" si="4"/>
        <v>0</v>
      </c>
      <c r="L25" s="12">
        <f t="shared" si="4"/>
        <v>0</v>
      </c>
      <c r="M25" s="12">
        <f t="shared" si="4"/>
        <v>0</v>
      </c>
      <c r="N25" s="13">
        <f t="shared" si="2"/>
        <v>0</v>
      </c>
      <c r="O25" s="2" t="str">
        <f t="shared" si="3"/>
        <v/>
      </c>
    </row>
    <row r="26" spans="1:15" x14ac:dyDescent="0.25">
      <c r="B26" s="3"/>
      <c r="C26" s="3"/>
      <c r="F26" s="11">
        <f t="shared" si="1"/>
        <v>0</v>
      </c>
      <c r="G26" s="12">
        <f t="shared" si="4"/>
        <v>0</v>
      </c>
      <c r="H26" s="12">
        <f t="shared" si="4"/>
        <v>0</v>
      </c>
      <c r="I26" s="12">
        <f t="shared" si="4"/>
        <v>0</v>
      </c>
      <c r="J26" s="12">
        <f t="shared" si="4"/>
        <v>0</v>
      </c>
      <c r="K26" s="12">
        <f t="shared" si="4"/>
        <v>0</v>
      </c>
      <c r="L26" s="12">
        <f t="shared" si="4"/>
        <v>0</v>
      </c>
      <c r="M26" s="12">
        <f t="shared" si="4"/>
        <v>0</v>
      </c>
      <c r="N26" s="13">
        <f t="shared" si="2"/>
        <v>0</v>
      </c>
      <c r="O26" s="2" t="str">
        <f t="shared" si="3"/>
        <v/>
      </c>
    </row>
    <row r="27" spans="1:15" x14ac:dyDescent="0.25">
      <c r="B27" s="3"/>
      <c r="C27" s="3"/>
      <c r="F27" s="11">
        <f t="shared" si="1"/>
        <v>0</v>
      </c>
      <c r="G27" s="12">
        <f t="shared" si="4"/>
        <v>0</v>
      </c>
      <c r="H27" s="12">
        <f t="shared" si="4"/>
        <v>0</v>
      </c>
      <c r="I27" s="12">
        <f t="shared" si="4"/>
        <v>0</v>
      </c>
      <c r="J27" s="12">
        <f t="shared" si="4"/>
        <v>0</v>
      </c>
      <c r="K27" s="12">
        <f t="shared" si="4"/>
        <v>0</v>
      </c>
      <c r="L27" s="12">
        <f t="shared" si="4"/>
        <v>0</v>
      </c>
      <c r="M27" s="12">
        <f t="shared" si="4"/>
        <v>0</v>
      </c>
      <c r="N27" s="13">
        <f t="shared" si="2"/>
        <v>0</v>
      </c>
      <c r="O27" s="2" t="str">
        <f t="shared" si="3"/>
        <v/>
      </c>
    </row>
    <row r="28" spans="1:15" x14ac:dyDescent="0.25">
      <c r="B28" s="3"/>
      <c r="C28" s="3"/>
      <c r="F28" s="11">
        <f t="shared" si="1"/>
        <v>0</v>
      </c>
      <c r="G28" s="12">
        <f t="shared" si="4"/>
        <v>0</v>
      </c>
      <c r="H28" s="12">
        <f t="shared" si="4"/>
        <v>0</v>
      </c>
      <c r="I28" s="12">
        <f t="shared" si="4"/>
        <v>0</v>
      </c>
      <c r="J28" s="12">
        <f t="shared" si="4"/>
        <v>0</v>
      </c>
      <c r="K28" s="12">
        <f t="shared" si="4"/>
        <v>0</v>
      </c>
      <c r="L28" s="12">
        <f t="shared" si="4"/>
        <v>0</v>
      </c>
      <c r="M28" s="12">
        <f t="shared" si="4"/>
        <v>0</v>
      </c>
      <c r="N28" s="13">
        <f t="shared" si="2"/>
        <v>0</v>
      </c>
      <c r="O28" s="2" t="str">
        <f t="shared" si="3"/>
        <v/>
      </c>
    </row>
    <row r="29" spans="1:15" x14ac:dyDescent="0.25">
      <c r="B29" s="3"/>
      <c r="C29" s="3"/>
      <c r="F29" s="11">
        <f t="shared" si="1"/>
        <v>0</v>
      </c>
      <c r="G29" s="12">
        <f t="shared" si="4"/>
        <v>0</v>
      </c>
      <c r="H29" s="12">
        <f t="shared" si="4"/>
        <v>0</v>
      </c>
      <c r="I29" s="12">
        <f t="shared" si="4"/>
        <v>0</v>
      </c>
      <c r="J29" s="12">
        <f t="shared" si="4"/>
        <v>0</v>
      </c>
      <c r="K29" s="12">
        <f t="shared" si="4"/>
        <v>0</v>
      </c>
      <c r="L29" s="12">
        <f t="shared" si="4"/>
        <v>0</v>
      </c>
      <c r="M29" s="12">
        <f t="shared" si="4"/>
        <v>0</v>
      </c>
      <c r="N29" s="13">
        <f t="shared" si="2"/>
        <v>0</v>
      </c>
      <c r="O29" s="2" t="str">
        <f t="shared" si="3"/>
        <v/>
      </c>
    </row>
    <row r="30" spans="1:15" x14ac:dyDescent="0.25">
      <c r="B30" s="3"/>
      <c r="C30" s="3"/>
      <c r="F30" s="11">
        <f t="shared" si="1"/>
        <v>0</v>
      </c>
      <c r="G30" s="12">
        <f t="shared" si="4"/>
        <v>0</v>
      </c>
      <c r="H30" s="12">
        <f t="shared" si="4"/>
        <v>0</v>
      </c>
      <c r="I30" s="12">
        <f t="shared" si="4"/>
        <v>0</v>
      </c>
      <c r="J30" s="12">
        <f t="shared" si="4"/>
        <v>0</v>
      </c>
      <c r="K30" s="12">
        <f t="shared" si="4"/>
        <v>0</v>
      </c>
      <c r="L30" s="12">
        <f t="shared" si="4"/>
        <v>0</v>
      </c>
      <c r="M30" s="12">
        <f t="shared" si="4"/>
        <v>0</v>
      </c>
      <c r="N30" s="13">
        <f t="shared" si="2"/>
        <v>0</v>
      </c>
      <c r="O30" s="2" t="str">
        <f t="shared" si="3"/>
        <v/>
      </c>
    </row>
    <row r="31" spans="1:15" x14ac:dyDescent="0.25">
      <c r="B31" s="3"/>
      <c r="C31" s="3"/>
      <c r="F31" s="11">
        <f t="shared" si="1"/>
        <v>0</v>
      </c>
      <c r="G31" s="12">
        <f t="shared" si="4"/>
        <v>0</v>
      </c>
      <c r="H31" s="12">
        <f t="shared" si="4"/>
        <v>0</v>
      </c>
      <c r="I31" s="12">
        <f t="shared" si="4"/>
        <v>0</v>
      </c>
      <c r="J31" s="12">
        <f t="shared" si="4"/>
        <v>0</v>
      </c>
      <c r="K31" s="12">
        <f t="shared" si="4"/>
        <v>0</v>
      </c>
      <c r="L31" s="12">
        <f t="shared" si="4"/>
        <v>0</v>
      </c>
      <c r="M31" s="12">
        <f t="shared" si="4"/>
        <v>0</v>
      </c>
      <c r="N31" s="13">
        <f t="shared" si="2"/>
        <v>0</v>
      </c>
      <c r="O31" s="2" t="str">
        <f t="shared" si="3"/>
        <v/>
      </c>
    </row>
    <row r="32" spans="1:15" x14ac:dyDescent="0.25">
      <c r="B32" s="3"/>
      <c r="C32" s="3"/>
      <c r="F32" s="11">
        <f t="shared" si="1"/>
        <v>0</v>
      </c>
      <c r="G32" s="12">
        <f t="shared" si="4"/>
        <v>0</v>
      </c>
      <c r="H32" s="12">
        <f t="shared" si="4"/>
        <v>0</v>
      </c>
      <c r="I32" s="12">
        <f t="shared" si="4"/>
        <v>0</v>
      </c>
      <c r="J32" s="12">
        <f t="shared" si="4"/>
        <v>0</v>
      </c>
      <c r="K32" s="12">
        <f t="shared" si="4"/>
        <v>0</v>
      </c>
      <c r="L32" s="12">
        <f t="shared" si="4"/>
        <v>0</v>
      </c>
      <c r="M32" s="12">
        <f t="shared" si="4"/>
        <v>0</v>
      </c>
      <c r="N32" s="13">
        <f t="shared" si="2"/>
        <v>0</v>
      </c>
      <c r="O32" s="2" t="str">
        <f t="shared" si="3"/>
        <v/>
      </c>
    </row>
    <row r="33" spans="2:15" x14ac:dyDescent="0.25">
      <c r="B33" s="3"/>
      <c r="C33" s="3"/>
      <c r="F33" s="11">
        <f t="shared" si="1"/>
        <v>0</v>
      </c>
      <c r="G33" s="12">
        <f t="shared" si="4"/>
        <v>0</v>
      </c>
      <c r="H33" s="12">
        <f t="shared" si="4"/>
        <v>0</v>
      </c>
      <c r="I33" s="12">
        <f t="shared" si="4"/>
        <v>0</v>
      </c>
      <c r="J33" s="12">
        <f t="shared" si="4"/>
        <v>0</v>
      </c>
      <c r="K33" s="12">
        <f t="shared" si="4"/>
        <v>0</v>
      </c>
      <c r="L33" s="12">
        <f t="shared" si="4"/>
        <v>0</v>
      </c>
      <c r="M33" s="12">
        <f t="shared" si="4"/>
        <v>0</v>
      </c>
      <c r="N33" s="13">
        <f t="shared" si="2"/>
        <v>0</v>
      </c>
      <c r="O33" s="2" t="str">
        <f t="shared" si="3"/>
        <v/>
      </c>
    </row>
    <row r="34" spans="2:15" x14ac:dyDescent="0.25">
      <c r="B34" s="3"/>
      <c r="C34" s="3"/>
      <c r="F34" s="11">
        <f t="shared" si="1"/>
        <v>0</v>
      </c>
      <c r="G34" s="12">
        <f t="shared" si="4"/>
        <v>0</v>
      </c>
      <c r="H34" s="12">
        <f t="shared" si="4"/>
        <v>0</v>
      </c>
      <c r="I34" s="12">
        <f t="shared" si="4"/>
        <v>0</v>
      </c>
      <c r="J34" s="12">
        <f t="shared" si="4"/>
        <v>0</v>
      </c>
      <c r="K34" s="12">
        <f t="shared" si="4"/>
        <v>0</v>
      </c>
      <c r="L34" s="12">
        <f t="shared" si="4"/>
        <v>0</v>
      </c>
      <c r="M34" s="12">
        <f t="shared" si="4"/>
        <v>0</v>
      </c>
      <c r="N34" s="13">
        <f t="shared" si="2"/>
        <v>0</v>
      </c>
      <c r="O34" s="2" t="str">
        <f t="shared" si="3"/>
        <v/>
      </c>
    </row>
  </sheetData>
  <conditionalFormatting sqref="F3:O34">
    <cfRule type="expression" dxfId="7" priority="1">
      <formula>AND($O3&lt;&gt;"",MOD($O3,2)=1)</formula>
    </cfRule>
    <cfRule type="expression" dxfId="6" priority="2">
      <formula>AND($O3&lt;&gt;"",MOD($O3,2)=0)</formula>
    </cfRule>
  </conditionalFormatting>
  <conditionalFormatting sqref="A2:O2 A3:E34">
    <cfRule type="expression" dxfId="5" priority="3">
      <formula>AND($O2&lt;&gt;"",MOD($O2,2)=1)</formula>
    </cfRule>
    <cfRule type="expression" dxfId="4" priority="4">
      <formula>AND($O2&lt;&gt;"",MOD($O2,2)=0)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exported_analysis_history</vt:lpstr>
      <vt:lpstr>Historique épuré</vt:lpstr>
      <vt:lpstr>Vers patron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Annie Leclerc Soubrier</dc:creator>
  <cp:lastModifiedBy>Annie Leclerc-Soubrier</cp:lastModifiedBy>
  <dcterms:created xsi:type="dcterms:W3CDTF">2020-05-01T21:09:58Z</dcterms:created>
  <dcterms:modified xsi:type="dcterms:W3CDTF">2020-06-01T01:50:36Z</dcterms:modified>
</cp:coreProperties>
</file>