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BE\Desktop\"/>
    </mc:Choice>
  </mc:AlternateContent>
  <bookViews>
    <workbookView xWindow="0" yWindow="0" windowWidth="28800" windowHeight="12300"/>
  </bookViews>
  <sheets>
    <sheet name="Feuil1" sheetId="1" r:id="rId1"/>
    <sheet name="Feuil2" sheetId="2" r:id="rId2"/>
  </sheets>
  <calcPr calcId="162913"/>
</workbook>
</file>

<file path=xl/calcChain.xml><?xml version="1.0" encoding="utf-8"?>
<calcChain xmlns="http://schemas.openxmlformats.org/spreadsheetml/2006/main">
  <c r="I8" i="2" l="1"/>
  <c r="K11" i="1"/>
</calcChain>
</file>

<file path=xl/sharedStrings.xml><?xml version="1.0" encoding="utf-8"?>
<sst xmlns="http://schemas.openxmlformats.org/spreadsheetml/2006/main" count="73" uniqueCount="18">
  <si>
    <t>Date</t>
  </si>
  <si>
    <t>Réf</t>
  </si>
  <si>
    <t>BIC</t>
  </si>
  <si>
    <t>BIC1</t>
  </si>
  <si>
    <t>BIC2</t>
  </si>
  <si>
    <t>Prix</t>
  </si>
  <si>
    <t>Date de facturation</t>
  </si>
  <si>
    <t>Prix attendu</t>
  </si>
  <si>
    <t>=INDEX(C2:C32;MAX(SI((A2:A32&lt;=K8)*(B2:B32=K9);LIGNE(A2:A32)-1)))</t>
  </si>
  <si>
    <t>PCN PAR ARTICLE ET DATE</t>
  </si>
  <si>
    <t>Numéro d'article</t>
  </si>
  <si>
    <t>Description</t>
  </si>
  <si>
    <t>Date début</t>
  </si>
  <si>
    <t>Date fin</t>
  </si>
  <si>
    <t>00011</t>
  </si>
  <si>
    <t>date de facturation</t>
  </si>
  <si>
    <t>N article</t>
  </si>
  <si>
    <t>Prix attendu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</si>
</sst>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_-* #,##0.000\ &quot;€&quot;_-;\-* #,##0.000\ &quot;€&quot;_-;_-* &quot;-&quot;??\ &quot;€&quot;_-;_-@_-"/>
    <numFmt numFmtId="165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rgb="FF000000"/>
      <name val="Arial"/>
      <family val="2"/>
    </font>
    <font>
      <sz val="9"/>
      <color rgb="FF333333"/>
      <name val="Arial"/>
      <family val="2"/>
    </font>
    <font>
      <b/>
      <sz val="9"/>
      <color rgb="FFFFFFF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0B64A0"/>
        <bgColor rgb="FFFFFFFF"/>
      </patternFill>
    </fill>
    <fill>
      <patternFill patternType="solid">
        <fgColor rgb="FFF8FBFC"/>
        <bgColor rgb="FFFFFFFF"/>
      </patternFill>
    </fill>
  </fills>
  <borders count="8">
    <border>
      <left/>
      <right/>
      <top/>
      <bottom/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 style="thin">
        <color rgb="FF3877A6"/>
      </right>
      <top style="medium">
        <color indexed="64"/>
      </top>
      <bottom style="thin">
        <color rgb="FFA5A5B1"/>
      </bottom>
      <diagonal/>
    </border>
    <border>
      <left style="thin">
        <color rgb="FF3877A6"/>
      </left>
      <right style="thin">
        <color rgb="FF3877A6"/>
      </right>
      <top style="medium">
        <color indexed="64"/>
      </top>
      <bottom style="thin">
        <color rgb="FFA5A5B1"/>
      </bottom>
      <diagonal/>
    </border>
    <border>
      <left style="thin">
        <color rgb="FF3877A6"/>
      </left>
      <right style="medium">
        <color indexed="64"/>
      </right>
      <top style="medium">
        <color indexed="64"/>
      </top>
      <bottom style="thin">
        <color rgb="FFA5A5B1"/>
      </bottom>
      <diagonal/>
    </border>
    <border>
      <left style="medium">
        <color indexed="64"/>
      </left>
      <right style="thin">
        <color rgb="FFEBEBEB"/>
      </right>
      <top style="thin">
        <color rgb="FFEBEBEB"/>
      </top>
      <bottom style="thin">
        <color rgb="FFEBEBEB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  <border>
      <left style="thin">
        <color rgb="FFEBEBEB"/>
      </left>
      <right style="medium">
        <color indexed="64"/>
      </right>
      <top style="thin">
        <color rgb="FFEBEBEB"/>
      </top>
      <bottom style="thin">
        <color rgb="FFEBEBEB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0">
    <xf numFmtId="0" fontId="0" fillId="0" borderId="0" xfId="0"/>
    <xf numFmtId="14" fontId="0" fillId="0" borderId="0" xfId="0" applyNumberFormat="1"/>
    <xf numFmtId="2" fontId="0" fillId="0" borderId="0" xfId="0" applyNumberFormat="1"/>
    <xf numFmtId="49" fontId="0" fillId="0" borderId="0" xfId="0" applyNumberFormat="1"/>
    <xf numFmtId="0" fontId="2" fillId="0" borderId="0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2" borderId="0" xfId="0" applyFont="1" applyFill="1" applyAlignment="1">
      <alignment horizontal="left"/>
    </xf>
    <xf numFmtId="49" fontId="4" fillId="3" borderId="2" xfId="0" applyNumberFormat="1" applyFont="1" applyFill="1" applyBorder="1" applyAlignment="1">
      <alignment horizontal="center" vertical="center" wrapText="1"/>
    </xf>
    <xf numFmtId="49" fontId="4" fillId="3" borderId="3" xfId="0" applyNumberFormat="1" applyFont="1" applyFill="1" applyBorder="1" applyAlignment="1">
      <alignment horizontal="center" vertical="center" wrapText="1"/>
    </xf>
    <xf numFmtId="49" fontId="4" fillId="3" borderId="4" xfId="0" applyNumberFormat="1" applyFont="1" applyFill="1" applyBorder="1" applyAlignment="1">
      <alignment horizontal="center" vertical="center" wrapText="1"/>
    </xf>
    <xf numFmtId="49" fontId="3" fillId="4" borderId="5" xfId="0" applyNumberFormat="1" applyFont="1" applyFill="1" applyBorder="1" applyAlignment="1">
      <alignment horizontal="left" vertical="center"/>
    </xf>
    <xf numFmtId="49" fontId="3" fillId="4" borderId="6" xfId="0" applyNumberFormat="1" applyFont="1" applyFill="1" applyBorder="1" applyAlignment="1">
      <alignment horizontal="left" vertical="center"/>
    </xf>
    <xf numFmtId="14" fontId="3" fillId="4" borderId="6" xfId="0" applyNumberFormat="1" applyFont="1" applyFill="1" applyBorder="1" applyAlignment="1">
      <alignment horizontal="left" vertical="center"/>
    </xf>
    <xf numFmtId="164" fontId="3" fillId="4" borderId="7" xfId="1" applyNumberFormat="1" applyFont="1" applyFill="1" applyBorder="1" applyAlignment="1">
      <alignment horizontal="right" vertical="center"/>
    </xf>
    <xf numFmtId="14" fontId="3" fillId="2" borderId="0" xfId="0" applyNumberFormat="1" applyFont="1" applyFill="1" applyAlignment="1">
      <alignment horizontal="left"/>
    </xf>
    <xf numFmtId="49" fontId="3" fillId="2" borderId="5" xfId="0" applyNumberFormat="1" applyFont="1" applyFill="1" applyBorder="1" applyAlignment="1">
      <alignment horizontal="left" vertical="center"/>
    </xf>
    <xf numFmtId="14" fontId="3" fillId="2" borderId="6" xfId="0" applyNumberFormat="1" applyFont="1" applyFill="1" applyBorder="1" applyAlignment="1">
      <alignment horizontal="left" vertical="center"/>
    </xf>
    <xf numFmtId="164" fontId="3" fillId="2" borderId="7" xfId="1" applyNumberFormat="1" applyFont="1" applyFill="1" applyBorder="1" applyAlignment="1">
      <alignment horizontal="right" vertical="center"/>
    </xf>
    <xf numFmtId="49" fontId="3" fillId="2" borderId="0" xfId="0" applyNumberFormat="1" applyFont="1" applyFill="1" applyAlignment="1">
      <alignment horizontal="left"/>
    </xf>
    <xf numFmtId="165" fontId="3" fillId="2" borderId="0" xfId="0" quotePrefix="1" applyNumberFormat="1" applyFont="1" applyFill="1" applyAlignment="1">
      <alignment horizontal="left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"/>
  <sheetViews>
    <sheetView tabSelected="1" workbookViewId="0">
      <selection activeCell="O4" sqref="O4"/>
    </sheetView>
  </sheetViews>
  <sheetFormatPr baseColWidth="10" defaultRowHeight="15" x14ac:dyDescent="0.25"/>
  <sheetData>
    <row r="1" spans="1:11" x14ac:dyDescent="0.25">
      <c r="A1" t="s">
        <v>0</v>
      </c>
      <c r="B1" t="s">
        <v>1</v>
      </c>
      <c r="C1" t="s">
        <v>5</v>
      </c>
    </row>
    <row r="2" spans="1:11" x14ac:dyDescent="0.25">
      <c r="A2" s="1">
        <v>42826</v>
      </c>
      <c r="B2" t="s">
        <v>2</v>
      </c>
      <c r="C2">
        <v>15.01</v>
      </c>
    </row>
    <row r="3" spans="1:11" x14ac:dyDescent="0.25">
      <c r="A3" s="1">
        <v>42827</v>
      </c>
      <c r="B3" t="s">
        <v>2</v>
      </c>
      <c r="C3">
        <v>16.010000000000002</v>
      </c>
    </row>
    <row r="4" spans="1:11" x14ac:dyDescent="0.25">
      <c r="A4" s="1">
        <v>42828</v>
      </c>
      <c r="B4" t="s">
        <v>2</v>
      </c>
      <c r="C4">
        <v>17.010000000000002</v>
      </c>
    </row>
    <row r="5" spans="1:11" x14ac:dyDescent="0.25">
      <c r="A5" s="1">
        <v>42829</v>
      </c>
      <c r="B5" t="s">
        <v>2</v>
      </c>
      <c r="C5">
        <v>18.010000000000002</v>
      </c>
    </row>
    <row r="6" spans="1:11" x14ac:dyDescent="0.25">
      <c r="A6" s="1">
        <v>42830</v>
      </c>
      <c r="B6" t="s">
        <v>2</v>
      </c>
      <c r="C6">
        <v>19.010000000000002</v>
      </c>
    </row>
    <row r="7" spans="1:11" x14ac:dyDescent="0.25">
      <c r="A7" s="1">
        <v>42831</v>
      </c>
      <c r="B7" t="s">
        <v>2</v>
      </c>
      <c r="C7">
        <v>20.010000000000002</v>
      </c>
    </row>
    <row r="8" spans="1:11" x14ac:dyDescent="0.25">
      <c r="A8" s="1">
        <v>42832</v>
      </c>
      <c r="B8" t="s">
        <v>2</v>
      </c>
      <c r="C8">
        <v>21.01</v>
      </c>
      <c r="I8" t="s">
        <v>6</v>
      </c>
      <c r="K8" s="1">
        <v>42836</v>
      </c>
    </row>
    <row r="9" spans="1:11" x14ac:dyDescent="0.25">
      <c r="A9" s="1">
        <v>42833</v>
      </c>
      <c r="B9" t="s">
        <v>3</v>
      </c>
      <c r="C9">
        <v>22.01</v>
      </c>
      <c r="I9" t="s">
        <v>1</v>
      </c>
      <c r="K9" t="s">
        <v>2</v>
      </c>
    </row>
    <row r="10" spans="1:11" x14ac:dyDescent="0.25">
      <c r="A10" s="1">
        <v>42834</v>
      </c>
      <c r="B10" t="s">
        <v>2</v>
      </c>
      <c r="C10">
        <v>23.01</v>
      </c>
    </row>
    <row r="11" spans="1:11" x14ac:dyDescent="0.25">
      <c r="A11" s="1">
        <v>42835</v>
      </c>
      <c r="B11" t="s">
        <v>2</v>
      </c>
      <c r="C11">
        <v>24.01</v>
      </c>
      <c r="I11" t="s">
        <v>7</v>
      </c>
      <c r="K11" s="2">
        <f>INDEX(C2:C32,MAX(IF((A2:A32&lt;=K8)*(B2:B32=K9),ROW(A2:A32)-1)))</f>
        <v>15.01</v>
      </c>
    </row>
    <row r="12" spans="1:11" x14ac:dyDescent="0.25">
      <c r="A12" s="1">
        <v>42836</v>
      </c>
      <c r="B12" t="s">
        <v>4</v>
      </c>
      <c r="C12">
        <v>25.01</v>
      </c>
      <c r="K12" s="3" t="s">
        <v>8</v>
      </c>
    </row>
    <row r="13" spans="1:11" x14ac:dyDescent="0.25">
      <c r="A13" s="1">
        <v>42837</v>
      </c>
      <c r="B13" t="s">
        <v>2</v>
      </c>
      <c r="C13">
        <v>26.01</v>
      </c>
    </row>
    <row r="14" spans="1:11" x14ac:dyDescent="0.25">
      <c r="A14" s="1">
        <v>42838</v>
      </c>
      <c r="B14" t="s">
        <v>2</v>
      </c>
      <c r="C14">
        <v>27.01</v>
      </c>
    </row>
    <row r="15" spans="1:11" x14ac:dyDescent="0.25">
      <c r="A15" s="1">
        <v>42839</v>
      </c>
      <c r="B15" t="s">
        <v>2</v>
      </c>
      <c r="C15">
        <v>28.01</v>
      </c>
    </row>
    <row r="16" spans="1:11" x14ac:dyDescent="0.25">
      <c r="A16" s="1">
        <v>42840</v>
      </c>
      <c r="B16" t="s">
        <v>2</v>
      </c>
      <c r="C16">
        <v>29.01</v>
      </c>
    </row>
    <row r="17" spans="1:3" x14ac:dyDescent="0.25">
      <c r="A17" s="1">
        <v>42841</v>
      </c>
      <c r="B17" t="s">
        <v>2</v>
      </c>
      <c r="C17">
        <v>30.01</v>
      </c>
    </row>
    <row r="18" spans="1:3" x14ac:dyDescent="0.25">
      <c r="A18" s="1">
        <v>42842</v>
      </c>
      <c r="B18" t="s">
        <v>2</v>
      </c>
      <c r="C18">
        <v>31.01</v>
      </c>
    </row>
    <row r="19" spans="1:3" x14ac:dyDescent="0.25">
      <c r="A19" s="1">
        <v>42843</v>
      </c>
      <c r="B19" t="s">
        <v>2</v>
      </c>
      <c r="C19">
        <v>32.01</v>
      </c>
    </row>
    <row r="20" spans="1:3" x14ac:dyDescent="0.25">
      <c r="A20" s="1">
        <v>42844</v>
      </c>
      <c r="B20" t="s">
        <v>2</v>
      </c>
      <c r="C20">
        <v>33.01</v>
      </c>
    </row>
    <row r="21" spans="1:3" x14ac:dyDescent="0.25">
      <c r="A21" s="1">
        <v>42845</v>
      </c>
      <c r="B21" t="s">
        <v>2</v>
      </c>
      <c r="C21">
        <v>34.01</v>
      </c>
    </row>
    <row r="22" spans="1:3" x14ac:dyDescent="0.25">
      <c r="A22" s="1">
        <v>42846</v>
      </c>
      <c r="B22" t="s">
        <v>2</v>
      </c>
      <c r="C22">
        <v>35.01</v>
      </c>
    </row>
    <row r="23" spans="1:3" x14ac:dyDescent="0.25">
      <c r="A23" s="1">
        <v>42847</v>
      </c>
      <c r="B23" t="s">
        <v>2</v>
      </c>
      <c r="C23">
        <v>36.01</v>
      </c>
    </row>
    <row r="24" spans="1:3" x14ac:dyDescent="0.25">
      <c r="A24" s="1">
        <v>42848</v>
      </c>
      <c r="B24" t="s">
        <v>2</v>
      </c>
      <c r="C24">
        <v>37.01</v>
      </c>
    </row>
    <row r="25" spans="1:3" x14ac:dyDescent="0.25">
      <c r="A25" s="1">
        <v>42849</v>
      </c>
      <c r="B25" t="s">
        <v>2</v>
      </c>
      <c r="C25">
        <v>38.01</v>
      </c>
    </row>
    <row r="26" spans="1:3" x14ac:dyDescent="0.25">
      <c r="A26" s="1">
        <v>42850</v>
      </c>
      <c r="B26" t="s">
        <v>2</v>
      </c>
      <c r="C26">
        <v>39.01</v>
      </c>
    </row>
    <row r="27" spans="1:3" x14ac:dyDescent="0.25">
      <c r="A27" s="1">
        <v>42851</v>
      </c>
      <c r="B27" t="s">
        <v>2</v>
      </c>
      <c r="C27">
        <v>40.01</v>
      </c>
    </row>
    <row r="28" spans="1:3" x14ac:dyDescent="0.25">
      <c r="A28" s="1">
        <v>42852</v>
      </c>
      <c r="B28" t="s">
        <v>2</v>
      </c>
      <c r="C28">
        <v>41.01</v>
      </c>
    </row>
    <row r="29" spans="1:3" x14ac:dyDescent="0.25">
      <c r="A29" s="1">
        <v>42853</v>
      </c>
      <c r="B29" t="s">
        <v>2</v>
      </c>
      <c r="C29">
        <v>42.01</v>
      </c>
    </row>
    <row r="30" spans="1:3" x14ac:dyDescent="0.25">
      <c r="A30" s="1">
        <v>42854</v>
      </c>
      <c r="B30" t="s">
        <v>2</v>
      </c>
      <c r="C30">
        <v>43.01</v>
      </c>
    </row>
    <row r="31" spans="1:3" x14ac:dyDescent="0.25">
      <c r="A31" s="1">
        <v>42855</v>
      </c>
      <c r="B31" t="s">
        <v>2</v>
      </c>
      <c r="C31">
        <v>44.01</v>
      </c>
    </row>
    <row r="32" spans="1:3" x14ac:dyDescent="0.25">
      <c r="A32" s="1">
        <v>42856</v>
      </c>
      <c r="B32" t="s">
        <v>2</v>
      </c>
      <c r="C32">
        <v>45.01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showGridLines="0" workbookViewId="0">
      <selection activeCell="L2" sqref="L2"/>
    </sheetView>
  </sheetViews>
  <sheetFormatPr baseColWidth="10" defaultRowHeight="15" x14ac:dyDescent="0.25"/>
  <cols>
    <col min="8" max="8" width="15.42578125" bestFit="1" customWidth="1"/>
  </cols>
  <sheetData>
    <row r="1" spans="1:9" x14ac:dyDescent="0.25">
      <c r="B1" s="4" t="s">
        <v>9</v>
      </c>
      <c r="C1" s="4"/>
      <c r="D1" s="4"/>
      <c r="E1" s="4"/>
      <c r="F1" s="4"/>
    </row>
    <row r="2" spans="1:9" ht="15.75" thickBot="1" x14ac:dyDescent="0.3">
      <c r="B2" s="5"/>
      <c r="C2" s="5"/>
      <c r="D2" s="5"/>
      <c r="E2" s="5"/>
      <c r="F2" s="5"/>
    </row>
    <row r="3" spans="1:9" ht="16.5" thickTop="1" thickBot="1" x14ac:dyDescent="0.3"/>
    <row r="4" spans="1:9" ht="24" x14ac:dyDescent="0.25">
      <c r="A4" s="6"/>
      <c r="B4" s="7" t="s">
        <v>10</v>
      </c>
      <c r="C4" s="8" t="s">
        <v>11</v>
      </c>
      <c r="D4" s="8" t="s">
        <v>12</v>
      </c>
      <c r="E4" s="8" t="s">
        <v>13</v>
      </c>
      <c r="F4" s="9" t="s">
        <v>5</v>
      </c>
      <c r="G4" s="6"/>
      <c r="H4" s="6"/>
      <c r="I4" s="6"/>
    </row>
    <row r="5" spans="1:9" x14ac:dyDescent="0.25">
      <c r="A5" s="6"/>
      <c r="B5" s="10" t="s">
        <v>14</v>
      </c>
      <c r="C5" s="11" t="s">
        <v>2</v>
      </c>
      <c r="D5" s="12">
        <v>39814</v>
      </c>
      <c r="E5" s="12">
        <v>40178</v>
      </c>
      <c r="F5" s="13">
        <v>0.128</v>
      </c>
      <c r="G5" s="6"/>
      <c r="H5" s="6" t="s">
        <v>15</v>
      </c>
      <c r="I5" s="14">
        <v>42844</v>
      </c>
    </row>
    <row r="6" spans="1:9" x14ac:dyDescent="0.25">
      <c r="A6" s="6"/>
      <c r="B6" s="15" t="s">
        <v>14</v>
      </c>
      <c r="C6" s="11" t="s">
        <v>2</v>
      </c>
      <c r="D6" s="16">
        <v>40179</v>
      </c>
      <c r="E6" s="16">
        <v>40543</v>
      </c>
      <c r="F6" s="17">
        <v>0.13300000000000001</v>
      </c>
      <c r="G6" s="6"/>
      <c r="H6" s="6" t="s">
        <v>16</v>
      </c>
      <c r="I6" s="18" t="s">
        <v>14</v>
      </c>
    </row>
    <row r="7" spans="1:9" x14ac:dyDescent="0.25">
      <c r="A7" s="6"/>
      <c r="B7" s="10" t="s">
        <v>14</v>
      </c>
      <c r="C7" s="11" t="s">
        <v>2</v>
      </c>
      <c r="D7" s="12">
        <v>40544</v>
      </c>
      <c r="E7" s="12">
        <v>40724</v>
      </c>
      <c r="F7" s="13">
        <v>0.13400000000000001</v>
      </c>
      <c r="G7" s="6"/>
      <c r="H7" s="6"/>
      <c r="I7" s="6"/>
    </row>
    <row r="8" spans="1:9" x14ac:dyDescent="0.25">
      <c r="A8" s="6"/>
      <c r="B8" s="15" t="s">
        <v>14</v>
      </c>
      <c r="C8" s="11" t="s">
        <v>2</v>
      </c>
      <c r="D8" s="16">
        <v>40725</v>
      </c>
      <c r="E8" s="16">
        <v>40817</v>
      </c>
      <c r="F8" s="17">
        <v>0.13700000000000001</v>
      </c>
      <c r="G8" s="6"/>
      <c r="H8" s="6" t="s">
        <v>17</v>
      </c>
      <c r="I8" s="19">
        <f>INDEX(F5:F16,MAX(IF((D5:D16&lt;=I5)*(B5:B16=I6),ROW(D5:D16)-1)))</f>
        <v>0.13700000000000001</v>
      </c>
    </row>
    <row r="9" spans="1:9" x14ac:dyDescent="0.25">
      <c r="A9" s="6"/>
      <c r="B9" s="10" t="s">
        <v>14</v>
      </c>
      <c r="C9" s="11" t="s">
        <v>2</v>
      </c>
      <c r="D9" s="12">
        <v>40817</v>
      </c>
      <c r="E9" s="12">
        <v>40908</v>
      </c>
      <c r="F9" s="13">
        <v>0.13700000000000001</v>
      </c>
      <c r="G9" s="6"/>
      <c r="H9" s="6"/>
      <c r="I9" s="6"/>
    </row>
    <row r="10" spans="1:9" x14ac:dyDescent="0.25">
      <c r="A10" s="6"/>
      <c r="B10" s="15" t="s">
        <v>14</v>
      </c>
      <c r="C10" s="11" t="s">
        <v>2</v>
      </c>
      <c r="D10" s="16">
        <v>40909</v>
      </c>
      <c r="E10" s="16">
        <v>41274</v>
      </c>
      <c r="F10" s="17">
        <v>0.13900000000000001</v>
      </c>
      <c r="G10" s="6"/>
      <c r="H10" s="6"/>
      <c r="I10" s="6"/>
    </row>
    <row r="11" spans="1:9" x14ac:dyDescent="0.25">
      <c r="A11" s="6"/>
      <c r="B11" s="10" t="s">
        <v>14</v>
      </c>
      <c r="C11" s="11" t="s">
        <v>2</v>
      </c>
      <c r="D11" s="12">
        <v>41275</v>
      </c>
      <c r="E11" s="12">
        <v>41639</v>
      </c>
      <c r="F11" s="13">
        <v>0.14000000000000001</v>
      </c>
      <c r="G11" s="6"/>
      <c r="H11" s="6"/>
      <c r="I11" s="6"/>
    </row>
    <row r="12" spans="1:9" x14ac:dyDescent="0.25">
      <c r="A12" s="6"/>
      <c r="B12" s="15" t="s">
        <v>14</v>
      </c>
      <c r="C12" s="11" t="s">
        <v>2</v>
      </c>
      <c r="D12" s="16">
        <v>41640</v>
      </c>
      <c r="E12" s="16">
        <v>42004</v>
      </c>
      <c r="F12" s="17">
        <v>0.14299999999999999</v>
      </c>
      <c r="G12" s="6"/>
      <c r="H12" s="6"/>
      <c r="I12" s="6"/>
    </row>
    <row r="13" spans="1:9" x14ac:dyDescent="0.25">
      <c r="A13" s="6"/>
      <c r="B13" s="10" t="s">
        <v>14</v>
      </c>
      <c r="C13" s="11" t="s">
        <v>2</v>
      </c>
      <c r="D13" s="12">
        <v>42005</v>
      </c>
      <c r="E13" s="12">
        <v>42005</v>
      </c>
      <c r="F13" s="13">
        <v>0.14399999999999999</v>
      </c>
      <c r="G13" s="6"/>
      <c r="H13" s="6"/>
      <c r="I13" s="6"/>
    </row>
    <row r="14" spans="1:9" x14ac:dyDescent="0.25">
      <c r="A14" s="6"/>
      <c r="B14" s="15" t="s">
        <v>14</v>
      </c>
      <c r="C14" s="11" t="s">
        <v>2</v>
      </c>
      <c r="D14" s="16">
        <v>42006</v>
      </c>
      <c r="E14" s="16">
        <v>42369</v>
      </c>
      <c r="F14" s="17">
        <v>0.14499999999999999</v>
      </c>
      <c r="G14" s="6"/>
      <c r="H14" s="6"/>
      <c r="I14" s="6"/>
    </row>
    <row r="15" spans="1:9" x14ac:dyDescent="0.25">
      <c r="A15" s="6"/>
      <c r="B15" s="10" t="s">
        <v>14</v>
      </c>
      <c r="C15" s="11" t="s">
        <v>2</v>
      </c>
      <c r="D15" s="12">
        <v>42370</v>
      </c>
      <c r="E15" s="12">
        <v>42735</v>
      </c>
      <c r="F15" s="13">
        <v>0.14599999999999999</v>
      </c>
      <c r="G15" s="6"/>
      <c r="H15" s="6"/>
      <c r="I15" s="6"/>
    </row>
    <row r="16" spans="1:9" x14ac:dyDescent="0.25">
      <c r="A16" s="6"/>
      <c r="B16" s="15" t="s">
        <v>14</v>
      </c>
      <c r="C16" s="11" t="s">
        <v>2</v>
      </c>
      <c r="D16" s="16">
        <v>42736</v>
      </c>
      <c r="E16" s="16">
        <v>72686</v>
      </c>
      <c r="F16" s="17">
        <v>0.14799999999999999</v>
      </c>
      <c r="G16" s="6"/>
      <c r="H16" s="6"/>
      <c r="I16" s="6"/>
    </row>
  </sheetData>
  <mergeCells count="1">
    <mergeCell ref="B1:F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BELLOT Victor</cp:lastModifiedBy>
  <dcterms:created xsi:type="dcterms:W3CDTF">2017-05-24T09:38:27Z</dcterms:created>
  <dcterms:modified xsi:type="dcterms:W3CDTF">2017-05-24T12:01:47Z</dcterms:modified>
</cp:coreProperties>
</file>