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pugi\Desktop\"/>
    </mc:Choice>
  </mc:AlternateContent>
  <xr:revisionPtr revIDLastSave="0" documentId="13_ncr:1_{34ABD35E-ABE6-4D98-8546-BCC8374410F4}" xr6:coauthVersionLast="45" xr6:coauthVersionMax="45" xr10:uidLastSave="{00000000-0000-0000-0000-000000000000}"/>
  <bookViews>
    <workbookView xWindow="-28920" yWindow="-120" windowWidth="29040" windowHeight="17640" xr2:uid="{00000000-000D-0000-FFFF-FFFF00000000}"/>
  </bookViews>
  <sheets>
    <sheet name="2020-03" sheetId="28" r:id="rId1"/>
  </sheets>
  <functionGroups builtInGroupCount="19"/>
  <definedNames>
    <definedName name="_xlnm._FilterDatabase" localSheetId="0" hidden="1">'2020-03'!$A$3:$E$11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28" l="1" a="1"/>
  <c r="D5" i="28"/>
  <c r="D6" i="28" a="1"/>
  <c r="D6" i="28"/>
  <c r="D7" i="28" a="1"/>
  <c r="D7" i="28"/>
  <c r="D8" i="28" a="1"/>
  <c r="D8" i="28"/>
  <c r="D9" i="28" a="1"/>
  <c r="D9" i="28"/>
  <c r="D10" i="28" a="1"/>
  <c r="D10" i="28"/>
  <c r="D11" i="28" a="1"/>
  <c r="D11" i="28"/>
  <c r="D4" i="28" l="1" a="1"/>
  <c r="E10" i="28" l="1"/>
  <c r="E8" i="28"/>
  <c r="E5" i="28"/>
  <c r="D4" i="28"/>
  <c r="E9" i="28"/>
  <c r="E11" i="28"/>
  <c r="E4" i="28"/>
  <c r="D2" i="28" l="1"/>
  <c r="E7" i="28"/>
  <c r="E2" i="2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<sst xmlns="http://schemas.openxmlformats.org/spreadsheetml/2006/main" count="21" uniqueCount="21">
  <si>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sous-total</t>
  </si>
  <si>
    <t>NOM prénom</t>
  </si>
  <si>
    <t>Dates</t>
  </si>
  <si>
    <t>Commentaires</t>
  </si>
  <si>
    <t>Nbre de repas</t>
  </si>
  <si>
    <t>Montant retenu</t>
  </si>
  <si>
    <t>03/03/2020
04/03/2020</t>
  </si>
  <si>
    <t>24/02/2020
22/01/2020
02/01/2020</t>
  </si>
  <si>
    <t>DEDUCTION TICKETS RESTAURANT à déduire Mars</t>
  </si>
  <si>
    <t>test
test
test</t>
  </si>
  <si>
    <t>LoLo</t>
  </si>
  <si>
    <t>BOUDOUIN Alexander</t>
  </si>
  <si>
    <t>BONA Robert</t>
  </si>
  <si>
    <t>BENABBOU Iliasse</t>
  </si>
  <si>
    <t>ALOUT Olivier</t>
  </si>
  <si>
    <t xml:space="preserve">ALIZI </t>
  </si>
  <si>
    <t>BIDOUL Grégoire</t>
  </si>
  <si>
    <t xml:space="preserve">test
test
</t>
  </si>
  <si>
    <t>20/02/2020
01/01/2020</t>
  </si>
  <si>
    <t>ALY Michèle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</si>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</sst>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3" fillId="4" borderId="3" xfId="0" applyFont="1" applyFill="1" applyBorder="1" applyAlignment="1">
      <alignment horizontal="right" vertical="center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4" fontId="2" fillId="0" borderId="2" xfId="0" applyNumberFormat="1" applyFont="1" applyBorder="1" applyAlignment="1">
      <alignment horizontal="left" vertical="center" wrapText="1"/>
    </xf>
    <xf numFmtId="0" fontId="3" fillId="2" borderId="4" xfId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top"/>
    </xf>
    <xf numFmtId="14" fontId="2" fillId="0" borderId="2" xfId="0" applyNumberFormat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49" fontId="3" fillId="4" borderId="0" xfId="0" applyNumberFormat="1" applyFont="1" applyFill="1" applyAlignment="1">
      <alignment horizontal="left" vertical="top"/>
    </xf>
    <xf numFmtId="49" fontId="2" fillId="2" borderId="4" xfId="1" applyNumberFormat="1" applyFont="1" applyFill="1" applyBorder="1" applyAlignment="1">
      <alignment horizontal="center" vertical="top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 applyProtection="1">
      <alignment horizontal="left" vertical="center" wrapText="1"/>
      <protection locked="0"/>
    </xf>
    <xf numFmtId="49" fontId="2" fillId="0" borderId="0" xfId="0" applyNumberFormat="1" applyFont="1" applyAlignment="1">
      <alignment horizontal="left" vertical="top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top"/>
    </xf>
    <xf numFmtId="0" fontId="2" fillId="0" borderId="2" xfId="0" applyNumberFormat="1" applyFont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Normal 2 2" xfId="1" xr:uid="{00000000-0005-0000-0000-000004000000}"/>
  </cellStyles>
  <dxfs count="4">
    <dxf>
      <fill>
        <patternFill>
          <bgColor rgb="FFCCFFCC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7D604-359A-43DF-A9AC-0676B11CE583}">
  <sheetPr codeName="Feuil3">
    <pageSetUpPr fitToPage="1"/>
  </sheetPr>
  <dimension ref="A1:E11"/>
  <sheetViews>
    <sheetView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23" sqref="C23"/>
    </sheetView>
  </sheetViews>
  <sheetFormatPr baseColWidth="10" defaultColWidth="11.42578125" defaultRowHeight="15.75" x14ac:dyDescent="0.25"/>
  <cols>
    <col min="1" max="1" width="49.5703125" style="5" customWidth="1"/>
    <col min="2" max="2" width="13" style="14" bestFit="1" customWidth="1"/>
    <col min="3" max="3" width="156.7109375" style="21" bestFit="1" customWidth="1"/>
    <col min="4" max="4" width="19.85546875" style="27" bestFit="1" customWidth="1"/>
    <col min="5" max="5" width="21.7109375" style="4" bestFit="1" customWidth="1"/>
    <col min="6" max="16384" width="11.42578125" style="1"/>
  </cols>
  <sheetData>
    <row r="1" spans="1:5" x14ac:dyDescent="0.25">
      <c r="A1" s="22" t="s">
        <v>8</v>
      </c>
      <c r="B1" s="23"/>
      <c r="C1" s="23"/>
      <c r="D1" s="23"/>
      <c r="E1" s="23"/>
    </row>
    <row r="2" spans="1:5" x14ac:dyDescent="0.25">
      <c r="A2" s="6"/>
      <c r="C2" s="16" t="s">
        <v>0</v>
      </c>
      <c r="D2" s="25">
        <f>SUBTOTAL(9,D7:D11)</f>
        <v>7</v>
      </c>
      <c r="E2" s="7">
        <f>SUBTOTAL(9,E7:E11)</f>
        <v>35</v>
      </c>
    </row>
    <row r="3" spans="1:5" s="2" customFormat="1" x14ac:dyDescent="0.25">
      <c r="A3" s="10" t="s">
        <v>1</v>
      </c>
      <c r="B3" s="15" t="s">
        <v>2</v>
      </c>
      <c r="C3" s="17" t="s">
        <v>3</v>
      </c>
      <c r="D3" s="26" t="s">
        <v>4</v>
      </c>
      <c r="E3" s="11" t="s">
        <v>5</v>
      </c>
    </row>
    <row r="4" spans="1:5" s="2" customFormat="1" ht="45.75" customHeight="1" x14ac:dyDescent="0.25">
      <c r="A4" s="13" t="s">
        <v>15</v>
      </c>
      <c r="B4" s="9"/>
      <c r="C4" s="18" t="s">
        <v>20</v>
      </c>
      <c r="D4" s="24" cm="1">
        <f t="array" ref="D4">nblignes(C4)-1</f>
        <v>0</v>
      </c>
      <c r="E4" s="8">
        <f t="shared" ref="E4:E11" si="0">+D4*5</f>
        <v>0</v>
      </c>
    </row>
    <row r="5" spans="1:5" s="2" customFormat="1" ht="47.25" x14ac:dyDescent="0.25">
      <c r="A5" s="13" t="s">
        <v>19</v>
      </c>
      <c r="B5" s="9" t="s">
        <v>18</v>
      </c>
      <c r="C5" s="18" t="s">
        <v>17</v>
      </c>
      <c r="D5" s="24" cm="1">
        <f t="array" ref="D5">nblignes(C5)</f>
        <v>3</v>
      </c>
      <c r="E5" s="8">
        <f t="shared" si="0"/>
        <v>15</v>
      </c>
    </row>
    <row r="6" spans="1:5" s="2" customFormat="1" x14ac:dyDescent="0.25">
      <c r="A6" s="13" t="s">
        <v>14</v>
      </c>
      <c r="B6" s="9"/>
      <c r="C6" s="18"/>
      <c r="D6" s="24" cm="1">
        <f t="array" ref="D6">nblignes(C6)</f>
        <v>1</v>
      </c>
      <c r="E6" s="8"/>
    </row>
    <row r="7" spans="1:5" s="3" customFormat="1" ht="31.5" x14ac:dyDescent="0.25">
      <c r="A7" s="13" t="s">
        <v>16</v>
      </c>
      <c r="B7" s="9" t="s">
        <v>6</v>
      </c>
      <c r="C7" s="20"/>
      <c r="D7" s="24" cm="1">
        <f t="array" ref="D7">nblignes(C7)</f>
        <v>1</v>
      </c>
      <c r="E7" s="8">
        <f t="shared" si="0"/>
        <v>5</v>
      </c>
    </row>
    <row r="8" spans="1:5" s="3" customFormat="1" x14ac:dyDescent="0.25">
      <c r="A8" s="13" t="s">
        <v>13</v>
      </c>
      <c r="B8" s="12"/>
      <c r="C8" s="19"/>
      <c r="D8" s="24" cm="1">
        <f t="array" ref="D8">nblignes(C8)</f>
        <v>1</v>
      </c>
      <c r="E8" s="8">
        <f t="shared" si="0"/>
        <v>5</v>
      </c>
    </row>
    <row r="9" spans="1:5" s="3" customFormat="1" ht="47.25" x14ac:dyDescent="0.25">
      <c r="A9" s="13" t="s">
        <v>10</v>
      </c>
      <c r="B9" s="9" t="s">
        <v>7</v>
      </c>
      <c r="C9" s="18" t="s">
        <v>9</v>
      </c>
      <c r="D9" s="24" cm="1">
        <f t="array" ref="D9">nblignes(C9)</f>
        <v>3</v>
      </c>
      <c r="E9" s="8">
        <f t="shared" si="0"/>
        <v>15</v>
      </c>
    </row>
    <row r="10" spans="1:5" s="3" customFormat="1" x14ac:dyDescent="0.25">
      <c r="A10" s="13" t="s">
        <v>11</v>
      </c>
      <c r="B10" s="9"/>
      <c r="C10" s="18"/>
      <c r="D10" s="24" cm="1">
        <f t="array" ref="D10">nblignes(C10)</f>
        <v>1</v>
      </c>
      <c r="E10" s="8">
        <f t="shared" si="0"/>
        <v>5</v>
      </c>
    </row>
    <row r="11" spans="1:5" s="3" customFormat="1" x14ac:dyDescent="0.25">
      <c r="A11" s="13" t="s">
        <v>12</v>
      </c>
      <c r="B11" s="9"/>
      <c r="C11" s="19"/>
      <c r="D11" s="24" cm="1">
        <f t="array" ref="D11">nblignes(C11)</f>
        <v>1</v>
      </c>
      <c r="E11" s="8">
        <f t="shared" si="0"/>
        <v>5</v>
      </c>
    </row>
  </sheetData>
  <autoFilter ref="A3:E11" xr:uid="{FDC7A15B-0484-4F8D-ADD4-B870B54231AA}"/>
  <mergeCells count="1">
    <mergeCell ref="A1:E1"/>
  </mergeCells>
  <conditionalFormatting sqref="A1:A3 A7:A1048576">
    <cfRule type="expression" dxfId="3" priority="6">
      <formula>D1&gt;0</formula>
    </cfRule>
  </conditionalFormatting>
  <conditionalFormatting sqref="A2 A1:E1">
    <cfRule type="notContainsBlanks" dxfId="2" priority="4">
      <formula>LEN(TRIM(A1))&gt;0</formula>
    </cfRule>
    <cfRule type="containsBlanks" dxfId="1" priority="5">
      <formula>LEN(TRIM(A1))=0</formula>
    </cfRule>
  </conditionalFormatting>
  <conditionalFormatting sqref="A4:A6">
    <cfRule type="expression" dxfId="0" priority="1">
      <formula>D4&gt;0</formula>
    </cfRule>
  </conditionalFormatting>
  <pageMargins left="0.7" right="0.7" top="0.75" bottom="0.75" header="0.3" footer="0.3"/>
  <pageSetup paperSize="9" scale="21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2sh xmlns="8992d493-bbbd-4f86-82b0-690c514df42b" xsi:nil="true"/>
    <Month1 xmlns="8992d493-bbbd-4f86-82b0-690c514df42b">January</Month1>
    <request_x0020_number xmlns="8992d493-bbbd-4f86-82b0-690c514df42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2E8AC018A5AE448A0373DC2EE56736" ma:contentTypeVersion="15" ma:contentTypeDescription="Create a new document." ma:contentTypeScope="" ma:versionID="94bc97bb5f69825360e36e512a156ffb">
  <xsd:schema xmlns:xsd="http://www.w3.org/2001/XMLSchema" xmlns:xs="http://www.w3.org/2001/XMLSchema" xmlns:p="http://schemas.microsoft.com/office/2006/metadata/properties" xmlns:ns2="8992d493-bbbd-4f86-82b0-690c514df42b" xmlns:ns3="762bade4-fa45-4fef-9376-865a0a29d7e0" targetNamespace="http://schemas.microsoft.com/office/2006/metadata/properties" ma:root="true" ma:fieldsID="3101cece03db695e47d356f0deb5883a" ns2:_="" ns3:_="">
    <xsd:import namespace="8992d493-bbbd-4f86-82b0-690c514df42b"/>
    <xsd:import namespace="762bade4-fa45-4fef-9376-865a0a29d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onth1" minOccurs="0"/>
                <xsd:element ref="ns2:r2sh" minOccurs="0"/>
                <xsd:element ref="ns2:request_x0020_numbe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92d493-bbbd-4f86-82b0-690c514df4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onth1" ma:index="14" nillable="true" ma:displayName="Month" ma:default="January" ma:format="Dropdown" ma:internalName="Month1">
      <xsd:simpleType>
        <xsd:restriction base="dms:Choice">
          <xsd:enumeration value="January"/>
          <xsd:enumeration value="February"/>
          <xsd:enumeration value="March"/>
          <xsd:enumeration value="April"/>
          <xsd:enumeration value="May"/>
          <xsd:enumeration value="June"/>
          <xsd:enumeration value="July"/>
          <xsd:enumeration value="August"/>
          <xsd:enumeration value="September"/>
          <xsd:enumeration value="October"/>
          <xsd:enumeration value="November"/>
          <xsd:enumeration value="December"/>
        </xsd:restriction>
      </xsd:simpleType>
    </xsd:element>
    <xsd:element name="r2sh" ma:index="15" nillable="true" ma:displayName="Year" ma:internalName="r2sh">
      <xsd:simpleType>
        <xsd:restriction base="dms:Text">
          <xsd:maxLength value="255"/>
        </xsd:restriction>
      </xsd:simpleType>
    </xsd:element>
    <xsd:element name="request_x0020_number" ma:index="16" nillable="true" ma:displayName="request number" ma:internalName="request_x0020_number">
      <xsd:simpleType>
        <xsd:restriction base="dms:Text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2bade4-fa45-4fef-9376-865a0a29d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5E9F03-45A3-4E16-A8B9-B48E6FEC0E91}">
  <ds:schemaRefs>
    <ds:schemaRef ds:uri="http://purl.org/dc/dcmitype/"/>
    <ds:schemaRef ds:uri="http://schemas.microsoft.com/office/infopath/2007/PartnerControls"/>
    <ds:schemaRef ds:uri="8992d493-bbbd-4f86-82b0-690c514df42b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762bade4-fa45-4fef-9376-865a0a29d7e0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9A233D6-6DD4-47BC-BAD1-001E151BA3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314C99-1E9C-4C14-8AC2-9CAF474C7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92d493-bbbd-4f86-82b0-690c514df42b"/>
    <ds:schemaRef ds:uri="762bade4-fa45-4fef-9376-865a0a29d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Mélanie Cadars</dc:creator>
  <cp:keywords/>
  <dc:description/>
  <cp:lastModifiedBy>Lorraine Pugi</cp:lastModifiedBy>
  <cp:revision/>
  <dcterms:created xsi:type="dcterms:W3CDTF">2017-12-28T08:49:02Z</dcterms:created>
  <dcterms:modified xsi:type="dcterms:W3CDTF">2020-04-02T09:59:09Z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0x0101005D2E8AC018A5AE448A0373DC2EE56736</vt:lpwstr>
  </property>
  <property fmtid="{D5CDD505-2E9C-101B-9397-08002B2CF9AE}" pid="3" name="AuthorIds_UIVersion_64512">
    <vt:lpwstr>624,130</vt:lpwstr>
  </property>
</Properties>
</file>