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2620" windowHeight="8400" tabRatio="786" firstSheet="13" activeTab="19"/>
  </bookViews>
  <sheets>
    <sheet name="Caisse du 23-05-2017" sheetId="21" r:id="rId1"/>
    <sheet name="Caisse du 22-05-2017" sheetId="20" r:id="rId2"/>
    <sheet name="Caisse du 20-05-2017" sheetId="19" r:id="rId3"/>
    <sheet name="Caisse du 19-05-2017" sheetId="18" r:id="rId4"/>
    <sheet name="Caisse du 18-05-2017" sheetId="17" r:id="rId5"/>
    <sheet name="Caisse du 17-05-2017" sheetId="16" r:id="rId6"/>
    <sheet name="Caisse du 16-05-2017" sheetId="15" r:id="rId7"/>
    <sheet name="Caisse du 15-05-2017" sheetId="14" r:id="rId8"/>
    <sheet name="Caisse du 14-05-2017" sheetId="13" r:id="rId9"/>
    <sheet name="Caisse du 13-05-2017" sheetId="12" r:id="rId10"/>
    <sheet name="Caisse du 12-05-2017" sheetId="11" r:id="rId11"/>
    <sheet name="Caisse du 11-05-2017" sheetId="10" r:id="rId12"/>
    <sheet name="Caisse du 10-05-2017" sheetId="9" r:id="rId13"/>
    <sheet name="Caisse du 09-05-2017" sheetId="8" r:id="rId14"/>
    <sheet name="Caisse du 08-05-2017" sheetId="7" r:id="rId15"/>
    <sheet name="Caisse du 06-05-2017" sheetId="6" r:id="rId16"/>
    <sheet name="Caisse du 05-05-2017" sheetId="5" r:id="rId17"/>
    <sheet name="Caisse du 04-05-2017" sheetId="4" r:id="rId18"/>
    <sheet name="Caisse du 03-05-2017" sheetId="3" r:id="rId19"/>
    <sheet name="Caisse du 02-05-2017" sheetId="2" r:id="rId20"/>
    <sheet name="RECAP" sheetId="23" r:id="rId21"/>
  </sheets>
  <definedNames>
    <definedName name="_xlnm._FilterDatabase" localSheetId="13" hidden="1">'Caisse du 09-05-2017'!$C$7:$L$27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8" i="23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54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29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/>
  <c r="B9" i="8"/>
  <c r="B9" i="5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6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7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10" i="8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0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2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3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4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9" i="15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6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9" i="17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8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20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2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4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9" i="3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9" i="2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</calcChain>
</file>

<file path=xl/sharedStrings.xml><?xml version="1.0" encoding="utf-8"?>
<sst xmlns="http://schemas.openxmlformats.org/spreadsheetml/2006/main" count="1183" uniqueCount="315">
  <si>
    <t>CAISSE DU JOUR</t>
  </si>
  <si>
    <t>Date :</t>
  </si>
  <si>
    <t>CONSULTATION</t>
  </si>
  <si>
    <t>LABORATOIRE</t>
  </si>
  <si>
    <t>HOSPITALISATION</t>
  </si>
  <si>
    <t>NOM DU PATIENT</t>
  </si>
  <si>
    <t>Cash</t>
  </si>
  <si>
    <t>Ticket modérateur</t>
  </si>
  <si>
    <t>SOIN</t>
  </si>
  <si>
    <t>Type d’Assurance</t>
  </si>
  <si>
    <t>MEDECIN</t>
  </si>
  <si>
    <t>KOAGNE YRMAND</t>
  </si>
  <si>
    <t>Dr Parfait</t>
  </si>
  <si>
    <t>BOUANGA BOUANGA I</t>
  </si>
  <si>
    <t>NDOUTOUME</t>
  </si>
  <si>
    <t>ASCOMA</t>
  </si>
  <si>
    <t>OMOUNDJI SARAH</t>
  </si>
  <si>
    <t>WAIDI  AKANGHA L</t>
  </si>
  <si>
    <t>SAMA ABDOUL</t>
  </si>
  <si>
    <t>MOUSSAVOU FITY</t>
  </si>
  <si>
    <t>0GOWET  TERLL</t>
  </si>
  <si>
    <t>MBOUMBA MOUELE</t>
  </si>
  <si>
    <t>SOGARA</t>
  </si>
  <si>
    <t>NGOMO ENOCH T</t>
  </si>
  <si>
    <t xml:space="preserve">OGOULA  CALEB </t>
  </si>
  <si>
    <t>ALLOGHE  CAMILLE</t>
  </si>
  <si>
    <t>TCHIKAYA  EMMANUELLE</t>
  </si>
  <si>
    <t>MBOUMBA LUCE  RENE</t>
  </si>
  <si>
    <t>KOUMBA EMMANUELLE</t>
  </si>
  <si>
    <t>BISSOUNGOU BEATRICE</t>
  </si>
  <si>
    <t>Dr Bongo</t>
  </si>
  <si>
    <t>NDZAMBA  JOSEPH</t>
  </si>
  <si>
    <t>NZAMBA NZAMBA</t>
  </si>
  <si>
    <t>MINDZIE DARENE</t>
  </si>
  <si>
    <t>MOUSSOUNDA MPELE</t>
  </si>
  <si>
    <t>OYE SYNTHIA</t>
  </si>
  <si>
    <t>UKAMAKA MARY JANE</t>
  </si>
  <si>
    <t>CORALIE</t>
  </si>
  <si>
    <t>MAFOUMBI YANN</t>
  </si>
  <si>
    <t>MINKO AVA B</t>
  </si>
  <si>
    <t>KOUMBA KOUMBA  D</t>
  </si>
  <si>
    <t>ACR</t>
  </si>
  <si>
    <t xml:space="preserve">OGANDAGA AUDRYE  </t>
  </si>
  <si>
    <t>GRAS SAVOYE</t>
  </si>
  <si>
    <t>MANGA ADAMA</t>
  </si>
  <si>
    <t>RETENO NDIAYE GUY</t>
  </si>
  <si>
    <t xml:space="preserve">BENI SANDZA  </t>
  </si>
  <si>
    <t>KASSOVI NEHEMI</t>
  </si>
  <si>
    <t>OLLA BARACKE</t>
  </si>
  <si>
    <t>ANGOUNGOU  SOPHIA</t>
  </si>
  <si>
    <t>KERAULT</t>
  </si>
  <si>
    <t>MASSAMBA  LENA  U</t>
  </si>
  <si>
    <t>MOMBO JEAN  ROGER</t>
  </si>
  <si>
    <t>DIBANGUI  KENDRICK</t>
  </si>
  <si>
    <t xml:space="preserve">LOEMBET DIVINE G </t>
  </si>
  <si>
    <t>0GOULA OTANDO J F</t>
  </si>
  <si>
    <t>WORA OGOULA C C</t>
  </si>
  <si>
    <t>KOWET ODELIA</t>
  </si>
  <si>
    <t>KOWET EDINN</t>
  </si>
  <si>
    <t>KENFACK YANNE</t>
  </si>
  <si>
    <t>MBOUNZOU M S</t>
  </si>
  <si>
    <t>BILOGHE</t>
  </si>
  <si>
    <t>JEDAIDI AHEED</t>
  </si>
  <si>
    <t>JEDAIDI OMAR</t>
  </si>
  <si>
    <t>MOUGOULA MAYOMBO C</t>
  </si>
  <si>
    <t xml:space="preserve">MBOULOU ASSOUMOU </t>
  </si>
  <si>
    <t>MOMBO MAVIOGA</t>
  </si>
  <si>
    <t>MOUSSAVOU MBOUMBA M</t>
  </si>
  <si>
    <t>MBOUMBA OUMY K</t>
  </si>
  <si>
    <t>IQUAQUA  ALAN</t>
  </si>
  <si>
    <t>BOSSOUGOU  ALBERT</t>
  </si>
  <si>
    <t>ISSEMBET RETIGA DANIEL</t>
  </si>
  <si>
    <t>MBOUMBA  LUCE</t>
  </si>
  <si>
    <t>OYINAMONOMBOT KEENAN</t>
  </si>
  <si>
    <t>NZE MENGUE</t>
  </si>
  <si>
    <t>MOUKANIMAMBOU M</t>
  </si>
  <si>
    <t xml:space="preserve"> AMEKUODI AHOUBA G</t>
  </si>
  <si>
    <t>ORANGOUAYILE MARIETTE</t>
  </si>
  <si>
    <t>MIMBOUI ONDO SAMIRA</t>
  </si>
  <si>
    <t xml:space="preserve">NGBIANG OVONO </t>
  </si>
  <si>
    <t>DHINE MBOUMBA</t>
  </si>
  <si>
    <t xml:space="preserve">ADJOI  ABENG GODWIN </t>
  </si>
  <si>
    <t>Dr Ladani</t>
  </si>
  <si>
    <t>AWORET  ISSAMBOT</t>
  </si>
  <si>
    <t>EMANE SEPHORA</t>
  </si>
  <si>
    <t>OBIANG ONA DANIEL J</t>
  </si>
  <si>
    <t>MASSAMBA EURIA</t>
  </si>
  <si>
    <t>GUIDONGOU MARTIAL</t>
  </si>
  <si>
    <t>GII</t>
  </si>
  <si>
    <t>Dr Bouwé</t>
  </si>
  <si>
    <t>0RIGO MBOUMBA S J</t>
  </si>
  <si>
    <t>MOUSSAVOU ESINDU</t>
  </si>
  <si>
    <t>AUDAVAT  ASMOAH</t>
  </si>
  <si>
    <t>YEMBI  MOUNDELI FELYNA</t>
  </si>
  <si>
    <t xml:space="preserve">MBA </t>
  </si>
  <si>
    <t xml:space="preserve">MOUKITA </t>
  </si>
  <si>
    <t>MOUTSINGA AMBROISINE</t>
  </si>
  <si>
    <t xml:space="preserve">DOUNGAGA NZAMBA </t>
  </si>
  <si>
    <t>MBOUMBA JUSTE</t>
  </si>
  <si>
    <t xml:space="preserve"> </t>
  </si>
  <si>
    <t>OGOWET TERRELL</t>
  </si>
  <si>
    <t>PEMBELOT BATCHI THEO</t>
  </si>
  <si>
    <t>WORAH ANGUILET  M</t>
  </si>
  <si>
    <t>REKERO  MAICK JU</t>
  </si>
  <si>
    <t>AHOKOU COLMAN</t>
  </si>
  <si>
    <t>METOULE  JADE</t>
  </si>
  <si>
    <t>RONARY VENESSA</t>
  </si>
  <si>
    <t>0Z0UNGUE MARIE JULIO</t>
  </si>
  <si>
    <t>MAGANGA MAGANGA</t>
  </si>
  <si>
    <t>DIONI BAKISSET B</t>
  </si>
  <si>
    <t>ORIGO ALEXIA</t>
  </si>
  <si>
    <t>AMEGASSE</t>
  </si>
  <si>
    <t>NDEMBI MAKANGA A</t>
  </si>
  <si>
    <t>HOLONGOU LYDIE</t>
  </si>
  <si>
    <t>DIVASA NNDIAYE AMIR</t>
  </si>
  <si>
    <t>BENGONE MENGUE M</t>
  </si>
  <si>
    <t>MOUSSINGUID THIERRYCIA</t>
  </si>
  <si>
    <t>OKOUYI INANGA  REINE</t>
  </si>
  <si>
    <t>BELLA NZE MARLENE</t>
  </si>
  <si>
    <t>IBINGA ASSOUMOU</t>
  </si>
  <si>
    <t>YOUYATTE OLGA</t>
  </si>
  <si>
    <t>MUSSUNDA KUKUBULIGUI</t>
  </si>
  <si>
    <t>ANDEME  BEH EPSE ELLA</t>
  </si>
  <si>
    <t>ANDEME BEH EPSE ELLA</t>
  </si>
  <si>
    <t>DOUGANDA  NZAMBA  SAMUEL</t>
  </si>
  <si>
    <t>MATENDET  RAYANN</t>
  </si>
  <si>
    <t>MABIKA WYCIE</t>
  </si>
  <si>
    <t>NZINGA MAKOUGILA  B</t>
  </si>
  <si>
    <t>OMVANE NDONG STANLEY</t>
  </si>
  <si>
    <t>NDOUVIE NZE EMERLDA</t>
  </si>
  <si>
    <t>IPOUKA KYLIAN CESAR</t>
  </si>
  <si>
    <t xml:space="preserve">BA </t>
  </si>
  <si>
    <t>DEDE</t>
  </si>
  <si>
    <t xml:space="preserve">ITSITSA MBOUMBA </t>
  </si>
  <si>
    <t>BISSIELOU CLAUDE</t>
  </si>
  <si>
    <t>MOUSSAVOU BIGNOUMBA</t>
  </si>
  <si>
    <t>EBANG ALLOGHO</t>
  </si>
  <si>
    <t>MATA DAVID</t>
  </si>
  <si>
    <t>BIGNOUMBA MOUSSAVOU</t>
  </si>
  <si>
    <t>MADINGA BERNAAND</t>
  </si>
  <si>
    <t>AKLASSOU HANOUVI</t>
  </si>
  <si>
    <t>Dr Kegny</t>
  </si>
  <si>
    <t>AKANHO ABDUL GAFAR</t>
  </si>
  <si>
    <t>ABOUODJA SOADJONDO N</t>
  </si>
  <si>
    <t>OTAKEME BEDI FERLL</t>
  </si>
  <si>
    <t>MOUYOLE MARC NELSON</t>
  </si>
  <si>
    <t>NZIENGUI NZIENGUI</t>
  </si>
  <si>
    <t>YENOT YVANNE</t>
  </si>
  <si>
    <t>TSHIENDA BOUENDE P</t>
  </si>
  <si>
    <t>NDOMBET OGOULA KAI</t>
  </si>
  <si>
    <t>NDONG  LUCAS ALEXANDRE</t>
  </si>
  <si>
    <t>BIKAKA  REBECCA</t>
  </si>
  <si>
    <t>MBOOMBA REGINALD</t>
  </si>
  <si>
    <t>IRENE</t>
  </si>
  <si>
    <t>MATAMBA NATHALIE</t>
  </si>
  <si>
    <t>UKAH OKORI CHIDIMA</t>
  </si>
  <si>
    <t>NDZENG BIYOGHE  KLOE</t>
  </si>
  <si>
    <t>BIYOGHE  DANIEL JUDEX</t>
  </si>
  <si>
    <t>MOUSSAVOU MOUSSAVOU</t>
  </si>
  <si>
    <t>MBOURTOU AZIZET</t>
  </si>
  <si>
    <t>DIPANDA  ONGOUNDOU</t>
  </si>
  <si>
    <t>DIPANDA FLORENCE</t>
  </si>
  <si>
    <t>MOUTONGO  BERT S</t>
  </si>
  <si>
    <t>ISSA  KEBI</t>
  </si>
  <si>
    <t>Dr Keita</t>
  </si>
  <si>
    <t>ZOUIELA NZE MAR</t>
  </si>
  <si>
    <t>OYINAMONMBOT</t>
  </si>
  <si>
    <t>BEHANG MOUNANGA M</t>
  </si>
  <si>
    <t xml:space="preserve">    </t>
  </si>
  <si>
    <t>MBURU EGNANGA</t>
  </si>
  <si>
    <t>WORA WORA CHARLES</t>
  </si>
  <si>
    <t>MBADINGA MBOUMBA</t>
  </si>
  <si>
    <t>HEHEKPIN KODJO</t>
  </si>
  <si>
    <t>OBAME MINKONGO  A</t>
  </si>
  <si>
    <t>MOUBAMBA RAIS</t>
  </si>
  <si>
    <t>MPIRA   NKOLO  KATY</t>
  </si>
  <si>
    <t>MIHINDOU EZZECHIEL</t>
  </si>
  <si>
    <t>AYANGA EMMA</t>
  </si>
  <si>
    <t>MOUKOUMBI  LOUNDOU</t>
  </si>
  <si>
    <t>GUIGUILI ENDAMA</t>
  </si>
  <si>
    <t>MATAMBA</t>
  </si>
  <si>
    <t>N'DOUR MOHAMED S</t>
  </si>
  <si>
    <t>ADA ASSEKO</t>
  </si>
  <si>
    <t>MOMBI FLORENCE</t>
  </si>
  <si>
    <t>ECHO</t>
  </si>
  <si>
    <t>NDOUVIE</t>
  </si>
  <si>
    <t>MBOUMBA NATHALIE</t>
  </si>
  <si>
    <t>NGOLO NZENGUE</t>
  </si>
  <si>
    <t>AWONGUINO AZIZET</t>
  </si>
  <si>
    <t>MOUSSAVOU M RUTH</t>
  </si>
  <si>
    <t>TCHANGO LUCAS</t>
  </si>
  <si>
    <t>ALLOGO CAMILLE</t>
  </si>
  <si>
    <t>WORA  ROD</t>
  </si>
  <si>
    <t>BIGNOUMBA M KRAAST</t>
  </si>
  <si>
    <t>PAMATSIAMBOU W</t>
  </si>
  <si>
    <t>ONANGA CORNEIILE</t>
  </si>
  <si>
    <t>0BAME OBAME ELIE</t>
  </si>
  <si>
    <t>ONANGA  SEPHORA</t>
  </si>
  <si>
    <t xml:space="preserve"> ISSA KEBE</t>
  </si>
  <si>
    <t>KITIKO ASSOUMOU R</t>
  </si>
  <si>
    <t>OLAME  LUC</t>
  </si>
  <si>
    <t>HANDEME ELLA BENGONE</t>
  </si>
  <si>
    <t>MOUMOVI  JONATHAN</t>
  </si>
  <si>
    <t>IBOUNGA TOMBOU</t>
  </si>
  <si>
    <t>KOGOU THASTIANA</t>
  </si>
  <si>
    <t>GUIBINGA  NATHAN</t>
  </si>
  <si>
    <t>NKOLO WORA STENE</t>
  </si>
  <si>
    <t>MBANGOUET  EMILE</t>
  </si>
  <si>
    <t>NGOSSI MARENDOU B</t>
  </si>
  <si>
    <t>MANDOMBO MANDOMBO</t>
  </si>
  <si>
    <t>KOUMBA PAMBO  NKONDI</t>
  </si>
  <si>
    <t>NYNGONE  YVONNE</t>
  </si>
  <si>
    <t>OTAKEME DIEUDONNE</t>
  </si>
  <si>
    <t>HARRELE MASSIMA A</t>
  </si>
  <si>
    <t>NZE MVE  BRIH</t>
  </si>
  <si>
    <t>OSSIMA DIVINE ESTHER</t>
  </si>
  <si>
    <t>ADEME ELLA IRENE</t>
  </si>
  <si>
    <t xml:space="preserve">M0NDJO </t>
  </si>
  <si>
    <t>NTAWANGA WORA FELICIA</t>
  </si>
  <si>
    <t>SAPHOU DESIREE KETYA</t>
  </si>
  <si>
    <t>AWORET HOUSSOU P</t>
  </si>
  <si>
    <t>NTYAGA BA AISSOUTOU</t>
  </si>
  <si>
    <t>AKANHO  ABDUL</t>
  </si>
  <si>
    <t>NKOLO KARL</t>
  </si>
  <si>
    <t>NGOLO LYLIE</t>
  </si>
  <si>
    <t>RONARY VANESSA</t>
  </si>
  <si>
    <t>BOISSOLE  MATHEO</t>
  </si>
  <si>
    <t>ORIGO ALEXIA COLOMBE</t>
  </si>
  <si>
    <t>MANOMBA  URIELLE</t>
  </si>
  <si>
    <t>YEMBI  MOUNDELI</t>
  </si>
  <si>
    <t>NZOMBA BOUSSIEGUI</t>
  </si>
  <si>
    <t>MIKALA ANGE E</t>
  </si>
  <si>
    <t>MADJINOU MAKOSSO</t>
  </si>
  <si>
    <t xml:space="preserve">ONDENO  KASSA </t>
  </si>
  <si>
    <t>IBINGA GUY ROHAN</t>
  </si>
  <si>
    <t>MOUVAGA JEREMYAH</t>
  </si>
  <si>
    <t>FOUALA CLEM WANG</t>
  </si>
  <si>
    <t>OREVOUNO MBOUROU</t>
  </si>
  <si>
    <t>EYA OBAME HERWIN</t>
  </si>
  <si>
    <t>EYA  OBAME CAMILLA</t>
  </si>
  <si>
    <t>POULANGOYE ANNE</t>
  </si>
  <si>
    <t>MOULOMBA LOUIS</t>
  </si>
  <si>
    <t>MBOUMBA VALANTINE</t>
  </si>
  <si>
    <t>MABIALA ARMELLE</t>
  </si>
  <si>
    <t>N'DOUR MOHAMED</t>
  </si>
  <si>
    <t>IBINDA   LOUIS</t>
  </si>
  <si>
    <t>MAKAYA  OHLA P</t>
  </si>
  <si>
    <t>CHEYI  JEANNE CHRISTINE</t>
  </si>
  <si>
    <t>MAGADZI LAURE LOUISETTE</t>
  </si>
  <si>
    <t>TSUCK KUMBI LEA</t>
  </si>
  <si>
    <t>DISSATSIELOU ONDO</t>
  </si>
  <si>
    <t>YAMATH FLORY THERESE</t>
  </si>
  <si>
    <t>KENFACK EPSE NDONGSON</t>
  </si>
  <si>
    <t>AKPA NDOH CAROLINE</t>
  </si>
  <si>
    <t>MABIALA  ARMELLE N</t>
  </si>
  <si>
    <t>NZOGHE  JUDICAEL</t>
  </si>
  <si>
    <t>ISSEMBE JANE</t>
  </si>
  <si>
    <t>N'NOH NZE MELISSA</t>
  </si>
  <si>
    <t>BOUCKA BOUCKA STEEVIA</t>
  </si>
  <si>
    <t>NAH MEYET CLADE</t>
  </si>
  <si>
    <t>MEYET KURT</t>
  </si>
  <si>
    <t>NKOMA JEANNE CHRISTELLE</t>
  </si>
  <si>
    <t>MATAMBA SARA</t>
  </si>
  <si>
    <t>GRATUIT</t>
  </si>
  <si>
    <t>OVANGUE ONDENO</t>
  </si>
  <si>
    <t>DIOP LYAM</t>
  </si>
  <si>
    <t>PEMBA AUGUSTINE</t>
  </si>
  <si>
    <t>BB YOUYATTE</t>
  </si>
  <si>
    <t>MUSSUNDA KUKUBULIGI</t>
  </si>
  <si>
    <t>AMINATA</t>
  </si>
  <si>
    <t xml:space="preserve">BOUANGA </t>
  </si>
  <si>
    <t>MALEMBA  JUDI KALEB</t>
  </si>
  <si>
    <t>MIKALA ANGA EMMANUEL</t>
  </si>
  <si>
    <t>MECKAME MBA H</t>
  </si>
  <si>
    <t xml:space="preserve">MOUTSOGHO DIOP </t>
  </si>
  <si>
    <t>ROTOUMBA  BIMAYE</t>
  </si>
  <si>
    <t>OMOUNDJI  SARA</t>
  </si>
  <si>
    <t xml:space="preserve">MALEMBA  JUDI </t>
  </si>
  <si>
    <t>NKOLO ONANGA KARL</t>
  </si>
  <si>
    <t>NGOLO LYDIE</t>
  </si>
  <si>
    <t xml:space="preserve">NGOLO LYDIE </t>
  </si>
  <si>
    <t>NDINGA MOUSSODOU</t>
  </si>
  <si>
    <t>MANFOUMBI NZAMBA</t>
  </si>
  <si>
    <t>NTAWANGA FELICIA</t>
  </si>
  <si>
    <t>NZIGOU EVA EQUEEN</t>
  </si>
  <si>
    <t>ALOUNG  NGUEMA</t>
  </si>
  <si>
    <t>BOUANGA BRIGITTE</t>
  </si>
  <si>
    <t>MABERI GRODET</t>
  </si>
  <si>
    <t>MBOUMBA  DIKOUMBA K</t>
  </si>
  <si>
    <t>PEMBA  AUGUSTINE</t>
  </si>
  <si>
    <t>IMBOUMBA</t>
  </si>
  <si>
    <t>MINTSA CEDRIC</t>
  </si>
  <si>
    <t>TALY ARCHANGE</t>
  </si>
  <si>
    <t>MENGUE MICHELE</t>
  </si>
  <si>
    <t>BOUASSA ATHUR</t>
  </si>
  <si>
    <t>REBELA  JACKIE</t>
  </si>
  <si>
    <t>NZE PERINE</t>
  </si>
  <si>
    <t>DIOMANDE NAMORY</t>
  </si>
  <si>
    <t>DIALLO BELLA SODJO</t>
  </si>
  <si>
    <t>MOUKAGNI  BAKITA</t>
  </si>
  <si>
    <t>FANGA MPIRA</t>
  </si>
  <si>
    <t>REGNONGO MPIRA</t>
  </si>
  <si>
    <t>MPIRA KATY</t>
  </si>
  <si>
    <t>ESONGUE AYA DIVINE</t>
  </si>
  <si>
    <t>SALOU FANNY</t>
  </si>
  <si>
    <t>ODOAWUJO CECILE</t>
  </si>
  <si>
    <t>WORA BISSAKA KIMILYA</t>
  </si>
  <si>
    <t>SONHY NGUEMBI</t>
  </si>
  <si>
    <t>HAPPI ESTHER</t>
  </si>
  <si>
    <t>NZIGOU MAVIKANA A</t>
  </si>
  <si>
    <t>MOUMOUMBA  PAUL  O</t>
  </si>
  <si>
    <t>MANFOUMBI MOUSSAVOU</t>
  </si>
  <si>
    <t>MANGANGA MOUSSAVOU</t>
  </si>
  <si>
    <t>NZOGHE DORCAS</t>
  </si>
  <si>
    <t>MENGUE ALLOGHO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</si>
</sst>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0" fontId="6" fillId="7" borderId="6" xfId="0" applyFont="1" applyFill="1" applyBorder="1" applyAlignment="1">
      <alignment vertical="center"/>
    </xf>
    <xf numFmtId="0" fontId="6" fillId="8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7" fillId="9" borderId="5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top" wrapText="1"/>
    </xf>
    <xf numFmtId="0" fontId="6" fillId="6" borderId="7" xfId="0" applyFont="1" applyFill="1" applyBorder="1" applyAlignment="1">
      <alignment vertical="center"/>
    </xf>
    <xf numFmtId="0" fontId="6" fillId="7" borderId="7" xfId="0" applyFont="1" applyFill="1" applyBorder="1" applyAlignment="1">
      <alignment vertical="center"/>
    </xf>
    <xf numFmtId="0" fontId="6" fillId="8" borderId="7" xfId="0" applyFont="1" applyFill="1" applyBorder="1" applyAlignment="1">
      <alignment vertical="center"/>
    </xf>
    <xf numFmtId="0" fontId="0" fillId="0" borderId="0" xfId="0" applyProtection="1">
      <protection locked="0"/>
    </xf>
    <xf numFmtId="0" fontId="7" fillId="0" borderId="5" xfId="0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3" fontId="8" fillId="0" borderId="5" xfId="0" applyNumberFormat="1" applyFont="1" applyBorder="1" applyAlignment="1" applyProtection="1">
      <alignment horizontal="right" vertical="center" wrapText="1"/>
      <protection locked="0"/>
    </xf>
    <xf numFmtId="0" fontId="9" fillId="0" borderId="5" xfId="0" applyFont="1" applyBorder="1" applyAlignment="1" applyProtection="1">
      <alignment horizontal="center" vertical="top" wrapText="1"/>
      <protection locked="0"/>
    </xf>
    <xf numFmtId="0" fontId="8" fillId="0" borderId="5" xfId="0" applyFont="1" applyBorder="1" applyAlignment="1" applyProtection="1">
      <alignment horizontal="center" vertical="top" wrapText="1"/>
      <protection locked="0"/>
    </xf>
    <xf numFmtId="3" fontId="8" fillId="0" borderId="5" xfId="0" applyNumberFormat="1" applyFont="1" applyBorder="1" applyAlignment="1" applyProtection="1">
      <alignment horizontal="right" vertical="center"/>
      <protection locked="0"/>
    </xf>
    <xf numFmtId="0" fontId="9" fillId="0" borderId="6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5" fillId="0" borderId="0" xfId="0" applyFont="1" applyBorder="1" applyAlignment="1">
      <alignment horizontal="center" vertical="top" wrapText="1"/>
    </xf>
    <xf numFmtId="0" fontId="10" fillId="0" borderId="0" xfId="0" applyFont="1"/>
    <xf numFmtId="0" fontId="8" fillId="0" borderId="2" xfId="0" applyFont="1" applyBorder="1" applyAlignment="1" applyProtection="1">
      <alignment horizontal="left" vertical="center" wrapText="1"/>
      <protection locked="0"/>
    </xf>
    <xf numFmtId="3" fontId="8" fillId="0" borderId="3" xfId="0" applyNumberFormat="1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vertical="top" wrapText="1"/>
      <protection locked="0"/>
    </xf>
    <xf numFmtId="3" fontId="8" fillId="0" borderId="5" xfId="0" applyNumberFormat="1" applyFont="1" applyBorder="1" applyAlignment="1" applyProtection="1">
      <alignment horizontal="left" vertical="center"/>
      <protection locked="0"/>
    </xf>
    <xf numFmtId="3" fontId="8" fillId="0" borderId="5" xfId="0" quotePrefix="1" applyNumberFormat="1" applyFont="1" applyBorder="1" applyAlignment="1" applyProtection="1">
      <alignment horizontal="right" vertical="center" wrapText="1"/>
      <protection locked="0"/>
    </xf>
    <xf numFmtId="164" fontId="7" fillId="0" borderId="5" xfId="0" applyNumberFormat="1" applyFont="1" applyBorder="1" applyAlignment="1" applyProtection="1">
      <alignment vertical="top" wrapText="1"/>
      <protection locked="0"/>
    </xf>
    <xf numFmtId="164" fontId="6" fillId="0" borderId="5" xfId="0" applyNumberFormat="1" applyFont="1" applyBorder="1" applyAlignment="1" applyProtection="1">
      <alignment vertical="top" wrapText="1"/>
      <protection locked="0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0" applyNumberFormat="1" applyAlignment="1" applyProtection="1">
      <alignment horizontal="left"/>
      <protection locked="0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22.855468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42878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42878</v>
      </c>
      <c r="C8" s="16" t="s">
        <v>309</v>
      </c>
      <c r="D8" s="17"/>
      <c r="E8" s="17">
        <v>4000</v>
      </c>
      <c r="F8" s="17"/>
      <c r="G8" s="17"/>
      <c r="H8" s="17"/>
      <c r="I8" s="17"/>
      <c r="J8" s="17">
        <v>4000</v>
      </c>
      <c r="K8" s="18" t="s">
        <v>15</v>
      </c>
      <c r="L8" s="19" t="s">
        <v>82</v>
      </c>
    </row>
    <row r="9" spans="1:12" s="14" customFormat="1" ht="15.75">
      <c r="B9" s="31">
        <f>B8</f>
        <v>42878</v>
      </c>
      <c r="C9" s="16" t="s">
        <v>310</v>
      </c>
      <c r="D9" s="17">
        <v>10000</v>
      </c>
      <c r="E9" s="17"/>
      <c r="F9" s="17"/>
      <c r="G9" s="17"/>
      <c r="H9" s="17"/>
      <c r="I9" s="17"/>
      <c r="J9" s="17"/>
      <c r="K9" s="18"/>
      <c r="L9" s="19" t="s">
        <v>82</v>
      </c>
    </row>
    <row r="10" spans="1:12" s="14" customFormat="1" ht="15.75">
      <c r="B10" s="31">
        <f t="shared" ref="B10:B27" si="0">B9</f>
        <v>42878</v>
      </c>
      <c r="C10" s="16" t="s">
        <v>311</v>
      </c>
      <c r="D10" s="17"/>
      <c r="E10" s="17">
        <v>0</v>
      </c>
      <c r="F10" s="17"/>
      <c r="G10" s="17"/>
      <c r="H10" s="17"/>
      <c r="I10" s="17"/>
      <c r="J10" s="17"/>
      <c r="K10" s="18" t="s">
        <v>15</v>
      </c>
      <c r="L10" s="19" t="s">
        <v>82</v>
      </c>
    </row>
    <row r="11" spans="1:12" s="14" customFormat="1" ht="15.75">
      <c r="B11" s="31">
        <f t="shared" si="0"/>
        <v>42878</v>
      </c>
      <c r="C11" s="16" t="s">
        <v>312</v>
      </c>
      <c r="D11" s="17">
        <v>10000</v>
      </c>
      <c r="E11" s="17"/>
      <c r="F11" s="17"/>
      <c r="G11" s="17"/>
      <c r="H11" s="17"/>
      <c r="I11" s="17"/>
      <c r="J11" s="17"/>
      <c r="K11" s="18"/>
      <c r="L11" s="19" t="s">
        <v>82</v>
      </c>
    </row>
    <row r="12" spans="1:12" s="14" customFormat="1" ht="15.75">
      <c r="B12" s="31">
        <f t="shared" si="0"/>
        <v>42878</v>
      </c>
      <c r="C12" s="16" t="s">
        <v>313</v>
      </c>
      <c r="D12" s="17"/>
      <c r="E12" s="17">
        <v>4000</v>
      </c>
      <c r="F12" s="17"/>
      <c r="G12" s="17"/>
      <c r="H12" s="17"/>
      <c r="I12" s="17"/>
      <c r="J12" s="17"/>
      <c r="K12" s="18" t="s">
        <v>15</v>
      </c>
      <c r="L12" s="19" t="s">
        <v>82</v>
      </c>
    </row>
    <row r="13" spans="1:12" s="14" customFormat="1" ht="15.75">
      <c r="B13" s="31">
        <f t="shared" si="0"/>
        <v>42878</v>
      </c>
      <c r="C13" s="16" t="s">
        <v>314</v>
      </c>
      <c r="D13" s="17">
        <v>10000</v>
      </c>
      <c r="E13" s="30"/>
      <c r="F13" s="17"/>
      <c r="G13" s="17"/>
      <c r="H13" s="17"/>
      <c r="I13" s="17"/>
      <c r="J13" s="17"/>
      <c r="K13" s="18"/>
      <c r="L13" s="19" t="s">
        <v>82</v>
      </c>
    </row>
    <row r="14" spans="1:12" s="14" customFormat="1" ht="15.75">
      <c r="B14" s="31">
        <f t="shared" si="0"/>
        <v>42878</v>
      </c>
      <c r="C14" s="16" t="s">
        <v>123</v>
      </c>
      <c r="D14" s="20"/>
      <c r="E14" s="20">
        <v>3000</v>
      </c>
      <c r="F14" s="20"/>
      <c r="G14" s="20"/>
      <c r="H14" s="20"/>
      <c r="I14" s="20"/>
      <c r="J14" s="20"/>
      <c r="K14" s="18" t="s">
        <v>15</v>
      </c>
      <c r="L14" s="19" t="s">
        <v>82</v>
      </c>
    </row>
    <row r="15" spans="1:12" s="14" customFormat="1" ht="15.75">
      <c r="B15" s="31">
        <f t="shared" si="0"/>
        <v>42878</v>
      </c>
      <c r="C15" s="16"/>
      <c r="D15" s="20"/>
      <c r="E15" s="20"/>
      <c r="F15" s="20"/>
      <c r="G15" s="20"/>
      <c r="H15" s="20"/>
      <c r="I15" s="20"/>
      <c r="J15" s="20"/>
      <c r="K15" s="18"/>
      <c r="L15" s="19"/>
    </row>
    <row r="16" spans="1:12" s="14" customFormat="1" ht="15.75">
      <c r="B16" s="31">
        <f t="shared" si="0"/>
        <v>42878</v>
      </c>
      <c r="C16" s="16"/>
      <c r="D16" s="20"/>
      <c r="E16" s="20"/>
      <c r="F16" s="20"/>
      <c r="G16" s="20"/>
      <c r="H16" s="20"/>
      <c r="I16" s="20"/>
      <c r="J16" s="20"/>
      <c r="K16" s="18"/>
      <c r="L16" s="19"/>
    </row>
    <row r="17" spans="2:12" s="14" customFormat="1" ht="15.75">
      <c r="B17" s="31">
        <f t="shared" si="0"/>
        <v>42878</v>
      </c>
      <c r="C17" s="16"/>
      <c r="D17" s="20"/>
      <c r="E17" s="20"/>
      <c r="F17" s="20"/>
      <c r="G17" s="20"/>
      <c r="H17" s="20"/>
      <c r="I17" s="20"/>
      <c r="J17" s="20"/>
      <c r="K17" s="18"/>
      <c r="L17" s="19"/>
    </row>
    <row r="18" spans="2:12" s="14" customFormat="1" ht="15.75">
      <c r="B18" s="31">
        <f t="shared" si="0"/>
        <v>42878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42878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42878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42878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42878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42878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42878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42878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42878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42878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  <row r="28" spans="2:12" ht="15.75">
      <c r="C28" s="23"/>
      <c r="D28" s="23"/>
      <c r="E28" s="23"/>
      <c r="F28" s="23"/>
    </row>
    <row r="29" spans="2:12">
      <c r="K29" s="24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B9" sqref="B9"/>
    </sheetView>
  </sheetViews>
  <sheetFormatPr baseColWidth="10" defaultRowHeight="15"/>
  <cols>
    <col min="1" max="1" width="2.140625" customWidth="1"/>
    <col min="2" max="2" width="25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42877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42877</v>
      </c>
      <c r="C8" s="16" t="s">
        <v>297</v>
      </c>
      <c r="D8" s="17">
        <v>30000</v>
      </c>
      <c r="E8" s="17"/>
      <c r="F8" s="17"/>
      <c r="G8" s="17"/>
      <c r="H8" s="17"/>
      <c r="I8" s="17"/>
      <c r="J8" s="17"/>
      <c r="K8" s="18"/>
      <c r="L8" s="19" t="s">
        <v>89</v>
      </c>
    </row>
    <row r="9" spans="1:12" s="14" customFormat="1" ht="15.75">
      <c r="B9" s="31">
        <f>B8</f>
        <v>42877</v>
      </c>
      <c r="C9" s="16" t="s">
        <v>298</v>
      </c>
      <c r="D9" s="17">
        <v>10000</v>
      </c>
      <c r="E9" s="17"/>
      <c r="F9" s="17"/>
      <c r="G9" s="17"/>
      <c r="H9" s="17"/>
      <c r="I9" s="17"/>
      <c r="J9" s="17"/>
      <c r="K9" s="18"/>
      <c r="L9" s="19" t="s">
        <v>82</v>
      </c>
    </row>
    <row r="10" spans="1:12" s="14" customFormat="1" ht="15.75">
      <c r="B10" s="31">
        <f t="shared" ref="B10:B27" si="0">B9</f>
        <v>42877</v>
      </c>
      <c r="C10" s="16" t="s">
        <v>299</v>
      </c>
      <c r="D10" s="17"/>
      <c r="E10" s="17">
        <v>4000</v>
      </c>
      <c r="F10" s="17"/>
      <c r="G10" s="17"/>
      <c r="H10" s="17"/>
      <c r="I10" s="17"/>
      <c r="J10" s="17"/>
      <c r="K10" s="18" t="s">
        <v>15</v>
      </c>
      <c r="L10" s="19" t="s">
        <v>82</v>
      </c>
    </row>
    <row r="11" spans="1:12" s="14" customFormat="1" ht="15.75">
      <c r="B11" s="31">
        <f t="shared" si="0"/>
        <v>42877</v>
      </c>
      <c r="C11" s="16" t="s">
        <v>300</v>
      </c>
      <c r="D11" s="17"/>
      <c r="E11" s="17">
        <v>4000</v>
      </c>
      <c r="F11" s="17"/>
      <c r="G11" s="17"/>
      <c r="H11" s="17"/>
      <c r="I11" s="17"/>
      <c r="J11" s="17"/>
      <c r="K11" s="18" t="s">
        <v>15</v>
      </c>
      <c r="L11" s="19" t="s">
        <v>82</v>
      </c>
    </row>
    <row r="12" spans="1:12" s="14" customFormat="1" ht="15.75">
      <c r="B12" s="31">
        <f t="shared" si="0"/>
        <v>42877</v>
      </c>
      <c r="C12" s="16" t="s">
        <v>301</v>
      </c>
      <c r="D12" s="17"/>
      <c r="E12" s="17">
        <v>4000</v>
      </c>
      <c r="F12" s="17"/>
      <c r="G12" s="17"/>
      <c r="H12" s="17"/>
      <c r="I12" s="17"/>
      <c r="J12" s="17"/>
      <c r="K12" s="18" t="s">
        <v>15</v>
      </c>
      <c r="L12" s="19" t="s">
        <v>82</v>
      </c>
    </row>
    <row r="13" spans="1:12" s="14" customFormat="1" ht="15.75">
      <c r="B13" s="31">
        <f t="shared" si="0"/>
        <v>42877</v>
      </c>
      <c r="C13" s="16" t="s">
        <v>302</v>
      </c>
      <c r="D13" s="17"/>
      <c r="E13" s="17"/>
      <c r="F13" s="17"/>
      <c r="G13" s="17"/>
      <c r="H13" s="17"/>
      <c r="I13" s="17"/>
      <c r="J13" s="17">
        <v>2000</v>
      </c>
      <c r="K13" s="18"/>
      <c r="L13" s="19"/>
    </row>
    <row r="14" spans="1:12" s="14" customFormat="1" ht="15.75">
      <c r="B14" s="31">
        <f t="shared" si="0"/>
        <v>42877</v>
      </c>
      <c r="C14" s="16" t="s">
        <v>303</v>
      </c>
      <c r="D14" s="20"/>
      <c r="E14" s="20"/>
      <c r="F14" s="20"/>
      <c r="G14" s="20"/>
      <c r="H14" s="20">
        <v>80000</v>
      </c>
      <c r="I14" s="20"/>
      <c r="J14" s="20"/>
      <c r="K14" s="18"/>
      <c r="L14" s="19" t="s">
        <v>141</v>
      </c>
    </row>
    <row r="15" spans="1:12" s="14" customFormat="1" ht="15.75">
      <c r="B15" s="31">
        <f t="shared" si="0"/>
        <v>42877</v>
      </c>
      <c r="C15" s="16" t="s">
        <v>304</v>
      </c>
      <c r="D15" s="20">
        <v>10000</v>
      </c>
      <c r="E15" s="20"/>
      <c r="F15" s="20"/>
      <c r="G15" s="20"/>
      <c r="H15" s="20"/>
      <c r="I15" s="20"/>
      <c r="J15" s="20"/>
      <c r="K15" s="18"/>
      <c r="L15" s="19" t="s">
        <v>82</v>
      </c>
    </row>
    <row r="16" spans="1:12" s="14" customFormat="1" ht="15.75">
      <c r="B16" s="31">
        <f t="shared" si="0"/>
        <v>42877</v>
      </c>
      <c r="C16" s="16" t="s">
        <v>282</v>
      </c>
      <c r="D16" s="20"/>
      <c r="E16" s="20"/>
      <c r="F16" s="20"/>
      <c r="G16" s="20">
        <v>11500</v>
      </c>
      <c r="H16" s="20"/>
      <c r="I16" s="20"/>
      <c r="J16" s="20"/>
      <c r="K16" s="18" t="s">
        <v>43</v>
      </c>
      <c r="L16" s="19" t="s">
        <v>141</v>
      </c>
    </row>
    <row r="17" spans="2:12" s="14" customFormat="1" ht="15.75">
      <c r="B17" s="31">
        <f t="shared" si="0"/>
        <v>42877</v>
      </c>
      <c r="C17" s="16" t="s">
        <v>305</v>
      </c>
      <c r="D17" s="20">
        <v>10000</v>
      </c>
      <c r="E17" s="20"/>
      <c r="F17" s="20"/>
      <c r="G17" s="20"/>
      <c r="H17" s="20"/>
      <c r="I17" s="20"/>
      <c r="J17" s="20"/>
      <c r="K17" s="18"/>
      <c r="L17" s="19" t="s">
        <v>82</v>
      </c>
    </row>
    <row r="18" spans="2:12" s="14" customFormat="1" ht="15.75">
      <c r="B18" s="31">
        <f t="shared" si="0"/>
        <v>42877</v>
      </c>
      <c r="C18" s="16" t="s">
        <v>306</v>
      </c>
      <c r="D18" s="20">
        <v>4000</v>
      </c>
      <c r="E18" s="20"/>
      <c r="F18" s="20"/>
      <c r="G18" s="20"/>
      <c r="H18" s="20"/>
      <c r="I18" s="20"/>
      <c r="J18" s="20"/>
      <c r="K18" s="18" t="s">
        <v>15</v>
      </c>
      <c r="L18" s="19" t="s">
        <v>82</v>
      </c>
    </row>
    <row r="19" spans="2:12" s="14" customFormat="1" ht="15.75">
      <c r="B19" s="31">
        <f t="shared" si="0"/>
        <v>42877</v>
      </c>
      <c r="C19" s="16" t="s">
        <v>307</v>
      </c>
      <c r="D19" s="20"/>
      <c r="E19" s="20">
        <v>0</v>
      </c>
      <c r="F19" s="20"/>
      <c r="G19" s="20"/>
      <c r="H19" s="20"/>
      <c r="I19" s="20"/>
      <c r="J19" s="20"/>
      <c r="K19" s="18" t="s">
        <v>41</v>
      </c>
      <c r="L19" s="19" t="s">
        <v>82</v>
      </c>
    </row>
    <row r="20" spans="2:12" s="14" customFormat="1" ht="15.75">
      <c r="B20" s="31">
        <f t="shared" si="0"/>
        <v>42877</v>
      </c>
      <c r="C20" s="16" t="s">
        <v>308</v>
      </c>
      <c r="D20" s="20"/>
      <c r="E20" s="20"/>
      <c r="F20" s="20"/>
      <c r="G20" s="20"/>
      <c r="H20" s="20"/>
      <c r="I20" s="20"/>
      <c r="J20" s="20">
        <v>1000</v>
      </c>
      <c r="K20" s="18"/>
      <c r="L20" s="19"/>
    </row>
    <row r="21" spans="2:12" s="14" customFormat="1" ht="15.75">
      <c r="B21" s="31">
        <f t="shared" si="0"/>
        <v>42877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42877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42877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42877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42877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42877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42877</v>
      </c>
      <c r="C27" s="16"/>
      <c r="D27" s="20"/>
      <c r="E27" s="20"/>
      <c r="F27" s="20"/>
      <c r="G27" s="20"/>
      <c r="H27" s="20"/>
      <c r="I27" s="20"/>
      <c r="J27" s="20"/>
      <c r="K27" s="21"/>
      <c r="L27" s="2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22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42875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42875</v>
      </c>
      <c r="C8" s="16" t="s">
        <v>294</v>
      </c>
      <c r="D8" s="17"/>
      <c r="E8" s="17">
        <v>4000</v>
      </c>
      <c r="F8" s="17"/>
      <c r="G8" s="17"/>
      <c r="H8" s="17"/>
      <c r="I8" s="17"/>
      <c r="J8" s="17">
        <v>3500</v>
      </c>
      <c r="K8" s="18" t="s">
        <v>15</v>
      </c>
      <c r="L8" s="19" t="s">
        <v>82</v>
      </c>
    </row>
    <row r="9" spans="1:12" s="14" customFormat="1" ht="15.75">
      <c r="B9" s="31">
        <f>B8</f>
        <v>42875</v>
      </c>
      <c r="C9" s="16" t="s">
        <v>295</v>
      </c>
      <c r="D9" s="17"/>
      <c r="E9" s="17"/>
      <c r="F9" s="17"/>
      <c r="G9" s="17"/>
      <c r="H9" s="17"/>
      <c r="I9" s="17"/>
      <c r="J9" s="17"/>
      <c r="K9" s="18" t="s">
        <v>22</v>
      </c>
      <c r="L9" s="19" t="s">
        <v>82</v>
      </c>
    </row>
    <row r="10" spans="1:12" s="14" customFormat="1" ht="15.75">
      <c r="B10" s="31">
        <f t="shared" ref="B10:B27" si="0">B9</f>
        <v>42875</v>
      </c>
      <c r="C10" s="16" t="s">
        <v>296</v>
      </c>
      <c r="D10" s="17"/>
      <c r="E10" s="17"/>
      <c r="F10" s="17"/>
      <c r="G10" s="17"/>
      <c r="H10" s="17"/>
      <c r="I10" s="17"/>
      <c r="J10" s="17">
        <v>5000</v>
      </c>
      <c r="K10" s="18"/>
      <c r="L10" s="19"/>
    </row>
    <row r="11" spans="1:12" s="14" customFormat="1" ht="15.75">
      <c r="B11" s="31">
        <f t="shared" si="0"/>
        <v>42875</v>
      </c>
      <c r="C11" s="16"/>
      <c r="D11" s="17"/>
      <c r="E11" s="17"/>
      <c r="F11" s="17"/>
      <c r="G11" s="17"/>
      <c r="H11" s="17"/>
      <c r="I11" s="17"/>
      <c r="J11" s="17"/>
      <c r="K11" s="18"/>
      <c r="L11" s="19"/>
    </row>
    <row r="12" spans="1:12" s="14" customFormat="1" ht="15.75">
      <c r="B12" s="31">
        <f t="shared" si="0"/>
        <v>42875</v>
      </c>
      <c r="C12" s="16"/>
      <c r="D12" s="17"/>
      <c r="E12" s="17"/>
      <c r="F12" s="17"/>
      <c r="G12" s="17"/>
      <c r="H12" s="17"/>
      <c r="I12" s="17"/>
      <c r="J12" s="17"/>
      <c r="K12" s="18"/>
      <c r="L12" s="19"/>
    </row>
    <row r="13" spans="1:12" s="14" customFormat="1" ht="15.75">
      <c r="B13" s="31">
        <f t="shared" si="0"/>
        <v>42875</v>
      </c>
      <c r="C13" s="16"/>
      <c r="D13" s="17"/>
      <c r="E13" s="17"/>
      <c r="F13" s="17"/>
      <c r="G13" s="17"/>
      <c r="H13" s="17"/>
      <c r="I13" s="17"/>
      <c r="J13" s="17"/>
      <c r="K13" s="18"/>
      <c r="L13" s="19"/>
    </row>
    <row r="14" spans="1:12" s="14" customFormat="1" ht="15.75">
      <c r="B14" s="31">
        <f t="shared" si="0"/>
        <v>42875</v>
      </c>
      <c r="C14" s="16"/>
      <c r="D14" s="20"/>
      <c r="E14" s="20"/>
      <c r="F14" s="20"/>
      <c r="G14" s="20"/>
      <c r="H14" s="20"/>
      <c r="I14" s="20"/>
      <c r="J14" s="20"/>
      <c r="K14" s="18"/>
      <c r="L14" s="19"/>
    </row>
    <row r="15" spans="1:12" s="14" customFormat="1" ht="15.75">
      <c r="B15" s="31">
        <f t="shared" si="0"/>
        <v>42875</v>
      </c>
      <c r="C15" s="16"/>
      <c r="D15" s="20"/>
      <c r="E15" s="20"/>
      <c r="F15" s="20"/>
      <c r="G15" s="20"/>
      <c r="H15" s="20"/>
      <c r="I15" s="20"/>
      <c r="J15" s="20"/>
      <c r="K15" s="18"/>
      <c r="L15" s="19"/>
    </row>
    <row r="16" spans="1:12" s="14" customFormat="1" ht="15.75">
      <c r="B16" s="31">
        <f t="shared" si="0"/>
        <v>42875</v>
      </c>
      <c r="C16" s="16"/>
      <c r="D16" s="20"/>
      <c r="E16" s="20"/>
      <c r="F16" s="20"/>
      <c r="G16" s="20"/>
      <c r="H16" s="20"/>
      <c r="I16" s="20"/>
      <c r="J16" s="20"/>
      <c r="K16" s="18"/>
      <c r="L16" s="19"/>
    </row>
    <row r="17" spans="2:12" s="14" customFormat="1" ht="15.75">
      <c r="B17" s="31">
        <f t="shared" si="0"/>
        <v>42875</v>
      </c>
      <c r="C17" s="16"/>
      <c r="D17" s="20"/>
      <c r="E17" s="20"/>
      <c r="F17" s="20"/>
      <c r="G17" s="20"/>
      <c r="H17" s="20"/>
      <c r="I17" s="20"/>
      <c r="J17" s="20"/>
      <c r="K17" s="18"/>
      <c r="L17" s="19"/>
    </row>
    <row r="18" spans="2:12" s="14" customFormat="1" ht="15.75">
      <c r="B18" s="31">
        <f t="shared" si="0"/>
        <v>42875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42875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42875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42875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42875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42875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42875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42875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42875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42875</v>
      </c>
      <c r="C27" s="16"/>
      <c r="D27" s="20"/>
      <c r="E27" s="20"/>
      <c r="F27" s="20"/>
      <c r="G27" s="20"/>
      <c r="H27" s="20"/>
      <c r="I27" s="20"/>
      <c r="J27" s="20"/>
      <c r="K27" s="21"/>
      <c r="L27" s="2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B9" sqref="B9"/>
    </sheetView>
  </sheetViews>
  <sheetFormatPr baseColWidth="10" defaultRowHeight="15"/>
  <cols>
    <col min="1" max="1" width="2.140625" customWidth="1"/>
    <col min="2" max="2" width="24.5703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42874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42874</v>
      </c>
      <c r="C8" s="16" t="s">
        <v>285</v>
      </c>
      <c r="D8" s="17">
        <v>10000</v>
      </c>
      <c r="E8" s="17"/>
      <c r="F8" s="17"/>
      <c r="G8" s="17"/>
      <c r="H8" s="17"/>
      <c r="I8" s="17"/>
      <c r="J8" s="17"/>
      <c r="K8" s="18"/>
      <c r="L8" s="19" t="s">
        <v>82</v>
      </c>
    </row>
    <row r="9" spans="1:12" s="14" customFormat="1" ht="15.75">
      <c r="B9" s="31">
        <f>D5</f>
        <v>42874</v>
      </c>
      <c r="C9" s="16" t="s">
        <v>286</v>
      </c>
      <c r="D9" s="17">
        <v>10000</v>
      </c>
      <c r="E9" s="17"/>
      <c r="F9" s="17"/>
      <c r="G9" s="17"/>
      <c r="H9" s="17"/>
      <c r="I9" s="17"/>
      <c r="J9" s="17">
        <v>7000</v>
      </c>
      <c r="K9" s="18"/>
      <c r="L9" s="19" t="s">
        <v>82</v>
      </c>
    </row>
    <row r="10" spans="1:12" s="14" customFormat="1" ht="15.75">
      <c r="B10" s="31">
        <f>B9</f>
        <v>42874</v>
      </c>
      <c r="C10" s="16" t="s">
        <v>154</v>
      </c>
      <c r="D10" s="17">
        <v>2000</v>
      </c>
      <c r="E10" s="17"/>
      <c r="F10" s="17"/>
      <c r="G10" s="17"/>
      <c r="H10" s="17"/>
      <c r="I10" s="17"/>
      <c r="J10" s="17"/>
      <c r="K10" s="18"/>
      <c r="L10" s="19" t="s">
        <v>30</v>
      </c>
    </row>
    <row r="11" spans="1:12" s="14" customFormat="1" ht="15.75">
      <c r="B11" s="31">
        <f t="shared" ref="B11:B27" si="0">B10</f>
        <v>42874</v>
      </c>
      <c r="C11" s="16" t="s">
        <v>287</v>
      </c>
      <c r="D11" s="17">
        <v>2000</v>
      </c>
      <c r="E11" s="17"/>
      <c r="F11" s="17"/>
      <c r="G11" s="17"/>
      <c r="H11" s="17"/>
      <c r="I11" s="17"/>
      <c r="J11" s="17"/>
      <c r="K11" s="18"/>
      <c r="L11" s="19" t="s">
        <v>30</v>
      </c>
    </row>
    <row r="12" spans="1:12" s="14" customFormat="1" ht="15.75">
      <c r="B12" s="31">
        <f t="shared" si="0"/>
        <v>42874</v>
      </c>
      <c r="C12" s="16" t="s">
        <v>288</v>
      </c>
      <c r="D12" s="17"/>
      <c r="E12" s="17">
        <v>0</v>
      </c>
      <c r="F12" s="17"/>
      <c r="G12" s="17"/>
      <c r="H12" s="17"/>
      <c r="I12" s="17"/>
      <c r="J12" s="17"/>
      <c r="K12" s="18" t="s">
        <v>15</v>
      </c>
      <c r="L12" s="19" t="s">
        <v>82</v>
      </c>
    </row>
    <row r="13" spans="1:12" s="14" customFormat="1" ht="15.75">
      <c r="B13" s="31">
        <f t="shared" si="0"/>
        <v>42874</v>
      </c>
      <c r="C13" s="16" t="s">
        <v>289</v>
      </c>
      <c r="D13" s="17"/>
      <c r="E13" s="17"/>
      <c r="F13" s="17"/>
      <c r="G13" s="17"/>
      <c r="H13" s="17">
        <v>12600</v>
      </c>
      <c r="I13" s="17"/>
      <c r="J13" s="17"/>
      <c r="K13" s="18"/>
      <c r="L13" s="19" t="s">
        <v>164</v>
      </c>
    </row>
    <row r="14" spans="1:12" s="14" customFormat="1" ht="15.75">
      <c r="B14" s="31">
        <f t="shared" si="0"/>
        <v>42874</v>
      </c>
      <c r="C14" s="16" t="s">
        <v>290</v>
      </c>
      <c r="D14" s="20">
        <v>12500</v>
      </c>
      <c r="E14" s="20"/>
      <c r="F14" s="20"/>
      <c r="G14" s="20"/>
      <c r="H14" s="20"/>
      <c r="I14" s="20"/>
      <c r="J14" s="20"/>
      <c r="K14" s="18"/>
      <c r="L14" s="19" t="s">
        <v>141</v>
      </c>
    </row>
    <row r="15" spans="1:12" s="14" customFormat="1" ht="15.75">
      <c r="B15" s="31">
        <f t="shared" si="0"/>
        <v>42874</v>
      </c>
      <c r="C15" s="16" t="s">
        <v>291</v>
      </c>
      <c r="D15" s="20">
        <v>10000</v>
      </c>
      <c r="E15" s="20"/>
      <c r="F15" s="20"/>
      <c r="G15" s="20"/>
      <c r="H15" s="20"/>
      <c r="I15" s="20"/>
      <c r="J15" s="20"/>
      <c r="K15" s="18"/>
      <c r="L15" s="19" t="s">
        <v>141</v>
      </c>
    </row>
    <row r="16" spans="1:12" s="14" customFormat="1" ht="15.75">
      <c r="B16" s="31">
        <f t="shared" si="0"/>
        <v>42874</v>
      </c>
      <c r="C16" s="16" t="s">
        <v>292</v>
      </c>
      <c r="D16" s="20"/>
      <c r="E16" s="20">
        <v>5000</v>
      </c>
      <c r="F16" s="20"/>
      <c r="G16" s="20"/>
      <c r="H16" s="20"/>
      <c r="I16" s="20"/>
      <c r="J16" s="20"/>
      <c r="K16" s="18"/>
      <c r="L16" s="19" t="s">
        <v>141</v>
      </c>
    </row>
    <row r="17" spans="2:12" s="14" customFormat="1" ht="15.75">
      <c r="B17" s="31">
        <f t="shared" si="0"/>
        <v>42874</v>
      </c>
      <c r="C17" s="16" t="s">
        <v>293</v>
      </c>
      <c r="D17" s="20">
        <v>15000</v>
      </c>
      <c r="E17" s="20"/>
      <c r="F17" s="20"/>
      <c r="G17" s="20"/>
      <c r="H17" s="20"/>
      <c r="I17" s="20"/>
      <c r="J17" s="20"/>
      <c r="K17" s="18"/>
      <c r="L17" s="19" t="s">
        <v>141</v>
      </c>
    </row>
    <row r="18" spans="2:12" s="14" customFormat="1" ht="15.75">
      <c r="B18" s="31">
        <f t="shared" si="0"/>
        <v>42874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42874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42874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42874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42874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42874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42874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42874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42874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42874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30.855468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42873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42873</v>
      </c>
      <c r="C8" s="16" t="s">
        <v>272</v>
      </c>
      <c r="D8" s="17">
        <v>54500</v>
      </c>
      <c r="E8" s="17"/>
      <c r="F8" s="17"/>
      <c r="G8" s="17"/>
      <c r="H8" s="17"/>
      <c r="I8" s="17"/>
      <c r="J8" s="17"/>
      <c r="K8" s="18"/>
      <c r="L8" s="19" t="s">
        <v>164</v>
      </c>
    </row>
    <row r="9" spans="1:12" s="14" customFormat="1" ht="15.75">
      <c r="B9" s="31">
        <f>B8</f>
        <v>42873</v>
      </c>
      <c r="C9" s="16" t="s">
        <v>273</v>
      </c>
      <c r="D9" s="17">
        <v>10000</v>
      </c>
      <c r="E9" s="17"/>
      <c r="F9" s="17"/>
      <c r="G9" s="17"/>
      <c r="H9" s="17"/>
      <c r="I9" s="17"/>
      <c r="J9" s="17"/>
      <c r="K9" s="18"/>
      <c r="L9" s="19" t="s">
        <v>82</v>
      </c>
    </row>
    <row r="10" spans="1:12" s="14" customFormat="1" ht="15.75">
      <c r="B10" s="31">
        <f t="shared" ref="B10:B27" si="0">B9</f>
        <v>42873</v>
      </c>
      <c r="C10" s="16" t="s">
        <v>274</v>
      </c>
      <c r="D10" s="17">
        <v>10000</v>
      </c>
      <c r="E10" s="17"/>
      <c r="F10" s="17"/>
      <c r="G10" s="17"/>
      <c r="H10" s="17"/>
      <c r="I10" s="17"/>
      <c r="J10" s="17"/>
      <c r="K10" s="18"/>
      <c r="L10" s="19" t="s">
        <v>82</v>
      </c>
    </row>
    <row r="11" spans="1:12" s="14" customFormat="1" ht="15.75">
      <c r="B11" s="31">
        <f t="shared" si="0"/>
        <v>42873</v>
      </c>
      <c r="C11" s="16" t="s">
        <v>275</v>
      </c>
      <c r="D11" s="17">
        <v>10000</v>
      </c>
      <c r="E11" s="17"/>
      <c r="F11" s="17"/>
      <c r="G11" s="17"/>
      <c r="H11" s="17"/>
      <c r="I11" s="17"/>
      <c r="J11" s="17">
        <v>4000</v>
      </c>
      <c r="K11" s="18"/>
      <c r="L11" s="19" t="s">
        <v>82</v>
      </c>
    </row>
    <row r="12" spans="1:12" s="14" customFormat="1" ht="15.75">
      <c r="B12" s="31">
        <f t="shared" si="0"/>
        <v>42873</v>
      </c>
      <c r="C12" s="16" t="s">
        <v>276</v>
      </c>
      <c r="D12" s="17"/>
      <c r="E12" s="17"/>
      <c r="F12" s="17"/>
      <c r="G12" s="17"/>
      <c r="H12" s="17"/>
      <c r="I12" s="17"/>
      <c r="J12" s="17">
        <v>2000</v>
      </c>
      <c r="K12" s="18"/>
      <c r="L12" s="19"/>
    </row>
    <row r="13" spans="1:12" s="14" customFormat="1" ht="15.75">
      <c r="B13" s="31">
        <f t="shared" si="0"/>
        <v>42873</v>
      </c>
      <c r="C13" s="16" t="s">
        <v>277</v>
      </c>
      <c r="D13" s="17"/>
      <c r="E13" s="17"/>
      <c r="F13" s="17">
        <v>15000</v>
      </c>
      <c r="G13" s="17"/>
      <c r="H13" s="17"/>
      <c r="I13" s="17"/>
      <c r="J13" s="17"/>
      <c r="K13" s="18"/>
      <c r="L13" s="19" t="s">
        <v>141</v>
      </c>
    </row>
    <row r="14" spans="1:12" s="14" customFormat="1" ht="15.75">
      <c r="B14" s="31">
        <f t="shared" si="0"/>
        <v>42873</v>
      </c>
      <c r="C14" s="16" t="s">
        <v>278</v>
      </c>
      <c r="D14" s="20"/>
      <c r="E14" s="20"/>
      <c r="F14" s="20"/>
      <c r="G14" s="20"/>
      <c r="H14" s="20"/>
      <c r="I14" s="20"/>
      <c r="J14" s="20">
        <v>2000</v>
      </c>
      <c r="K14" s="18"/>
      <c r="L14" s="19" t="s">
        <v>30</v>
      </c>
    </row>
    <row r="15" spans="1:12" s="14" customFormat="1" ht="15.75">
      <c r="B15" s="31">
        <f t="shared" si="0"/>
        <v>42873</v>
      </c>
      <c r="C15" s="16" t="s">
        <v>279</v>
      </c>
      <c r="D15" s="20"/>
      <c r="E15" s="20"/>
      <c r="F15" s="20"/>
      <c r="G15" s="20"/>
      <c r="H15" s="20"/>
      <c r="I15" s="20"/>
      <c r="J15" s="20">
        <v>2000</v>
      </c>
      <c r="K15" s="18"/>
      <c r="L15" s="19" t="s">
        <v>30</v>
      </c>
    </row>
    <row r="16" spans="1:12" s="14" customFormat="1" ht="15.75">
      <c r="B16" s="31">
        <f t="shared" si="0"/>
        <v>42873</v>
      </c>
      <c r="C16" s="16" t="s">
        <v>280</v>
      </c>
      <c r="D16" s="20"/>
      <c r="E16" s="20"/>
      <c r="F16" s="20"/>
      <c r="G16" s="20">
        <v>16350</v>
      </c>
      <c r="H16" s="20"/>
      <c r="I16" s="20"/>
      <c r="J16" s="20"/>
      <c r="K16" s="18" t="s">
        <v>41</v>
      </c>
      <c r="L16" s="19" t="s">
        <v>30</v>
      </c>
    </row>
    <row r="17" spans="2:12" s="14" customFormat="1" ht="15.75">
      <c r="B17" s="31">
        <f t="shared" si="0"/>
        <v>42873</v>
      </c>
      <c r="C17" s="16" t="s">
        <v>278</v>
      </c>
      <c r="D17" s="20"/>
      <c r="E17" s="20"/>
      <c r="F17" s="20"/>
      <c r="G17" s="20">
        <v>10550</v>
      </c>
      <c r="H17" s="20"/>
      <c r="I17" s="20"/>
      <c r="J17" s="20"/>
      <c r="K17" s="18" t="s">
        <v>41</v>
      </c>
      <c r="L17" s="19" t="s">
        <v>30</v>
      </c>
    </row>
    <row r="18" spans="2:12" s="14" customFormat="1" ht="15.75">
      <c r="B18" s="31">
        <f t="shared" si="0"/>
        <v>42873</v>
      </c>
      <c r="C18" s="16" t="s">
        <v>266</v>
      </c>
      <c r="D18" s="20"/>
      <c r="E18" s="20"/>
      <c r="F18" s="20">
        <v>50000</v>
      </c>
      <c r="G18" s="20"/>
      <c r="H18" s="20"/>
      <c r="I18" s="20"/>
      <c r="J18" s="20"/>
      <c r="K18" s="18"/>
      <c r="L18" s="19" t="s">
        <v>164</v>
      </c>
    </row>
    <row r="19" spans="2:12" s="14" customFormat="1" ht="15.75">
      <c r="B19" s="31">
        <f t="shared" si="0"/>
        <v>42873</v>
      </c>
      <c r="C19" s="16" t="s">
        <v>281</v>
      </c>
      <c r="D19" s="20"/>
      <c r="E19" s="20">
        <v>4000</v>
      </c>
      <c r="F19" s="20"/>
      <c r="G19" s="20"/>
      <c r="H19" s="20"/>
      <c r="I19" s="20"/>
      <c r="J19" s="20"/>
      <c r="K19" s="18" t="s">
        <v>15</v>
      </c>
      <c r="L19" s="19" t="s">
        <v>141</v>
      </c>
    </row>
    <row r="20" spans="2:12" s="14" customFormat="1" ht="15.75">
      <c r="B20" s="31">
        <f t="shared" si="0"/>
        <v>42873</v>
      </c>
      <c r="C20" s="16" t="s">
        <v>282</v>
      </c>
      <c r="D20" s="20"/>
      <c r="E20" s="20">
        <v>4500</v>
      </c>
      <c r="F20" s="20"/>
      <c r="G20" s="20">
        <v>1550</v>
      </c>
      <c r="H20" s="20"/>
      <c r="I20" s="20"/>
      <c r="J20" s="20"/>
      <c r="K20" s="18" t="s">
        <v>43</v>
      </c>
      <c r="L20" s="19" t="s">
        <v>141</v>
      </c>
    </row>
    <row r="21" spans="2:12" s="14" customFormat="1" ht="15.75">
      <c r="B21" s="31">
        <f t="shared" si="0"/>
        <v>42873</v>
      </c>
      <c r="C21" s="16" t="s">
        <v>283</v>
      </c>
      <c r="D21" s="20"/>
      <c r="E21" s="20"/>
      <c r="F21" s="20"/>
      <c r="G21" s="20"/>
      <c r="H21" s="20">
        <v>108600</v>
      </c>
      <c r="I21" s="20"/>
      <c r="J21" s="20"/>
      <c r="K21" s="18"/>
      <c r="L21" s="19" t="s">
        <v>82</v>
      </c>
    </row>
    <row r="22" spans="2:12" s="14" customFormat="1" ht="15.75">
      <c r="B22" s="31">
        <f t="shared" si="0"/>
        <v>42873</v>
      </c>
      <c r="C22" s="16" t="s">
        <v>284</v>
      </c>
      <c r="D22" s="20"/>
      <c r="E22" s="20">
        <v>0</v>
      </c>
      <c r="F22" s="20"/>
      <c r="G22" s="20"/>
      <c r="H22" s="20"/>
      <c r="I22" s="20"/>
      <c r="J22" s="20"/>
      <c r="K22" s="18" t="s">
        <v>15</v>
      </c>
      <c r="L22" s="19" t="s">
        <v>141</v>
      </c>
    </row>
    <row r="23" spans="2:12" s="14" customFormat="1" ht="15.75">
      <c r="B23" s="31">
        <f t="shared" si="0"/>
        <v>42873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42873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42873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42873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42873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L32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29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42872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42872</v>
      </c>
      <c r="C8" s="16" t="s">
        <v>247</v>
      </c>
      <c r="D8" s="17">
        <v>15000</v>
      </c>
      <c r="E8" s="17"/>
      <c r="F8" s="17"/>
      <c r="G8" s="17"/>
      <c r="H8" s="17"/>
      <c r="I8" s="17"/>
      <c r="J8" s="17"/>
      <c r="K8" s="18"/>
      <c r="L8" s="19" t="s">
        <v>30</v>
      </c>
    </row>
    <row r="9" spans="1:12" s="14" customFormat="1" ht="15.75">
      <c r="B9" s="31">
        <f>B8</f>
        <v>42872</v>
      </c>
      <c r="C9" s="16" t="s">
        <v>248</v>
      </c>
      <c r="D9" s="17">
        <v>15000</v>
      </c>
      <c r="E9" s="17"/>
      <c r="F9" s="17"/>
      <c r="G9" s="17"/>
      <c r="H9" s="17"/>
      <c r="I9" s="17"/>
      <c r="J9" s="17"/>
      <c r="K9" s="18"/>
      <c r="L9" s="19" t="s">
        <v>30</v>
      </c>
    </row>
    <row r="10" spans="1:12" s="14" customFormat="1" ht="15.75">
      <c r="B10" s="31">
        <f t="shared" ref="B10:B32" si="0">B9</f>
        <v>42872</v>
      </c>
      <c r="C10" s="16" t="s">
        <v>249</v>
      </c>
      <c r="D10" s="17"/>
      <c r="E10" s="17">
        <v>3000</v>
      </c>
      <c r="F10" s="17"/>
      <c r="G10" s="17">
        <v>5300</v>
      </c>
      <c r="H10" s="17"/>
      <c r="I10" s="17"/>
      <c r="J10" s="17"/>
      <c r="K10" s="18" t="s">
        <v>15</v>
      </c>
      <c r="L10" s="19" t="s">
        <v>82</v>
      </c>
    </row>
    <row r="11" spans="1:12" s="14" customFormat="1" ht="15.75">
      <c r="B11" s="31">
        <f t="shared" si="0"/>
        <v>42872</v>
      </c>
      <c r="C11" s="16" t="s">
        <v>250</v>
      </c>
      <c r="D11" s="17"/>
      <c r="E11" s="17">
        <v>4000</v>
      </c>
      <c r="F11" s="17"/>
      <c r="G11" s="17">
        <v>5300</v>
      </c>
      <c r="H11" s="17"/>
      <c r="I11" s="17"/>
      <c r="J11" s="17"/>
      <c r="K11" s="18"/>
      <c r="L11" s="19" t="s">
        <v>12</v>
      </c>
    </row>
    <row r="12" spans="1:12" s="14" customFormat="1" ht="15.75">
      <c r="B12" s="31">
        <f t="shared" si="0"/>
        <v>42872</v>
      </c>
      <c r="C12" s="16" t="s">
        <v>251</v>
      </c>
      <c r="D12" s="17">
        <v>15000</v>
      </c>
      <c r="E12" s="17"/>
      <c r="F12" s="17"/>
      <c r="G12" s="17"/>
      <c r="H12" s="17"/>
      <c r="I12" s="17"/>
      <c r="J12" s="17"/>
      <c r="K12" s="18"/>
      <c r="L12" s="19" t="s">
        <v>30</v>
      </c>
    </row>
    <row r="13" spans="1:12" s="14" customFormat="1" ht="15.75">
      <c r="B13" s="31">
        <f t="shared" si="0"/>
        <v>42872</v>
      </c>
      <c r="C13" s="16" t="s">
        <v>252</v>
      </c>
      <c r="D13" s="17">
        <v>15000</v>
      </c>
      <c r="E13" s="17"/>
      <c r="F13" s="17"/>
      <c r="G13" s="17"/>
      <c r="H13" s="17"/>
      <c r="I13" s="17"/>
      <c r="J13" s="17"/>
      <c r="K13" s="18"/>
      <c r="L13" s="19" t="s">
        <v>30</v>
      </c>
    </row>
    <row r="14" spans="1:12" s="14" customFormat="1" ht="15.75">
      <c r="B14" s="31">
        <f t="shared" si="0"/>
        <v>42872</v>
      </c>
      <c r="C14" s="16" t="s">
        <v>253</v>
      </c>
      <c r="D14" s="20"/>
      <c r="E14" s="20">
        <v>1500</v>
      </c>
      <c r="F14" s="20"/>
      <c r="G14" s="20">
        <v>3350</v>
      </c>
      <c r="H14" s="20"/>
      <c r="I14" s="20"/>
      <c r="J14" s="20"/>
      <c r="K14" s="18" t="s">
        <v>41</v>
      </c>
      <c r="L14" s="19" t="s">
        <v>82</v>
      </c>
    </row>
    <row r="15" spans="1:12" s="14" customFormat="1" ht="15.75">
      <c r="B15" s="31">
        <f t="shared" si="0"/>
        <v>42872</v>
      </c>
      <c r="C15" s="16" t="s">
        <v>254</v>
      </c>
      <c r="D15" s="20"/>
      <c r="E15" s="20"/>
      <c r="F15" s="20"/>
      <c r="G15" s="20">
        <v>9700</v>
      </c>
      <c r="H15" s="20"/>
      <c r="I15" s="20"/>
      <c r="J15" s="20"/>
      <c r="K15" s="18"/>
      <c r="L15" s="19" t="s">
        <v>82</v>
      </c>
    </row>
    <row r="16" spans="1:12" s="14" customFormat="1" ht="15.75">
      <c r="B16" s="31">
        <f t="shared" si="0"/>
        <v>42872</v>
      </c>
      <c r="C16" s="16" t="s">
        <v>255</v>
      </c>
      <c r="D16" s="20"/>
      <c r="E16" s="20">
        <v>3000</v>
      </c>
      <c r="F16" s="20"/>
      <c r="G16" s="20">
        <v>5300</v>
      </c>
      <c r="H16" s="20"/>
      <c r="I16" s="20"/>
      <c r="J16" s="20"/>
      <c r="K16" s="18" t="s">
        <v>15</v>
      </c>
      <c r="L16" s="19" t="s">
        <v>82</v>
      </c>
    </row>
    <row r="17" spans="2:12" s="14" customFormat="1" ht="15.75">
      <c r="B17" s="31">
        <f t="shared" si="0"/>
        <v>42872</v>
      </c>
      <c r="C17" s="16" t="s">
        <v>256</v>
      </c>
      <c r="D17" s="20">
        <v>25000</v>
      </c>
      <c r="E17" s="20"/>
      <c r="F17" s="20"/>
      <c r="G17" s="20"/>
      <c r="H17" s="20"/>
      <c r="I17" s="20"/>
      <c r="J17" s="20"/>
      <c r="K17" s="18"/>
      <c r="L17" s="19" t="s">
        <v>30</v>
      </c>
    </row>
    <row r="18" spans="2:12" s="14" customFormat="1" ht="15.75">
      <c r="B18" s="31">
        <f t="shared" si="0"/>
        <v>42872</v>
      </c>
      <c r="C18" s="16" t="s">
        <v>257</v>
      </c>
      <c r="D18" s="20">
        <v>15000</v>
      </c>
      <c r="E18" s="20"/>
      <c r="F18" s="20"/>
      <c r="G18" s="20"/>
      <c r="H18" s="20"/>
      <c r="I18" s="20"/>
      <c r="J18" s="20"/>
      <c r="K18" s="18"/>
      <c r="L18" s="19" t="s">
        <v>30</v>
      </c>
    </row>
    <row r="19" spans="2:12" s="14" customFormat="1" ht="15.75">
      <c r="B19" s="31">
        <f t="shared" si="0"/>
        <v>42872</v>
      </c>
      <c r="C19" s="16" t="s">
        <v>258</v>
      </c>
      <c r="D19" s="20">
        <v>10000</v>
      </c>
      <c r="E19" s="20"/>
      <c r="F19" s="20"/>
      <c r="G19" s="20"/>
      <c r="H19" s="20"/>
      <c r="I19" s="20"/>
      <c r="J19" s="20"/>
      <c r="K19" s="18"/>
      <c r="L19" s="19" t="s">
        <v>82</v>
      </c>
    </row>
    <row r="20" spans="2:12" s="14" customFormat="1" ht="15.75">
      <c r="B20" s="31">
        <f t="shared" si="0"/>
        <v>42872</v>
      </c>
      <c r="C20" s="16" t="s">
        <v>259</v>
      </c>
      <c r="D20" s="20"/>
      <c r="E20" s="20">
        <v>0</v>
      </c>
      <c r="F20" s="20"/>
      <c r="G20" s="20"/>
      <c r="H20" s="20"/>
      <c r="I20" s="20"/>
      <c r="J20" s="20"/>
      <c r="K20" s="18" t="s">
        <v>15</v>
      </c>
      <c r="L20" s="19" t="s">
        <v>164</v>
      </c>
    </row>
    <row r="21" spans="2:12" s="14" customFormat="1" ht="15.75">
      <c r="B21" s="31">
        <f t="shared" si="0"/>
        <v>42872</v>
      </c>
      <c r="C21" s="16" t="s">
        <v>260</v>
      </c>
      <c r="D21" s="20"/>
      <c r="E21" s="20">
        <v>0</v>
      </c>
      <c r="F21" s="20"/>
      <c r="G21" s="20"/>
      <c r="H21" s="20"/>
      <c r="I21" s="20"/>
      <c r="J21" s="20"/>
      <c r="K21" s="18" t="s">
        <v>15</v>
      </c>
      <c r="L21" s="19" t="s">
        <v>164</v>
      </c>
    </row>
    <row r="22" spans="2:12" s="14" customFormat="1" ht="15.75">
      <c r="B22" s="31">
        <f t="shared" si="0"/>
        <v>42872</v>
      </c>
      <c r="C22" s="16" t="s">
        <v>261</v>
      </c>
      <c r="D22" s="20"/>
      <c r="E22" s="20">
        <v>3000</v>
      </c>
      <c r="F22" s="20"/>
      <c r="G22" s="20"/>
      <c r="H22" s="20"/>
      <c r="I22" s="20"/>
      <c r="J22" s="20"/>
      <c r="K22" s="18" t="s">
        <v>15</v>
      </c>
      <c r="L22" s="19" t="s">
        <v>164</v>
      </c>
    </row>
    <row r="23" spans="2:12" s="14" customFormat="1" ht="15.75">
      <c r="B23" s="31">
        <f t="shared" si="0"/>
        <v>42872</v>
      </c>
      <c r="C23" s="16" t="s">
        <v>262</v>
      </c>
      <c r="D23" s="20" t="s">
        <v>263</v>
      </c>
      <c r="E23" s="20"/>
      <c r="F23" s="20"/>
      <c r="G23" s="20"/>
      <c r="H23" s="20"/>
      <c r="I23" s="20"/>
      <c r="J23" s="20"/>
      <c r="K23" s="18"/>
      <c r="L23" s="19" t="s">
        <v>82</v>
      </c>
    </row>
    <row r="24" spans="2:12" s="14" customFormat="1" ht="15.75">
      <c r="B24" s="31">
        <f t="shared" si="0"/>
        <v>42872</v>
      </c>
      <c r="C24" s="16" t="s">
        <v>264</v>
      </c>
      <c r="D24" s="20">
        <v>10000</v>
      </c>
      <c r="E24" s="20"/>
      <c r="F24" s="20">
        <v>33500</v>
      </c>
      <c r="G24" s="20"/>
      <c r="H24" s="20"/>
      <c r="I24" s="20"/>
      <c r="J24" s="20"/>
      <c r="K24" s="18"/>
      <c r="L24" s="19" t="s">
        <v>164</v>
      </c>
    </row>
    <row r="25" spans="2:12" s="14" customFormat="1" ht="15.75">
      <c r="B25" s="31">
        <f t="shared" si="0"/>
        <v>42872</v>
      </c>
      <c r="C25" s="16" t="s">
        <v>265</v>
      </c>
      <c r="D25" s="20"/>
      <c r="E25" s="20">
        <v>3000</v>
      </c>
      <c r="F25" s="20"/>
      <c r="G25" s="20"/>
      <c r="H25" s="20"/>
      <c r="I25" s="20"/>
      <c r="J25" s="20"/>
      <c r="K25" s="18" t="s">
        <v>15</v>
      </c>
      <c r="L25" s="19" t="s">
        <v>164</v>
      </c>
    </row>
    <row r="26" spans="2:12" s="14" customFormat="1" ht="15.75">
      <c r="B26" s="31">
        <f t="shared" si="0"/>
        <v>42872</v>
      </c>
      <c r="C26" s="16" t="s">
        <v>266</v>
      </c>
      <c r="D26" s="20">
        <v>10000</v>
      </c>
      <c r="E26" s="20"/>
      <c r="F26" s="20"/>
      <c r="G26" s="20"/>
      <c r="H26" s="20"/>
      <c r="I26" s="20"/>
      <c r="J26" s="20"/>
      <c r="K26" s="21"/>
      <c r="L26" s="22" t="s">
        <v>164</v>
      </c>
    </row>
    <row r="27" spans="2:12" s="14" customFormat="1" ht="15.75">
      <c r="B27" s="31">
        <f t="shared" si="0"/>
        <v>42872</v>
      </c>
      <c r="C27" s="16" t="s">
        <v>267</v>
      </c>
      <c r="D27" s="20">
        <v>10000</v>
      </c>
      <c r="E27" s="20"/>
      <c r="F27" s="20"/>
      <c r="G27" s="20"/>
      <c r="H27" s="20"/>
      <c r="I27" s="20"/>
      <c r="J27" s="20"/>
      <c r="K27" s="21"/>
      <c r="L27" s="22" t="s">
        <v>164</v>
      </c>
    </row>
    <row r="28" spans="2:12" s="14" customFormat="1" ht="15.75">
      <c r="B28" s="31">
        <f t="shared" si="0"/>
        <v>42872</v>
      </c>
      <c r="C28" s="16" t="s">
        <v>268</v>
      </c>
      <c r="D28" s="20"/>
      <c r="E28" s="20">
        <v>3000</v>
      </c>
      <c r="F28" s="20"/>
      <c r="G28" s="20"/>
      <c r="H28" s="20"/>
      <c r="I28" s="20"/>
      <c r="J28" s="20"/>
      <c r="K28" s="21" t="s">
        <v>22</v>
      </c>
      <c r="L28" s="22" t="s">
        <v>164</v>
      </c>
    </row>
    <row r="29" spans="2:12" s="14" customFormat="1" ht="15.75">
      <c r="B29" s="31">
        <f t="shared" si="0"/>
        <v>42872</v>
      </c>
      <c r="C29" s="16" t="s">
        <v>269</v>
      </c>
      <c r="D29" s="20"/>
      <c r="E29" s="20"/>
      <c r="F29" s="20"/>
      <c r="G29" s="20"/>
      <c r="H29" s="20"/>
      <c r="I29" s="20"/>
      <c r="J29" s="20">
        <v>4000</v>
      </c>
      <c r="K29" s="21"/>
      <c r="L29" s="22"/>
    </row>
    <row r="30" spans="2:12" s="14" customFormat="1" ht="15.75">
      <c r="B30" s="31">
        <f t="shared" si="0"/>
        <v>42872</v>
      </c>
      <c r="C30" s="16" t="s">
        <v>270</v>
      </c>
      <c r="D30" s="20"/>
      <c r="E30" s="20">
        <v>2250</v>
      </c>
      <c r="F30" s="20"/>
      <c r="G30" s="20"/>
      <c r="H30" s="20"/>
      <c r="I30" s="20"/>
      <c r="J30" s="20"/>
      <c r="K30" s="21" t="s">
        <v>15</v>
      </c>
      <c r="L30" s="22"/>
    </row>
    <row r="31" spans="2:12" s="14" customFormat="1" ht="15.75">
      <c r="B31" s="31">
        <f t="shared" si="0"/>
        <v>42872</v>
      </c>
      <c r="C31" s="25" t="s">
        <v>271</v>
      </c>
      <c r="D31" s="20">
        <v>25000</v>
      </c>
      <c r="E31" s="20"/>
      <c r="F31" s="20"/>
      <c r="G31" s="20"/>
      <c r="H31" s="20"/>
      <c r="I31" s="20"/>
      <c r="J31" s="26"/>
      <c r="K31" s="27"/>
      <c r="L31" s="22" t="s">
        <v>141</v>
      </c>
    </row>
    <row r="32" spans="2:12" s="14" customFormat="1" ht="15.75">
      <c r="B32" s="31">
        <f t="shared" si="0"/>
        <v>42872</v>
      </c>
      <c r="C32" s="16"/>
      <c r="D32" s="20"/>
      <c r="E32" s="20"/>
      <c r="F32" s="20"/>
      <c r="G32" s="20"/>
      <c r="H32" s="20"/>
      <c r="I32" s="20"/>
      <c r="J32" s="20"/>
      <c r="K32" s="18"/>
      <c r="L32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2">
      <formula1>"Dr Parfait,Dr Bongo,Dr Bouwé,Dr Kegny,Dr Ladani,Dr Keita"</formula1>
    </dataValidation>
    <dataValidation type="list" allowBlank="1" showInputMessage="1" showErrorMessage="1" prompt="Cliquer pour sélectionner l'assurance" sqref="K8:K32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32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29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42871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42871</v>
      </c>
      <c r="C8" s="16" t="s">
        <v>233</v>
      </c>
      <c r="D8" s="17">
        <v>10000</v>
      </c>
      <c r="E8" s="17"/>
      <c r="F8" s="17"/>
      <c r="G8" s="17"/>
      <c r="H8" s="17"/>
      <c r="I8" s="17"/>
      <c r="J8" s="17"/>
      <c r="K8" s="18"/>
      <c r="L8" s="19" t="s">
        <v>82</v>
      </c>
    </row>
    <row r="9" spans="1:12" s="14" customFormat="1" ht="15.75">
      <c r="B9" s="31">
        <f>B8</f>
        <v>42871</v>
      </c>
      <c r="C9" s="16" t="s">
        <v>234</v>
      </c>
      <c r="D9" s="17">
        <v>10000</v>
      </c>
      <c r="E9" s="17"/>
      <c r="F9" s="17">
        <v>9500</v>
      </c>
      <c r="G9" s="17"/>
      <c r="H9" s="17"/>
      <c r="I9" s="17"/>
      <c r="J9" s="17"/>
      <c r="K9" s="18"/>
      <c r="L9" s="19" t="s">
        <v>82</v>
      </c>
    </row>
    <row r="10" spans="1:12" s="14" customFormat="1" ht="15.75">
      <c r="B10" s="31">
        <f t="shared" ref="B10:B27" si="0">B9</f>
        <v>42871</v>
      </c>
      <c r="C10" s="16" t="s">
        <v>235</v>
      </c>
      <c r="D10" s="17">
        <v>10000</v>
      </c>
      <c r="E10" s="17"/>
      <c r="F10" s="17"/>
      <c r="G10" s="17"/>
      <c r="H10" s="17"/>
      <c r="I10" s="17"/>
      <c r="J10" s="17"/>
      <c r="K10" s="18"/>
      <c r="L10" s="19" t="s">
        <v>82</v>
      </c>
    </row>
    <row r="11" spans="1:12" s="14" customFormat="1" ht="15.75">
      <c r="B11" s="31">
        <f t="shared" si="0"/>
        <v>42871</v>
      </c>
      <c r="C11" s="16" t="s">
        <v>236</v>
      </c>
      <c r="D11" s="17">
        <v>10000</v>
      </c>
      <c r="E11" s="17"/>
      <c r="F11" s="17"/>
      <c r="G11" s="17"/>
      <c r="H11" s="17"/>
      <c r="I11" s="17"/>
      <c r="J11" s="17"/>
      <c r="K11" s="18"/>
      <c r="L11" s="19" t="s">
        <v>82</v>
      </c>
    </row>
    <row r="12" spans="1:12" s="14" customFormat="1" ht="15.75">
      <c r="B12" s="31">
        <f t="shared" si="0"/>
        <v>42871</v>
      </c>
      <c r="C12" s="16" t="s">
        <v>237</v>
      </c>
      <c r="D12" s="17"/>
      <c r="E12" s="17">
        <v>4000</v>
      </c>
      <c r="F12" s="17"/>
      <c r="G12" s="17"/>
      <c r="H12" s="17"/>
      <c r="I12" s="17"/>
      <c r="J12" s="17"/>
      <c r="K12" s="18" t="s">
        <v>15</v>
      </c>
      <c r="L12" s="19" t="s">
        <v>82</v>
      </c>
    </row>
    <row r="13" spans="1:12" s="14" customFormat="1" ht="15.75">
      <c r="B13" s="31">
        <f t="shared" si="0"/>
        <v>42871</v>
      </c>
      <c r="C13" s="16" t="s">
        <v>238</v>
      </c>
      <c r="D13" s="17"/>
      <c r="E13" s="17">
        <v>0</v>
      </c>
      <c r="F13" s="17"/>
      <c r="G13" s="17"/>
      <c r="H13" s="17"/>
      <c r="I13" s="17"/>
      <c r="J13" s="17"/>
      <c r="K13" s="18" t="s">
        <v>15</v>
      </c>
      <c r="L13" s="19" t="s">
        <v>82</v>
      </c>
    </row>
    <row r="14" spans="1:12" s="14" customFormat="1" ht="15.75">
      <c r="B14" s="31">
        <f t="shared" si="0"/>
        <v>42871</v>
      </c>
      <c r="C14" s="16" t="s">
        <v>239</v>
      </c>
      <c r="D14" s="20"/>
      <c r="E14" s="20">
        <v>0</v>
      </c>
      <c r="F14" s="20"/>
      <c r="G14" s="20"/>
      <c r="H14" s="20"/>
      <c r="I14" s="20"/>
      <c r="J14" s="20"/>
      <c r="K14" s="18" t="s">
        <v>15</v>
      </c>
      <c r="L14" s="19" t="s">
        <v>82</v>
      </c>
    </row>
    <row r="15" spans="1:12" s="14" customFormat="1" ht="15.75">
      <c r="B15" s="31">
        <f t="shared" si="0"/>
        <v>42871</v>
      </c>
      <c r="C15" s="16" t="s">
        <v>240</v>
      </c>
      <c r="D15" s="20"/>
      <c r="E15" s="20"/>
      <c r="F15" s="20"/>
      <c r="G15" s="20"/>
      <c r="H15" s="20"/>
      <c r="I15" s="20"/>
      <c r="J15" s="20">
        <v>2000</v>
      </c>
      <c r="K15" s="18"/>
      <c r="L15" s="19" t="s">
        <v>82</v>
      </c>
    </row>
    <row r="16" spans="1:12" s="14" customFormat="1" ht="15.75">
      <c r="B16" s="31">
        <f t="shared" si="0"/>
        <v>42871</v>
      </c>
      <c r="C16" s="16" t="s">
        <v>241</v>
      </c>
      <c r="D16" s="20"/>
      <c r="E16" s="20">
        <v>3000</v>
      </c>
      <c r="F16" s="20"/>
      <c r="G16" s="20"/>
      <c r="H16" s="20"/>
      <c r="I16" s="20"/>
      <c r="J16" s="20"/>
      <c r="K16" s="18" t="s">
        <v>15</v>
      </c>
      <c r="L16" s="19" t="s">
        <v>82</v>
      </c>
    </row>
    <row r="17" spans="2:12" s="14" customFormat="1" ht="15.75">
      <c r="B17" s="31">
        <f t="shared" si="0"/>
        <v>42871</v>
      </c>
      <c r="C17" s="16" t="s">
        <v>242</v>
      </c>
      <c r="D17" s="20">
        <v>10000</v>
      </c>
      <c r="E17" s="20"/>
      <c r="F17" s="20"/>
      <c r="G17" s="20"/>
      <c r="H17" s="20"/>
      <c r="I17" s="20"/>
      <c r="J17" s="20"/>
      <c r="K17" s="18"/>
      <c r="L17" s="19" t="s">
        <v>82</v>
      </c>
    </row>
    <row r="18" spans="2:12" s="14" customFormat="1" ht="15.75">
      <c r="B18" s="31">
        <f t="shared" si="0"/>
        <v>42871</v>
      </c>
      <c r="C18" s="16" t="s">
        <v>243</v>
      </c>
      <c r="D18" s="20"/>
      <c r="E18" s="20">
        <v>3000</v>
      </c>
      <c r="F18" s="20"/>
      <c r="G18" s="20"/>
      <c r="H18" s="20"/>
      <c r="I18" s="20"/>
      <c r="J18" s="20"/>
      <c r="K18" s="18"/>
      <c r="L18" s="19" t="s">
        <v>82</v>
      </c>
    </row>
    <row r="19" spans="2:12" s="14" customFormat="1" ht="15.75">
      <c r="B19" s="31">
        <f t="shared" si="0"/>
        <v>42871</v>
      </c>
      <c r="C19" s="16" t="s">
        <v>244</v>
      </c>
      <c r="D19" s="20"/>
      <c r="E19" s="20"/>
      <c r="F19" s="20"/>
      <c r="G19" s="20"/>
      <c r="H19" s="20"/>
      <c r="I19" s="20"/>
      <c r="J19" s="20">
        <v>4000</v>
      </c>
      <c r="K19" s="18"/>
      <c r="L19" s="19"/>
    </row>
    <row r="20" spans="2:12" s="14" customFormat="1" ht="15.75">
      <c r="B20" s="31">
        <f t="shared" si="0"/>
        <v>42871</v>
      </c>
      <c r="C20" s="16" t="s">
        <v>245</v>
      </c>
      <c r="D20" s="20">
        <v>10000</v>
      </c>
      <c r="E20" s="20"/>
      <c r="F20" s="20"/>
      <c r="G20" s="20"/>
      <c r="H20" s="20"/>
      <c r="I20" s="20"/>
      <c r="J20" s="20"/>
      <c r="K20" s="18"/>
      <c r="L20" s="19" t="s">
        <v>82</v>
      </c>
    </row>
    <row r="21" spans="2:12" s="14" customFormat="1" ht="15.75">
      <c r="B21" s="31">
        <f t="shared" si="0"/>
        <v>42871</v>
      </c>
      <c r="C21" s="16" t="s">
        <v>229</v>
      </c>
      <c r="D21" s="20"/>
      <c r="E21" s="20">
        <v>4000</v>
      </c>
      <c r="F21" s="20"/>
      <c r="G21" s="20"/>
      <c r="H21" s="20"/>
      <c r="I21" s="20"/>
      <c r="J21" s="20"/>
      <c r="K21" s="18" t="s">
        <v>15</v>
      </c>
      <c r="L21" s="19" t="s">
        <v>141</v>
      </c>
    </row>
    <row r="22" spans="2:12" s="14" customFormat="1" ht="15.75">
      <c r="B22" s="31">
        <f t="shared" si="0"/>
        <v>42871</v>
      </c>
      <c r="C22" s="16" t="s">
        <v>246</v>
      </c>
      <c r="D22" s="20"/>
      <c r="E22" s="20">
        <v>4000</v>
      </c>
      <c r="F22" s="20"/>
      <c r="G22" s="20"/>
      <c r="H22" s="20"/>
      <c r="I22" s="20"/>
      <c r="J22" s="20"/>
      <c r="K22" s="18" t="s">
        <v>15</v>
      </c>
      <c r="L22" s="19" t="s">
        <v>141</v>
      </c>
    </row>
    <row r="23" spans="2:12" s="14" customFormat="1" ht="15.75">
      <c r="B23" s="31">
        <f t="shared" si="0"/>
        <v>42871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42871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42871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42871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42871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L36"/>
  <sheetViews>
    <sheetView topLeftCell="A10" workbookViewId="0">
      <selection activeCell="B9" sqref="B9"/>
    </sheetView>
  </sheetViews>
  <sheetFormatPr baseColWidth="10" defaultRowHeight="15"/>
  <cols>
    <col min="1" max="1" width="2.140625" customWidth="1"/>
    <col min="2" max="2" width="32.71093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42870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42870</v>
      </c>
      <c r="C8" s="16" t="s">
        <v>112</v>
      </c>
      <c r="D8" s="17"/>
      <c r="E8" s="17"/>
      <c r="F8" s="17">
        <v>84500</v>
      </c>
      <c r="G8" s="17"/>
      <c r="H8" s="17"/>
      <c r="I8" s="17"/>
      <c r="J8" s="17"/>
      <c r="K8" s="18"/>
      <c r="L8" s="19" t="s">
        <v>30</v>
      </c>
    </row>
    <row r="9" spans="1:12" s="14" customFormat="1" ht="15.75">
      <c r="B9" s="31">
        <f>B8</f>
        <v>42870</v>
      </c>
      <c r="C9" s="16" t="s">
        <v>208</v>
      </c>
      <c r="D9" s="17"/>
      <c r="E9" s="17">
        <v>4500</v>
      </c>
      <c r="F9" s="17"/>
      <c r="G9" s="17"/>
      <c r="H9" s="17"/>
      <c r="I9" s="17"/>
      <c r="J9" s="17"/>
      <c r="K9" s="18" t="s">
        <v>43</v>
      </c>
      <c r="L9" s="19" t="s">
        <v>82</v>
      </c>
    </row>
    <row r="10" spans="1:12" s="14" customFormat="1" ht="15.75">
      <c r="B10" s="31">
        <f t="shared" ref="B10:B33" si="0">B9</f>
        <v>42870</v>
      </c>
      <c r="C10" s="16" t="s">
        <v>209</v>
      </c>
      <c r="D10" s="17"/>
      <c r="E10" s="17">
        <v>0</v>
      </c>
      <c r="F10" s="17"/>
      <c r="G10" s="17"/>
      <c r="H10" s="17"/>
      <c r="I10" s="17"/>
      <c r="J10" s="17"/>
      <c r="K10" s="18" t="s">
        <v>15</v>
      </c>
      <c r="L10" s="19" t="s">
        <v>82</v>
      </c>
    </row>
    <row r="11" spans="1:12" s="14" customFormat="1" ht="15.75">
      <c r="B11" s="31">
        <f t="shared" si="0"/>
        <v>42870</v>
      </c>
      <c r="C11" s="16" t="s">
        <v>210</v>
      </c>
      <c r="D11" s="17"/>
      <c r="E11" s="17">
        <v>0</v>
      </c>
      <c r="F11" s="17"/>
      <c r="G11" s="17"/>
      <c r="H11" s="17"/>
      <c r="I11" s="17"/>
      <c r="J11" s="17"/>
      <c r="K11" s="18" t="s">
        <v>41</v>
      </c>
      <c r="L11" s="19" t="s">
        <v>82</v>
      </c>
    </row>
    <row r="12" spans="1:12" s="14" customFormat="1" ht="15.75">
      <c r="B12" s="31">
        <f t="shared" si="0"/>
        <v>42870</v>
      </c>
      <c r="C12" s="16" t="s">
        <v>211</v>
      </c>
      <c r="D12" s="17">
        <v>10000</v>
      </c>
      <c r="E12" s="17"/>
      <c r="F12" s="17"/>
      <c r="G12" s="17"/>
      <c r="H12" s="17"/>
      <c r="I12" s="17"/>
      <c r="J12" s="17"/>
      <c r="K12" s="18"/>
      <c r="L12" s="19" t="s">
        <v>82</v>
      </c>
    </row>
    <row r="13" spans="1:12" s="14" customFormat="1" ht="15.75">
      <c r="B13" s="31">
        <f t="shared" si="0"/>
        <v>42870</v>
      </c>
      <c r="C13" s="16" t="s">
        <v>212</v>
      </c>
      <c r="D13" s="17"/>
      <c r="E13" s="17">
        <v>3000</v>
      </c>
      <c r="F13" s="17"/>
      <c r="G13" s="17"/>
      <c r="H13" s="17"/>
      <c r="I13" s="17"/>
      <c r="J13" s="17"/>
      <c r="K13" s="18" t="s">
        <v>41</v>
      </c>
      <c r="L13" s="19" t="s">
        <v>82</v>
      </c>
    </row>
    <row r="14" spans="1:12" s="14" customFormat="1" ht="15.75">
      <c r="B14" s="31">
        <f t="shared" si="0"/>
        <v>42870</v>
      </c>
      <c r="C14" s="16" t="s">
        <v>213</v>
      </c>
      <c r="D14" s="20"/>
      <c r="E14" s="20">
        <v>6000</v>
      </c>
      <c r="F14" s="20"/>
      <c r="G14" s="20"/>
      <c r="H14" s="20"/>
      <c r="I14" s="20"/>
      <c r="J14" s="20">
        <v>4000</v>
      </c>
      <c r="K14" s="18" t="s">
        <v>15</v>
      </c>
      <c r="L14" s="19" t="s">
        <v>82</v>
      </c>
    </row>
    <row r="15" spans="1:12" s="14" customFormat="1" ht="15.75">
      <c r="B15" s="31">
        <f t="shared" si="0"/>
        <v>42870</v>
      </c>
      <c r="C15" s="16" t="s">
        <v>214</v>
      </c>
      <c r="D15" s="20">
        <v>10000</v>
      </c>
      <c r="E15" s="20"/>
      <c r="F15" s="20"/>
      <c r="G15" s="20"/>
      <c r="H15" s="20"/>
      <c r="I15" s="20"/>
      <c r="J15" s="20"/>
      <c r="K15" s="18"/>
      <c r="L15" s="19" t="s">
        <v>82</v>
      </c>
    </row>
    <row r="16" spans="1:12" s="14" customFormat="1" ht="15.75">
      <c r="B16" s="31">
        <f t="shared" si="0"/>
        <v>42870</v>
      </c>
      <c r="C16" s="16" t="s">
        <v>215</v>
      </c>
      <c r="D16" s="20">
        <v>10000</v>
      </c>
      <c r="E16" s="20"/>
      <c r="F16" s="20"/>
      <c r="G16" s="20"/>
      <c r="H16" s="20"/>
      <c r="I16" s="20"/>
      <c r="J16" s="20"/>
      <c r="K16" s="18"/>
      <c r="L16" s="19" t="s">
        <v>141</v>
      </c>
    </row>
    <row r="17" spans="2:12" s="14" customFormat="1" ht="15.75">
      <c r="B17" s="31">
        <f t="shared" si="0"/>
        <v>42870</v>
      </c>
      <c r="C17" s="16" t="s">
        <v>216</v>
      </c>
      <c r="D17" s="20"/>
      <c r="E17" s="20">
        <v>3000</v>
      </c>
      <c r="F17" s="20"/>
      <c r="G17" s="20"/>
      <c r="H17" s="20"/>
      <c r="I17" s="20"/>
      <c r="J17" s="20"/>
      <c r="K17" s="18"/>
      <c r="L17" s="19" t="s">
        <v>82</v>
      </c>
    </row>
    <row r="18" spans="2:12" s="14" customFormat="1" ht="15.75">
      <c r="B18" s="31">
        <f t="shared" si="0"/>
        <v>42870</v>
      </c>
      <c r="C18" s="16" t="s">
        <v>217</v>
      </c>
      <c r="D18" s="20"/>
      <c r="E18" s="20">
        <v>0</v>
      </c>
      <c r="F18" s="20"/>
      <c r="G18" s="20"/>
      <c r="H18" s="20"/>
      <c r="I18" s="20"/>
      <c r="J18" s="20"/>
      <c r="K18" s="18" t="s">
        <v>15</v>
      </c>
      <c r="L18" s="19" t="s">
        <v>82</v>
      </c>
    </row>
    <row r="19" spans="2:12" s="14" customFormat="1" ht="15.75">
      <c r="B19" s="31">
        <f t="shared" si="0"/>
        <v>42870</v>
      </c>
      <c r="C19" s="16" t="s">
        <v>218</v>
      </c>
      <c r="D19" s="20">
        <v>10000</v>
      </c>
      <c r="E19" s="20"/>
      <c r="F19" s="20">
        <v>23500</v>
      </c>
      <c r="G19" s="20"/>
      <c r="H19" s="20"/>
      <c r="I19" s="20"/>
      <c r="J19" s="20"/>
      <c r="K19" s="18"/>
      <c r="L19" s="19" t="s">
        <v>82</v>
      </c>
    </row>
    <row r="20" spans="2:12" s="14" customFormat="1" ht="15.75">
      <c r="B20" s="31">
        <f t="shared" si="0"/>
        <v>42870</v>
      </c>
      <c r="C20" s="16" t="s">
        <v>219</v>
      </c>
      <c r="D20" s="20">
        <v>10000</v>
      </c>
      <c r="E20" s="20"/>
      <c r="F20" s="20"/>
      <c r="G20" s="20"/>
      <c r="H20" s="20"/>
      <c r="I20" s="20"/>
      <c r="J20" s="20"/>
      <c r="K20" s="18"/>
      <c r="L20" s="19" t="s">
        <v>82</v>
      </c>
    </row>
    <row r="21" spans="2:12" s="14" customFormat="1" ht="15.75">
      <c r="B21" s="31">
        <f t="shared" si="0"/>
        <v>42870</v>
      </c>
      <c r="C21" s="16" t="s">
        <v>220</v>
      </c>
      <c r="D21" s="20"/>
      <c r="E21" s="20">
        <v>3000</v>
      </c>
      <c r="F21" s="20"/>
      <c r="G21" s="20"/>
      <c r="H21" s="20"/>
      <c r="I21" s="20"/>
      <c r="J21" s="20"/>
      <c r="K21" s="18" t="s">
        <v>15</v>
      </c>
      <c r="L21" s="19" t="s">
        <v>82</v>
      </c>
    </row>
    <row r="22" spans="2:12" s="14" customFormat="1" ht="15.75">
      <c r="B22" s="31">
        <f t="shared" si="0"/>
        <v>42870</v>
      </c>
      <c r="C22" s="16" t="s">
        <v>221</v>
      </c>
      <c r="D22" s="20"/>
      <c r="E22" s="20"/>
      <c r="F22" s="20"/>
      <c r="G22" s="20"/>
      <c r="H22" s="20"/>
      <c r="I22" s="20"/>
      <c r="J22" s="20"/>
      <c r="K22" s="18" t="s">
        <v>41</v>
      </c>
      <c r="L22" s="19" t="s">
        <v>30</v>
      </c>
    </row>
    <row r="23" spans="2:12" s="14" customFormat="1" ht="15.75">
      <c r="B23" s="31">
        <f t="shared" si="0"/>
        <v>42870</v>
      </c>
      <c r="C23" s="16" t="s">
        <v>222</v>
      </c>
      <c r="D23" s="20">
        <v>10000</v>
      </c>
      <c r="E23" s="20"/>
      <c r="F23" s="20"/>
      <c r="G23" s="20"/>
      <c r="H23" s="20"/>
      <c r="I23" s="20"/>
      <c r="J23" s="20"/>
      <c r="K23" s="18"/>
      <c r="L23" s="19" t="s">
        <v>164</v>
      </c>
    </row>
    <row r="24" spans="2:12" s="14" customFormat="1" ht="15.75">
      <c r="B24" s="31">
        <f t="shared" si="0"/>
        <v>42870</v>
      </c>
      <c r="C24" s="16" t="s">
        <v>223</v>
      </c>
      <c r="D24" s="20"/>
      <c r="E24" s="20">
        <v>2000</v>
      </c>
      <c r="F24" s="20"/>
      <c r="G24" s="20"/>
      <c r="H24" s="20"/>
      <c r="I24" s="20"/>
      <c r="J24" s="20"/>
      <c r="K24" s="18" t="s">
        <v>15</v>
      </c>
      <c r="L24" s="19" t="s">
        <v>30</v>
      </c>
    </row>
    <row r="25" spans="2:12" s="14" customFormat="1" ht="15.75">
      <c r="B25" s="31">
        <f t="shared" si="0"/>
        <v>42870</v>
      </c>
      <c r="C25" s="16" t="s">
        <v>224</v>
      </c>
      <c r="D25" s="20"/>
      <c r="E25" s="20">
        <v>2000</v>
      </c>
      <c r="F25" s="20"/>
      <c r="G25" s="20"/>
      <c r="H25" s="20"/>
      <c r="I25" s="20"/>
      <c r="J25" s="20"/>
      <c r="K25" s="18" t="s">
        <v>15</v>
      </c>
      <c r="L25" s="19" t="s">
        <v>12</v>
      </c>
    </row>
    <row r="26" spans="2:12" s="14" customFormat="1" ht="15.75">
      <c r="B26" s="31">
        <f t="shared" si="0"/>
        <v>42870</v>
      </c>
      <c r="C26" s="16" t="s">
        <v>225</v>
      </c>
      <c r="D26" s="20">
        <v>15000</v>
      </c>
      <c r="E26" s="20"/>
      <c r="F26" s="20"/>
      <c r="G26" s="20"/>
      <c r="H26" s="20">
        <v>18000</v>
      </c>
      <c r="I26" s="20"/>
      <c r="J26" s="20">
        <v>5000</v>
      </c>
      <c r="K26" s="21"/>
      <c r="L26" s="22" t="s">
        <v>30</v>
      </c>
    </row>
    <row r="27" spans="2:12" s="14" customFormat="1" ht="15.75">
      <c r="B27" s="31">
        <f t="shared" si="0"/>
        <v>42870</v>
      </c>
      <c r="C27" s="16" t="s">
        <v>226</v>
      </c>
      <c r="D27" s="20">
        <v>10000</v>
      </c>
      <c r="E27" s="20"/>
      <c r="F27" s="20"/>
      <c r="G27" s="20"/>
      <c r="H27" s="20"/>
      <c r="I27" s="20"/>
      <c r="J27" s="20"/>
      <c r="K27" s="21"/>
      <c r="L27" s="22" t="s">
        <v>164</v>
      </c>
    </row>
    <row r="28" spans="2:12" s="14" customFormat="1" ht="15.75">
      <c r="B28" s="31">
        <f t="shared" si="0"/>
        <v>42870</v>
      </c>
      <c r="C28" s="16" t="s">
        <v>227</v>
      </c>
      <c r="D28" s="20"/>
      <c r="E28" s="20"/>
      <c r="F28" s="20"/>
      <c r="G28" s="20"/>
      <c r="H28" s="20"/>
      <c r="I28" s="20"/>
      <c r="J28" s="20">
        <v>5000</v>
      </c>
      <c r="K28" s="27"/>
      <c r="L28" s="19" t="s">
        <v>30</v>
      </c>
    </row>
    <row r="29" spans="2:12" s="14" customFormat="1" ht="15.75">
      <c r="B29" s="31">
        <f t="shared" si="0"/>
        <v>42870</v>
      </c>
      <c r="C29" s="25" t="s">
        <v>228</v>
      </c>
      <c r="D29" s="20"/>
      <c r="E29" s="20">
        <v>3750</v>
      </c>
      <c r="F29" s="20"/>
      <c r="G29" s="20">
        <v>5875</v>
      </c>
      <c r="H29" s="20"/>
      <c r="I29" s="20"/>
      <c r="J29" s="26"/>
      <c r="K29" s="27" t="s">
        <v>15</v>
      </c>
      <c r="L29" s="19" t="s">
        <v>164</v>
      </c>
    </row>
    <row r="30" spans="2:12" s="14" customFormat="1" ht="15.75">
      <c r="B30" s="31">
        <f t="shared" si="0"/>
        <v>42870</v>
      </c>
      <c r="C30" s="25" t="s">
        <v>229</v>
      </c>
      <c r="D30" s="20"/>
      <c r="E30" s="20">
        <v>4000</v>
      </c>
      <c r="F30" s="20"/>
      <c r="G30" s="20">
        <v>8500</v>
      </c>
      <c r="H30" s="20"/>
      <c r="I30" s="20"/>
      <c r="J30" s="26"/>
      <c r="K30" s="27" t="s">
        <v>15</v>
      </c>
      <c r="L30" s="19" t="s">
        <v>164</v>
      </c>
    </row>
    <row r="31" spans="2:12" s="14" customFormat="1" ht="15.75">
      <c r="B31" s="31">
        <f t="shared" si="0"/>
        <v>42870</v>
      </c>
      <c r="C31" s="25" t="s">
        <v>230</v>
      </c>
      <c r="D31" s="20">
        <v>10000</v>
      </c>
      <c r="E31" s="20"/>
      <c r="F31" s="20"/>
      <c r="G31" s="20"/>
      <c r="H31" s="20"/>
      <c r="I31" s="20"/>
      <c r="J31" s="26"/>
      <c r="K31" s="27"/>
      <c r="L31" s="19" t="s">
        <v>164</v>
      </c>
    </row>
    <row r="32" spans="2:12" s="14" customFormat="1" ht="15.75">
      <c r="B32" s="31">
        <f t="shared" si="0"/>
        <v>42870</v>
      </c>
      <c r="C32" s="25" t="s">
        <v>231</v>
      </c>
      <c r="D32" s="20">
        <v>10000</v>
      </c>
      <c r="E32" s="20"/>
      <c r="F32" s="20"/>
      <c r="G32" s="20"/>
      <c r="H32" s="20"/>
      <c r="I32" s="20"/>
      <c r="J32" s="26"/>
      <c r="K32" s="27"/>
      <c r="L32" s="19" t="s">
        <v>164</v>
      </c>
    </row>
    <row r="33" spans="2:12" s="14" customFormat="1" ht="15.75">
      <c r="B33" s="31">
        <f t="shared" si="0"/>
        <v>42870</v>
      </c>
      <c r="C33" s="25" t="s">
        <v>232</v>
      </c>
      <c r="D33" s="20">
        <v>15000</v>
      </c>
      <c r="E33" s="20"/>
      <c r="F33" s="20"/>
      <c r="G33" s="20"/>
      <c r="H33" s="20"/>
      <c r="I33" s="20"/>
      <c r="J33" s="26"/>
      <c r="K33" s="27"/>
      <c r="L33" s="19" t="s">
        <v>30</v>
      </c>
    </row>
    <row r="34" spans="2:12" s="14" customFormat="1" ht="15.75">
      <c r="B34" s="15"/>
      <c r="C34" s="25"/>
      <c r="D34" s="20"/>
      <c r="E34" s="20"/>
      <c r="F34" s="20"/>
      <c r="G34" s="20"/>
      <c r="H34" s="20"/>
      <c r="I34" s="20"/>
      <c r="J34" s="26"/>
      <c r="K34" s="27"/>
      <c r="L34" s="19"/>
    </row>
    <row r="35" spans="2:12" s="14" customFormat="1" ht="15.75">
      <c r="B35" s="15"/>
      <c r="C35" s="25"/>
      <c r="D35" s="20"/>
      <c r="E35" s="20"/>
      <c r="F35" s="20"/>
      <c r="G35" s="20"/>
      <c r="H35" s="20"/>
      <c r="I35" s="20"/>
      <c r="J35" s="26"/>
      <c r="K35" s="27"/>
      <c r="L35" s="19"/>
    </row>
    <row r="36" spans="2:12" s="14" customFormat="1" ht="15.75">
      <c r="B36" s="15"/>
      <c r="C36" s="16"/>
      <c r="D36" s="20"/>
      <c r="E36" s="20"/>
      <c r="F36" s="20"/>
      <c r="G36" s="20"/>
      <c r="H36" s="20"/>
      <c r="I36" s="20"/>
      <c r="J36" s="20"/>
      <c r="K36" s="18"/>
      <c r="L36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6">
      <formula1>"Dr Parfait,Dr Bongo,Dr Bouwé,Dr Kegny,Dr Ladani,Dr Keita"</formula1>
    </dataValidation>
    <dataValidation type="list" allowBlank="1" showInputMessage="1" showErrorMessage="1" prompt="Cliquer pour sélectionner l'assurance" sqref="K8:K36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34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31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42869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42869</v>
      </c>
      <c r="C8" s="16" t="s">
        <v>206</v>
      </c>
      <c r="D8" s="17">
        <v>31500</v>
      </c>
      <c r="E8" s="17"/>
      <c r="F8" s="17"/>
      <c r="G8" s="17"/>
      <c r="H8" s="17"/>
      <c r="I8" s="17"/>
      <c r="J8" s="17"/>
      <c r="K8" s="18" t="s">
        <v>15</v>
      </c>
      <c r="L8" s="19" t="s">
        <v>30</v>
      </c>
    </row>
    <row r="9" spans="1:12" s="14" customFormat="1" ht="15.75">
      <c r="B9" s="31">
        <f>B8</f>
        <v>42869</v>
      </c>
      <c r="C9" s="16" t="s">
        <v>207</v>
      </c>
      <c r="D9" s="17"/>
      <c r="E9" s="17">
        <v>0</v>
      </c>
      <c r="F9" s="17"/>
      <c r="G9" s="17"/>
      <c r="H9" s="17"/>
      <c r="I9" s="17"/>
      <c r="J9" s="17"/>
      <c r="K9" s="18" t="s">
        <v>15</v>
      </c>
      <c r="L9" s="19" t="s">
        <v>141</v>
      </c>
    </row>
    <row r="10" spans="1:12" s="14" customFormat="1" ht="15.75">
      <c r="B10" s="31">
        <f t="shared" ref="B10:B27" si="0">B9</f>
        <v>42869</v>
      </c>
      <c r="C10" s="16"/>
      <c r="D10" s="17"/>
      <c r="E10" s="17"/>
      <c r="F10" s="17"/>
      <c r="G10" s="17"/>
      <c r="H10" s="17"/>
      <c r="I10" s="17"/>
      <c r="J10" s="17"/>
      <c r="K10" s="18"/>
      <c r="L10" s="19"/>
    </row>
    <row r="11" spans="1:12" s="14" customFormat="1" ht="15.75">
      <c r="B11" s="31">
        <f t="shared" si="0"/>
        <v>42869</v>
      </c>
      <c r="C11" s="16"/>
      <c r="D11" s="17"/>
      <c r="E11" s="17"/>
      <c r="F11" s="17"/>
      <c r="G11" s="17"/>
      <c r="H11" s="17"/>
      <c r="I11" s="17"/>
      <c r="J11" s="17"/>
      <c r="K11" s="18"/>
      <c r="L11" s="19"/>
    </row>
    <row r="12" spans="1:12" s="14" customFormat="1" ht="15.75">
      <c r="B12" s="31">
        <f t="shared" si="0"/>
        <v>42869</v>
      </c>
      <c r="C12" s="16"/>
      <c r="D12" s="17"/>
      <c r="E12" s="17"/>
      <c r="F12" s="17"/>
      <c r="G12" s="17"/>
      <c r="H12" s="17"/>
      <c r="I12" s="17"/>
      <c r="J12" s="17"/>
      <c r="K12" s="18"/>
      <c r="L12" s="19"/>
    </row>
    <row r="13" spans="1:12" s="14" customFormat="1" ht="15.75">
      <c r="B13" s="31">
        <f t="shared" si="0"/>
        <v>42869</v>
      </c>
      <c r="C13" s="16"/>
      <c r="D13" s="17"/>
      <c r="E13" s="17"/>
      <c r="F13" s="17"/>
      <c r="G13" s="17"/>
      <c r="H13" s="17"/>
      <c r="I13" s="17"/>
      <c r="J13" s="17"/>
      <c r="K13" s="18"/>
      <c r="L13" s="19"/>
    </row>
    <row r="14" spans="1:12" s="14" customFormat="1" ht="15.75">
      <c r="B14" s="31">
        <f t="shared" si="0"/>
        <v>42869</v>
      </c>
      <c r="C14" s="16"/>
      <c r="D14" s="20"/>
      <c r="E14" s="20"/>
      <c r="F14" s="20"/>
      <c r="G14" s="20"/>
      <c r="H14" s="20"/>
      <c r="I14" s="20"/>
      <c r="J14" s="20"/>
      <c r="K14" s="18"/>
      <c r="L14" s="19"/>
    </row>
    <row r="15" spans="1:12" s="14" customFormat="1" ht="15.75">
      <c r="B15" s="31">
        <f t="shared" si="0"/>
        <v>42869</v>
      </c>
      <c r="C15" s="16"/>
      <c r="D15" s="20"/>
      <c r="E15" s="20"/>
      <c r="F15" s="20"/>
      <c r="G15" s="20"/>
      <c r="H15" s="20"/>
      <c r="I15" s="20"/>
      <c r="J15" s="20"/>
      <c r="K15" s="18"/>
      <c r="L15" s="19"/>
    </row>
    <row r="16" spans="1:12" s="14" customFormat="1" ht="15.75">
      <c r="B16" s="31">
        <f t="shared" si="0"/>
        <v>42869</v>
      </c>
      <c r="C16" s="16"/>
      <c r="D16" s="20"/>
      <c r="E16" s="20"/>
      <c r="F16" s="20"/>
      <c r="G16" s="20"/>
      <c r="H16" s="20"/>
      <c r="I16" s="20"/>
      <c r="J16" s="20"/>
      <c r="K16" s="18"/>
      <c r="L16" s="19"/>
    </row>
    <row r="17" spans="2:12" s="14" customFormat="1" ht="15.75">
      <c r="B17" s="31">
        <f t="shared" si="0"/>
        <v>42869</v>
      </c>
      <c r="C17" s="16"/>
      <c r="D17" s="20"/>
      <c r="E17" s="20"/>
      <c r="F17" s="20"/>
      <c r="G17" s="20"/>
      <c r="H17" s="20"/>
      <c r="I17" s="20"/>
      <c r="J17" s="20"/>
      <c r="K17" s="18"/>
      <c r="L17" s="19"/>
    </row>
    <row r="18" spans="2:12" s="14" customFormat="1" ht="15.75">
      <c r="B18" s="31">
        <f t="shared" si="0"/>
        <v>42869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42869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42869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42869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42869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42869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42869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42869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42869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42869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31.855468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42868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42868</v>
      </c>
      <c r="C8" s="16" t="s">
        <v>190</v>
      </c>
      <c r="D8" s="17"/>
      <c r="E8" s="17"/>
      <c r="F8" s="17"/>
      <c r="G8" s="17"/>
      <c r="H8" s="17"/>
      <c r="I8" s="17"/>
      <c r="J8" s="17">
        <v>2000</v>
      </c>
      <c r="K8" s="18"/>
      <c r="L8" s="19" t="s">
        <v>12</v>
      </c>
    </row>
    <row r="9" spans="1:12" s="14" customFormat="1" ht="15.75">
      <c r="B9" s="31">
        <f>B8</f>
        <v>42868</v>
      </c>
      <c r="C9" s="16" t="s">
        <v>191</v>
      </c>
      <c r="D9" s="17"/>
      <c r="E9" s="17"/>
      <c r="F9" s="17"/>
      <c r="G9" s="17"/>
      <c r="H9" s="17"/>
      <c r="I9" s="17"/>
      <c r="J9" s="17">
        <v>2000</v>
      </c>
      <c r="K9" s="18"/>
      <c r="L9" s="19" t="s">
        <v>12</v>
      </c>
    </row>
    <row r="10" spans="1:12" s="14" customFormat="1" ht="15.75">
      <c r="B10" s="31">
        <f t="shared" ref="B10:B27" si="0">B9</f>
        <v>42868</v>
      </c>
      <c r="C10" s="16" t="s">
        <v>192</v>
      </c>
      <c r="D10" s="17"/>
      <c r="E10" s="17">
        <v>3000</v>
      </c>
      <c r="F10" s="17"/>
      <c r="G10" s="17">
        <v>1900</v>
      </c>
      <c r="H10" s="17"/>
      <c r="I10" s="17"/>
      <c r="J10" s="17"/>
      <c r="K10" s="18" t="s">
        <v>15</v>
      </c>
      <c r="L10" s="19" t="s">
        <v>82</v>
      </c>
    </row>
    <row r="11" spans="1:12" s="14" customFormat="1" ht="15.75">
      <c r="B11" s="31">
        <f t="shared" si="0"/>
        <v>42868</v>
      </c>
      <c r="C11" s="16" t="s">
        <v>193</v>
      </c>
      <c r="D11" s="17"/>
      <c r="E11" s="17">
        <v>1500</v>
      </c>
      <c r="F11" s="17"/>
      <c r="G11" s="17"/>
      <c r="H11" s="17"/>
      <c r="I11" s="17"/>
      <c r="J11" s="17"/>
      <c r="K11" s="18" t="s">
        <v>41</v>
      </c>
      <c r="L11" s="19" t="s">
        <v>82</v>
      </c>
    </row>
    <row r="12" spans="1:12" s="14" customFormat="1" ht="15.75">
      <c r="B12" s="31">
        <f t="shared" si="0"/>
        <v>42868</v>
      </c>
      <c r="C12" s="16" t="s">
        <v>194</v>
      </c>
      <c r="D12" s="17"/>
      <c r="E12" s="17">
        <v>3000</v>
      </c>
      <c r="F12" s="17"/>
      <c r="G12" s="17"/>
      <c r="H12" s="17"/>
      <c r="I12" s="17"/>
      <c r="J12" s="17"/>
      <c r="K12" s="18" t="s">
        <v>15</v>
      </c>
      <c r="L12" s="19" t="s">
        <v>82</v>
      </c>
    </row>
    <row r="13" spans="1:12" s="14" customFormat="1" ht="15.75">
      <c r="B13" s="31">
        <f t="shared" si="0"/>
        <v>42868</v>
      </c>
      <c r="C13" s="16" t="s">
        <v>195</v>
      </c>
      <c r="D13" s="17"/>
      <c r="E13" s="17">
        <v>0</v>
      </c>
      <c r="F13" s="17"/>
      <c r="G13" s="17">
        <v>0</v>
      </c>
      <c r="H13" s="17"/>
      <c r="I13" s="17"/>
      <c r="J13" s="17"/>
      <c r="K13" s="18" t="s">
        <v>22</v>
      </c>
      <c r="L13" s="19" t="s">
        <v>82</v>
      </c>
    </row>
    <row r="14" spans="1:12" s="14" customFormat="1" ht="15.75">
      <c r="B14" s="31">
        <f t="shared" si="0"/>
        <v>42868</v>
      </c>
      <c r="C14" s="16" t="s">
        <v>196</v>
      </c>
      <c r="D14" s="20"/>
      <c r="E14" s="20">
        <v>0</v>
      </c>
      <c r="F14" s="20"/>
      <c r="G14" s="20"/>
      <c r="H14" s="20"/>
      <c r="I14" s="20"/>
      <c r="J14" s="20"/>
      <c r="K14" s="18" t="s">
        <v>41</v>
      </c>
      <c r="L14" s="19" t="s">
        <v>82</v>
      </c>
    </row>
    <row r="15" spans="1:12" s="14" customFormat="1" ht="15.75">
      <c r="B15" s="31">
        <f t="shared" si="0"/>
        <v>42868</v>
      </c>
      <c r="C15" s="16" t="s">
        <v>197</v>
      </c>
      <c r="D15" s="20"/>
      <c r="E15" s="20">
        <v>0</v>
      </c>
      <c r="F15" s="20"/>
      <c r="G15" s="20">
        <v>0</v>
      </c>
      <c r="H15" s="20"/>
      <c r="I15" s="20"/>
      <c r="J15" s="20"/>
      <c r="K15" s="18" t="s">
        <v>22</v>
      </c>
      <c r="L15" s="19" t="s">
        <v>82</v>
      </c>
    </row>
    <row r="16" spans="1:12" s="14" customFormat="1" ht="15.75">
      <c r="B16" s="31">
        <f t="shared" si="0"/>
        <v>42868</v>
      </c>
      <c r="C16" s="16" t="s">
        <v>198</v>
      </c>
      <c r="D16" s="20"/>
      <c r="E16" s="20"/>
      <c r="F16" s="20"/>
      <c r="G16" s="20"/>
      <c r="H16" s="20">
        <v>257100</v>
      </c>
      <c r="I16" s="20"/>
      <c r="J16" s="20"/>
      <c r="K16" s="18"/>
      <c r="L16" s="19" t="s">
        <v>164</v>
      </c>
    </row>
    <row r="17" spans="2:12" s="14" customFormat="1" ht="15.75">
      <c r="B17" s="31">
        <f t="shared" si="0"/>
        <v>42868</v>
      </c>
      <c r="C17" s="16" t="s">
        <v>199</v>
      </c>
      <c r="D17" s="20"/>
      <c r="E17" s="20">
        <v>0</v>
      </c>
      <c r="F17" s="20"/>
      <c r="G17" s="20"/>
      <c r="H17" s="20"/>
      <c r="I17" s="20"/>
      <c r="J17" s="20"/>
      <c r="K17" s="18" t="s">
        <v>41</v>
      </c>
      <c r="L17" s="19" t="s">
        <v>82</v>
      </c>
    </row>
    <row r="18" spans="2:12" s="14" customFormat="1" ht="15.75">
      <c r="B18" s="31">
        <f t="shared" si="0"/>
        <v>42868</v>
      </c>
      <c r="C18" s="16" t="s">
        <v>200</v>
      </c>
      <c r="D18" s="20"/>
      <c r="E18" s="20">
        <v>0</v>
      </c>
      <c r="F18" s="20"/>
      <c r="G18" s="20"/>
      <c r="H18" s="20"/>
      <c r="I18" s="20"/>
      <c r="J18" s="20"/>
      <c r="K18" s="18" t="s">
        <v>22</v>
      </c>
      <c r="L18" s="19" t="s">
        <v>82</v>
      </c>
    </row>
    <row r="19" spans="2:12" s="14" customFormat="1" ht="15.75">
      <c r="B19" s="31">
        <f t="shared" si="0"/>
        <v>42868</v>
      </c>
      <c r="C19" s="16" t="s">
        <v>201</v>
      </c>
      <c r="D19" s="20"/>
      <c r="E19" s="20">
        <v>4000</v>
      </c>
      <c r="F19" s="20"/>
      <c r="G19" s="20">
        <v>2700</v>
      </c>
      <c r="H19" s="20"/>
      <c r="I19" s="20"/>
      <c r="J19" s="20"/>
      <c r="K19" s="18" t="s">
        <v>15</v>
      </c>
      <c r="L19" s="19" t="s">
        <v>82</v>
      </c>
    </row>
    <row r="20" spans="2:12" s="14" customFormat="1" ht="15.75">
      <c r="B20" s="31">
        <f t="shared" si="0"/>
        <v>42868</v>
      </c>
      <c r="C20" s="16" t="s">
        <v>202</v>
      </c>
      <c r="D20" s="20">
        <v>10000</v>
      </c>
      <c r="E20" s="20"/>
      <c r="F20" s="20"/>
      <c r="G20" s="20"/>
      <c r="H20" s="20"/>
      <c r="I20" s="20"/>
      <c r="J20" s="20">
        <v>2000</v>
      </c>
      <c r="K20" s="18"/>
      <c r="L20" s="19" t="s">
        <v>82</v>
      </c>
    </row>
    <row r="21" spans="2:12" s="14" customFormat="1" ht="15.75">
      <c r="B21" s="31">
        <f t="shared" si="0"/>
        <v>42868</v>
      </c>
      <c r="C21" s="16" t="s">
        <v>203</v>
      </c>
      <c r="D21" s="20"/>
      <c r="E21" s="20">
        <v>4000</v>
      </c>
      <c r="F21" s="20"/>
      <c r="G21" s="20"/>
      <c r="H21" s="20"/>
      <c r="I21" s="20"/>
      <c r="J21" s="20"/>
      <c r="K21" s="18" t="s">
        <v>15</v>
      </c>
      <c r="L21" s="19" t="s">
        <v>141</v>
      </c>
    </row>
    <row r="22" spans="2:12" s="14" customFormat="1" ht="15.75">
      <c r="B22" s="31">
        <f t="shared" si="0"/>
        <v>42868</v>
      </c>
      <c r="C22" s="16" t="s">
        <v>204</v>
      </c>
      <c r="D22" s="20"/>
      <c r="E22" s="20">
        <v>0</v>
      </c>
      <c r="F22" s="20"/>
      <c r="G22" s="20"/>
      <c r="H22" s="20"/>
      <c r="I22" s="20"/>
      <c r="J22" s="20"/>
      <c r="K22" s="18" t="s">
        <v>15</v>
      </c>
      <c r="L22" s="19" t="s">
        <v>30</v>
      </c>
    </row>
    <row r="23" spans="2:12" s="14" customFormat="1" ht="15.75">
      <c r="B23" s="31">
        <f t="shared" si="0"/>
        <v>42868</v>
      </c>
      <c r="C23" s="16" t="s">
        <v>205</v>
      </c>
      <c r="D23" s="20">
        <v>20000</v>
      </c>
      <c r="E23" s="20"/>
      <c r="F23" s="20"/>
      <c r="G23" s="20"/>
      <c r="H23" s="20"/>
      <c r="I23" s="20"/>
      <c r="J23" s="20"/>
      <c r="K23" s="18"/>
      <c r="L23" s="19" t="s">
        <v>141</v>
      </c>
    </row>
    <row r="24" spans="2:12" s="14" customFormat="1" ht="15.75">
      <c r="B24" s="31">
        <f t="shared" si="0"/>
        <v>42868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42868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42868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42868</v>
      </c>
      <c r="C27" s="16"/>
      <c r="D27" s="20"/>
      <c r="E27" s="20"/>
      <c r="F27" s="20"/>
      <c r="G27" s="20"/>
      <c r="H27" s="20"/>
      <c r="I27" s="20"/>
      <c r="J27" s="20"/>
      <c r="K27" s="21"/>
      <c r="L27" s="2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B9" sqref="B9"/>
    </sheetView>
  </sheetViews>
  <sheetFormatPr baseColWidth="10" defaultRowHeight="15"/>
  <cols>
    <col min="1" max="1" width="2.140625" customWidth="1"/>
    <col min="2" max="2" width="33.855468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42867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42867</v>
      </c>
      <c r="C8" s="16" t="s">
        <v>81</v>
      </c>
      <c r="D8" s="17"/>
      <c r="E8" s="17">
        <v>1500</v>
      </c>
      <c r="F8" s="17"/>
      <c r="G8" s="17"/>
      <c r="H8" s="17"/>
      <c r="I8" s="17"/>
      <c r="J8" s="17"/>
      <c r="K8" s="18" t="s">
        <v>43</v>
      </c>
      <c r="L8" s="19" t="s">
        <v>82</v>
      </c>
    </row>
    <row r="9" spans="1:12" s="14" customFormat="1" ht="15.75">
      <c r="B9" s="31">
        <f>B8</f>
        <v>42867</v>
      </c>
      <c r="C9" s="16" t="s">
        <v>175</v>
      </c>
      <c r="D9" s="17"/>
      <c r="E9" s="17">
        <v>3000</v>
      </c>
      <c r="F9" s="17"/>
      <c r="G9" s="17">
        <v>5300</v>
      </c>
      <c r="H9" s="17"/>
      <c r="I9" s="17"/>
      <c r="J9" s="17"/>
      <c r="K9" s="18" t="s">
        <v>15</v>
      </c>
      <c r="L9" s="19" t="s">
        <v>82</v>
      </c>
    </row>
    <row r="10" spans="1:12" s="14" customFormat="1" ht="15.75">
      <c r="B10" s="31">
        <f t="shared" ref="B10:B27" si="0">B9</f>
        <v>42867</v>
      </c>
      <c r="C10" s="16" t="s">
        <v>176</v>
      </c>
      <c r="D10" s="17"/>
      <c r="E10" s="17">
        <v>3000</v>
      </c>
      <c r="F10" s="17"/>
      <c r="G10" s="17"/>
      <c r="H10" s="17"/>
      <c r="I10" s="17"/>
      <c r="J10" s="17"/>
      <c r="K10" s="18" t="s">
        <v>15</v>
      </c>
      <c r="L10" s="19" t="s">
        <v>82</v>
      </c>
    </row>
    <row r="11" spans="1:12" s="14" customFormat="1" ht="15.75">
      <c r="B11" s="31">
        <f t="shared" si="0"/>
        <v>42867</v>
      </c>
      <c r="C11" s="16" t="s">
        <v>177</v>
      </c>
      <c r="D11" s="17">
        <v>10000</v>
      </c>
      <c r="E11" s="17"/>
      <c r="F11" s="17"/>
      <c r="G11" s="17"/>
      <c r="H11" s="17"/>
      <c r="I11" s="17"/>
      <c r="J11" s="17"/>
      <c r="K11" s="18"/>
      <c r="L11" s="19" t="s">
        <v>82</v>
      </c>
    </row>
    <row r="12" spans="1:12" s="14" customFormat="1" ht="15.75">
      <c r="B12" s="31">
        <f t="shared" si="0"/>
        <v>42867</v>
      </c>
      <c r="C12" s="16" t="s">
        <v>178</v>
      </c>
      <c r="D12" s="17">
        <v>15000</v>
      </c>
      <c r="E12" s="17"/>
      <c r="F12" s="17"/>
      <c r="G12" s="17"/>
      <c r="H12" s="17"/>
      <c r="I12" s="17"/>
      <c r="J12" s="17"/>
      <c r="K12" s="18"/>
      <c r="L12" s="19" t="s">
        <v>30</v>
      </c>
    </row>
    <row r="13" spans="1:12" s="14" customFormat="1" ht="15.75">
      <c r="B13" s="31">
        <f t="shared" si="0"/>
        <v>42867</v>
      </c>
      <c r="C13" s="16" t="s">
        <v>179</v>
      </c>
      <c r="D13" s="17">
        <v>10000</v>
      </c>
      <c r="E13" s="17"/>
      <c r="F13" s="17"/>
      <c r="G13" s="17"/>
      <c r="H13" s="17"/>
      <c r="I13" s="17"/>
      <c r="J13" s="17">
        <v>2000</v>
      </c>
      <c r="K13" s="18"/>
      <c r="L13" s="19" t="s">
        <v>82</v>
      </c>
    </row>
    <row r="14" spans="1:12" s="14" customFormat="1" ht="15.75">
      <c r="B14" s="31">
        <f t="shared" si="0"/>
        <v>42867</v>
      </c>
      <c r="C14" s="16" t="s">
        <v>180</v>
      </c>
      <c r="D14" s="20"/>
      <c r="E14" s="20">
        <v>0</v>
      </c>
      <c r="F14" s="20"/>
      <c r="G14" s="20">
        <v>0</v>
      </c>
      <c r="H14" s="20"/>
      <c r="I14" s="20"/>
      <c r="J14" s="20"/>
      <c r="K14" s="18" t="s">
        <v>43</v>
      </c>
      <c r="L14" s="19" t="s">
        <v>82</v>
      </c>
    </row>
    <row r="15" spans="1:12" s="14" customFormat="1" ht="15.75">
      <c r="B15" s="31">
        <f t="shared" si="0"/>
        <v>42867</v>
      </c>
      <c r="C15" s="16" t="s">
        <v>181</v>
      </c>
      <c r="D15" s="20">
        <v>10000</v>
      </c>
      <c r="E15" s="20"/>
      <c r="F15" s="20"/>
      <c r="G15" s="20"/>
      <c r="H15" s="20"/>
      <c r="I15" s="20"/>
      <c r="J15" s="20"/>
      <c r="K15" s="18"/>
      <c r="L15" s="19" t="s">
        <v>82</v>
      </c>
    </row>
    <row r="16" spans="1:12" s="14" customFormat="1" ht="15.75">
      <c r="B16" s="31">
        <f t="shared" si="0"/>
        <v>42867</v>
      </c>
      <c r="C16" s="16" t="s">
        <v>182</v>
      </c>
      <c r="D16" s="20"/>
      <c r="E16" s="20">
        <v>7500</v>
      </c>
      <c r="F16" s="20"/>
      <c r="G16" s="20"/>
      <c r="H16" s="20"/>
      <c r="I16" s="20"/>
      <c r="J16" s="20"/>
      <c r="K16" s="18" t="s">
        <v>43</v>
      </c>
      <c r="L16" s="19" t="s">
        <v>30</v>
      </c>
    </row>
    <row r="17" spans="2:12" s="14" customFormat="1" ht="15.75">
      <c r="B17" s="31">
        <f t="shared" si="0"/>
        <v>42867</v>
      </c>
      <c r="C17" s="16" t="s">
        <v>183</v>
      </c>
      <c r="D17" s="20"/>
      <c r="E17" s="20">
        <v>6000</v>
      </c>
      <c r="F17" s="20"/>
      <c r="G17" s="20"/>
      <c r="H17" s="20"/>
      <c r="I17" s="20"/>
      <c r="J17" s="20"/>
      <c r="K17" s="18" t="s">
        <v>15</v>
      </c>
      <c r="L17" s="19" t="s">
        <v>30</v>
      </c>
    </row>
    <row r="18" spans="2:12" s="14" customFormat="1" ht="15.75">
      <c r="B18" s="31">
        <f t="shared" si="0"/>
        <v>42867</v>
      </c>
      <c r="C18" s="16" t="s">
        <v>44</v>
      </c>
      <c r="D18" s="20">
        <v>15000</v>
      </c>
      <c r="E18" s="20"/>
      <c r="F18" s="20"/>
      <c r="G18" s="20" t="s">
        <v>184</v>
      </c>
      <c r="H18" s="20"/>
      <c r="I18" s="20"/>
      <c r="J18" s="20"/>
      <c r="K18" s="18"/>
      <c r="L18" s="19" t="s">
        <v>30</v>
      </c>
    </row>
    <row r="19" spans="2:12" s="14" customFormat="1" ht="15.75">
      <c r="B19" s="31">
        <f t="shared" si="0"/>
        <v>42867</v>
      </c>
      <c r="C19" s="29" t="s">
        <v>185</v>
      </c>
      <c r="D19" s="20">
        <v>15000</v>
      </c>
      <c r="E19" s="20"/>
      <c r="F19" s="20"/>
      <c r="G19" s="20"/>
      <c r="H19" s="20"/>
      <c r="I19" s="20"/>
      <c r="J19" s="20"/>
      <c r="K19" s="18"/>
      <c r="L19" s="19" t="s">
        <v>30</v>
      </c>
    </row>
    <row r="20" spans="2:12" s="14" customFormat="1" ht="15.75">
      <c r="B20" s="31">
        <f t="shared" si="0"/>
        <v>42867</v>
      </c>
      <c r="C20" s="16" t="s">
        <v>186</v>
      </c>
      <c r="D20" s="20">
        <v>15000</v>
      </c>
      <c r="E20" s="20"/>
      <c r="F20" s="20"/>
      <c r="G20" s="20"/>
      <c r="H20" s="20"/>
      <c r="I20" s="20"/>
      <c r="J20" s="20"/>
      <c r="K20" s="18"/>
      <c r="L20" s="19" t="s">
        <v>30</v>
      </c>
    </row>
    <row r="21" spans="2:12" s="14" customFormat="1" ht="15.75">
      <c r="B21" s="31">
        <f t="shared" si="0"/>
        <v>42867</v>
      </c>
      <c r="C21" s="16" t="s">
        <v>187</v>
      </c>
      <c r="D21" s="20">
        <v>15000</v>
      </c>
      <c r="E21" s="20"/>
      <c r="F21" s="20"/>
      <c r="G21" s="20"/>
      <c r="H21" s="20"/>
      <c r="I21" s="20"/>
      <c r="J21" s="20"/>
      <c r="K21" s="18"/>
      <c r="L21" s="19" t="s">
        <v>30</v>
      </c>
    </row>
    <row r="22" spans="2:12" s="14" customFormat="1" ht="15.75">
      <c r="B22" s="31">
        <f t="shared" si="0"/>
        <v>42867</v>
      </c>
      <c r="C22" s="16" t="s">
        <v>188</v>
      </c>
      <c r="D22" s="20">
        <v>15000</v>
      </c>
      <c r="E22" s="20"/>
      <c r="F22" s="20"/>
      <c r="G22" s="20"/>
      <c r="H22" s="20"/>
      <c r="I22" s="20"/>
      <c r="J22" s="20"/>
      <c r="K22" s="18"/>
      <c r="L22" s="19" t="s">
        <v>30</v>
      </c>
    </row>
    <row r="23" spans="2:12" s="14" customFormat="1" ht="15.75">
      <c r="B23" s="31">
        <f t="shared" si="0"/>
        <v>42867</v>
      </c>
      <c r="C23" s="16" t="s">
        <v>189</v>
      </c>
      <c r="D23" s="20"/>
      <c r="E23" s="20">
        <v>4000</v>
      </c>
      <c r="F23" s="20"/>
      <c r="G23" s="20"/>
      <c r="H23" s="20"/>
      <c r="I23" s="20"/>
      <c r="J23" s="20"/>
      <c r="K23" s="18" t="s">
        <v>15</v>
      </c>
      <c r="L23" s="19" t="s">
        <v>141</v>
      </c>
    </row>
    <row r="24" spans="2:12" s="14" customFormat="1" ht="15.75">
      <c r="B24" s="31">
        <f t="shared" si="0"/>
        <v>42867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42867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42867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42867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B9" sqref="B9"/>
    </sheetView>
  </sheetViews>
  <sheetFormatPr baseColWidth="10" defaultRowHeight="15"/>
  <cols>
    <col min="1" max="1" width="2.140625" customWidth="1"/>
    <col min="2" max="2" width="32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42866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42866</v>
      </c>
      <c r="C8" s="16" t="s">
        <v>166</v>
      </c>
      <c r="D8" s="17"/>
      <c r="E8" s="17"/>
      <c r="F8" s="17"/>
      <c r="G8" s="17"/>
      <c r="H8" s="17"/>
      <c r="I8" s="17"/>
      <c r="J8" s="17">
        <v>2000</v>
      </c>
      <c r="K8" s="18"/>
      <c r="L8" s="19" t="s">
        <v>12</v>
      </c>
    </row>
    <row r="9" spans="1:12" s="14" customFormat="1" ht="15.75">
      <c r="B9" s="31">
        <f>B8</f>
        <v>42866</v>
      </c>
      <c r="C9" s="16" t="s">
        <v>32</v>
      </c>
      <c r="D9" s="17"/>
      <c r="E9" s="17">
        <v>4000</v>
      </c>
      <c r="F9" s="17"/>
      <c r="G9" s="17"/>
      <c r="H9" s="17"/>
      <c r="I9" s="17"/>
      <c r="J9" s="17"/>
      <c r="K9" s="18" t="s">
        <v>15</v>
      </c>
      <c r="L9" s="19" t="s">
        <v>12</v>
      </c>
    </row>
    <row r="10" spans="1:12" s="14" customFormat="1" ht="15.75">
      <c r="B10" s="31">
        <f t="shared" ref="B10:B27" si="0">B9</f>
        <v>42866</v>
      </c>
      <c r="C10" s="16" t="s">
        <v>167</v>
      </c>
      <c r="D10" s="17"/>
      <c r="E10" s="17">
        <v>6000</v>
      </c>
      <c r="F10" s="17"/>
      <c r="G10" s="17"/>
      <c r="H10" s="17"/>
      <c r="I10" s="17"/>
      <c r="J10" s="17" t="s">
        <v>168</v>
      </c>
      <c r="K10" s="18" t="s">
        <v>43</v>
      </c>
      <c r="L10" s="19" t="s">
        <v>12</v>
      </c>
    </row>
    <row r="11" spans="1:12" s="14" customFormat="1" ht="15.75">
      <c r="B11" s="31">
        <f t="shared" si="0"/>
        <v>42866</v>
      </c>
      <c r="C11" s="16" t="s">
        <v>169</v>
      </c>
      <c r="D11" s="17">
        <v>12500</v>
      </c>
      <c r="E11" s="17"/>
      <c r="F11" s="17"/>
      <c r="G11" s="17"/>
      <c r="H11" s="17"/>
      <c r="I11" s="17"/>
      <c r="J11" s="17"/>
      <c r="K11" s="18"/>
      <c r="L11" s="19" t="s">
        <v>12</v>
      </c>
    </row>
    <row r="12" spans="1:12" s="14" customFormat="1" ht="15.75">
      <c r="B12" s="31">
        <f t="shared" si="0"/>
        <v>42866</v>
      </c>
      <c r="C12" s="16" t="s">
        <v>170</v>
      </c>
      <c r="D12" s="17"/>
      <c r="E12" s="17">
        <v>4000</v>
      </c>
      <c r="F12" s="17"/>
      <c r="G12" s="17">
        <v>3500</v>
      </c>
      <c r="H12" s="17"/>
      <c r="I12" s="17"/>
      <c r="J12" s="17"/>
      <c r="K12" s="18"/>
      <c r="L12" s="19" t="s">
        <v>12</v>
      </c>
    </row>
    <row r="13" spans="1:12" s="14" customFormat="1" ht="15.75">
      <c r="B13" s="31">
        <f t="shared" si="0"/>
        <v>42866</v>
      </c>
      <c r="C13" s="16" t="s">
        <v>171</v>
      </c>
      <c r="D13" s="17"/>
      <c r="E13" s="17">
        <v>4000</v>
      </c>
      <c r="F13" s="17"/>
      <c r="G13" s="17"/>
      <c r="H13" s="17"/>
      <c r="I13" s="17"/>
      <c r="J13" s="17"/>
      <c r="K13" s="18"/>
      <c r="L13" s="19" t="s">
        <v>12</v>
      </c>
    </row>
    <row r="14" spans="1:12" s="14" customFormat="1" ht="15.75">
      <c r="B14" s="31">
        <f t="shared" si="0"/>
        <v>42866</v>
      </c>
      <c r="C14" s="16" t="s">
        <v>172</v>
      </c>
      <c r="D14" s="20">
        <v>12500</v>
      </c>
      <c r="E14" s="20"/>
      <c r="F14" s="20"/>
      <c r="G14" s="20"/>
      <c r="H14" s="20"/>
      <c r="I14" s="20"/>
      <c r="J14" s="20"/>
      <c r="K14" s="18"/>
      <c r="L14" s="19" t="s">
        <v>12</v>
      </c>
    </row>
    <row r="15" spans="1:12" s="14" customFormat="1" ht="15.75">
      <c r="B15" s="31">
        <f t="shared" si="0"/>
        <v>42866</v>
      </c>
      <c r="C15" s="16" t="s">
        <v>173</v>
      </c>
      <c r="D15" s="20"/>
      <c r="E15" s="20">
        <v>3000</v>
      </c>
      <c r="F15" s="20"/>
      <c r="G15" s="20"/>
      <c r="H15" s="20"/>
      <c r="I15" s="20"/>
      <c r="J15" s="20"/>
      <c r="K15" s="18" t="s">
        <v>15</v>
      </c>
      <c r="L15" s="19" t="s">
        <v>12</v>
      </c>
    </row>
    <row r="16" spans="1:12" s="14" customFormat="1" ht="15.75">
      <c r="B16" s="31">
        <f t="shared" si="0"/>
        <v>42866</v>
      </c>
      <c r="C16" s="16" t="s">
        <v>174</v>
      </c>
      <c r="D16" s="20">
        <v>12500</v>
      </c>
      <c r="E16" s="20"/>
      <c r="F16" s="20"/>
      <c r="G16" s="20"/>
      <c r="H16" s="20"/>
      <c r="I16" s="20"/>
      <c r="J16" s="20"/>
      <c r="K16" s="18"/>
      <c r="L16" s="19" t="s">
        <v>12</v>
      </c>
    </row>
    <row r="17" spans="2:12" s="14" customFormat="1" ht="15.75">
      <c r="B17" s="31">
        <f t="shared" si="0"/>
        <v>42866</v>
      </c>
      <c r="C17" s="16"/>
      <c r="D17" s="20"/>
      <c r="E17" s="20"/>
      <c r="F17" s="20"/>
      <c r="G17" s="20"/>
      <c r="H17" s="20"/>
      <c r="I17" s="20"/>
      <c r="J17" s="20"/>
      <c r="K17" s="18"/>
      <c r="L17" s="19"/>
    </row>
    <row r="18" spans="2:12" s="14" customFormat="1" ht="15.75">
      <c r="B18" s="31">
        <f t="shared" si="0"/>
        <v>42866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42866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42866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42866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42866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42866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42866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42866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42866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42866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B9" sqref="B9"/>
    </sheetView>
  </sheetViews>
  <sheetFormatPr baseColWidth="10" defaultRowHeight="15"/>
  <cols>
    <col min="1" max="1" width="2.140625" customWidth="1"/>
    <col min="2" max="2" width="31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42865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42865</v>
      </c>
      <c r="C8" s="16" t="s">
        <v>145</v>
      </c>
      <c r="D8" s="17"/>
      <c r="E8" s="17">
        <v>0</v>
      </c>
      <c r="F8" s="17"/>
      <c r="G8" s="17"/>
      <c r="H8" s="17"/>
      <c r="I8" s="17"/>
      <c r="J8" s="17"/>
      <c r="K8" s="18" t="s">
        <v>15</v>
      </c>
      <c r="L8" s="19" t="s">
        <v>12</v>
      </c>
    </row>
    <row r="9" spans="1:12" s="14" customFormat="1" ht="15.75">
      <c r="B9" s="31">
        <f>B8</f>
        <v>42865</v>
      </c>
      <c r="C9" s="16" t="s">
        <v>146</v>
      </c>
      <c r="D9" s="17">
        <v>30000</v>
      </c>
      <c r="E9" s="17"/>
      <c r="F9" s="17"/>
      <c r="G9" s="17"/>
      <c r="H9" s="17"/>
      <c r="I9" s="17"/>
      <c r="J9" s="17"/>
      <c r="K9" s="18"/>
      <c r="L9" s="19" t="s">
        <v>30</v>
      </c>
    </row>
    <row r="10" spans="1:12" s="14" customFormat="1" ht="15.75">
      <c r="B10" s="31">
        <f t="shared" ref="B10:B27" si="0">B9</f>
        <v>42865</v>
      </c>
      <c r="C10" s="16" t="s">
        <v>147</v>
      </c>
      <c r="D10" s="17">
        <v>15000</v>
      </c>
      <c r="E10" s="17"/>
      <c r="F10" s="17"/>
      <c r="G10" s="17"/>
      <c r="H10" s="17"/>
      <c r="I10" s="17"/>
      <c r="J10" s="17"/>
      <c r="K10" s="18"/>
      <c r="L10" s="19" t="s">
        <v>30</v>
      </c>
    </row>
    <row r="11" spans="1:12" s="14" customFormat="1" ht="15.75">
      <c r="B11" s="31">
        <f t="shared" si="0"/>
        <v>42865</v>
      </c>
      <c r="C11" s="16" t="s">
        <v>148</v>
      </c>
      <c r="D11" s="17">
        <v>15000</v>
      </c>
      <c r="E11" s="17"/>
      <c r="F11" s="17"/>
      <c r="G11" s="17"/>
      <c r="H11" s="17"/>
      <c r="I11" s="17"/>
      <c r="J11" s="17"/>
      <c r="K11" s="18"/>
      <c r="L11" s="19" t="s">
        <v>30</v>
      </c>
    </row>
    <row r="12" spans="1:12" s="14" customFormat="1" ht="15.75">
      <c r="B12" s="31">
        <f t="shared" si="0"/>
        <v>42865</v>
      </c>
      <c r="C12" s="16" t="s">
        <v>149</v>
      </c>
      <c r="D12" s="17"/>
      <c r="E12" s="17">
        <v>4000</v>
      </c>
      <c r="F12" s="17"/>
      <c r="G12" s="17">
        <v>4500</v>
      </c>
      <c r="H12" s="17"/>
      <c r="I12" s="17"/>
      <c r="J12" s="17"/>
      <c r="K12" s="18" t="s">
        <v>15</v>
      </c>
      <c r="L12" s="19" t="s">
        <v>12</v>
      </c>
    </row>
    <row r="13" spans="1:12" s="14" customFormat="1" ht="15.75">
      <c r="B13" s="31">
        <f t="shared" si="0"/>
        <v>42865</v>
      </c>
      <c r="C13" s="16" t="s">
        <v>150</v>
      </c>
      <c r="D13" s="17"/>
      <c r="E13" s="17">
        <v>0</v>
      </c>
      <c r="F13" s="17"/>
      <c r="G13" s="17"/>
      <c r="H13" s="17"/>
      <c r="I13" s="17"/>
      <c r="J13" s="17"/>
      <c r="K13" s="18" t="s">
        <v>43</v>
      </c>
      <c r="L13" s="19" t="s">
        <v>12</v>
      </c>
    </row>
    <row r="14" spans="1:12" s="14" customFormat="1" ht="15.75">
      <c r="B14" s="31">
        <f t="shared" si="0"/>
        <v>42865</v>
      </c>
      <c r="C14" s="16" t="s">
        <v>151</v>
      </c>
      <c r="D14" s="20">
        <v>15000</v>
      </c>
      <c r="E14" s="20"/>
      <c r="F14" s="20"/>
      <c r="G14" s="20"/>
      <c r="H14" s="20"/>
      <c r="I14" s="20"/>
      <c r="J14" s="20"/>
      <c r="K14" s="18"/>
      <c r="L14" s="19" t="s">
        <v>30</v>
      </c>
    </row>
    <row r="15" spans="1:12" s="14" customFormat="1" ht="15.75">
      <c r="B15" s="31">
        <f t="shared" si="0"/>
        <v>42865</v>
      </c>
      <c r="C15" s="16" t="s">
        <v>152</v>
      </c>
      <c r="D15" s="20"/>
      <c r="E15" s="20"/>
      <c r="F15" s="20"/>
      <c r="G15" s="20"/>
      <c r="H15" s="20"/>
      <c r="I15" s="20"/>
      <c r="J15" s="20">
        <v>2000</v>
      </c>
      <c r="K15" s="18"/>
      <c r="L15" s="19" t="s">
        <v>12</v>
      </c>
    </row>
    <row r="16" spans="1:12" s="14" customFormat="1" ht="15.75">
      <c r="B16" s="31">
        <f t="shared" si="0"/>
        <v>42865</v>
      </c>
      <c r="C16" s="16" t="s">
        <v>153</v>
      </c>
      <c r="D16" s="20"/>
      <c r="E16" s="20"/>
      <c r="F16" s="20"/>
      <c r="G16" s="20"/>
      <c r="H16" s="20"/>
      <c r="I16" s="20"/>
      <c r="J16" s="20">
        <v>1000</v>
      </c>
      <c r="K16" s="18"/>
      <c r="L16" s="19"/>
    </row>
    <row r="17" spans="2:12" s="14" customFormat="1" ht="15.75">
      <c r="B17" s="31">
        <f t="shared" si="0"/>
        <v>42865</v>
      </c>
      <c r="C17" s="16" t="s">
        <v>154</v>
      </c>
      <c r="D17" s="20"/>
      <c r="E17" s="20">
        <v>4000</v>
      </c>
      <c r="F17" s="20"/>
      <c r="G17" s="20"/>
      <c r="H17" s="20"/>
      <c r="I17" s="20"/>
      <c r="J17" s="20"/>
      <c r="K17" s="18" t="s">
        <v>15</v>
      </c>
      <c r="L17" s="19" t="s">
        <v>30</v>
      </c>
    </row>
    <row r="18" spans="2:12" s="14" customFormat="1" ht="15.75">
      <c r="B18" s="31">
        <f t="shared" si="0"/>
        <v>42865</v>
      </c>
      <c r="C18" s="16" t="s">
        <v>155</v>
      </c>
      <c r="D18" s="20">
        <v>25000</v>
      </c>
      <c r="E18" s="20"/>
      <c r="F18" s="20"/>
      <c r="G18" s="20"/>
      <c r="H18" s="20"/>
      <c r="I18" s="20"/>
      <c r="J18" s="20"/>
      <c r="K18" s="18"/>
      <c r="L18" s="19" t="s">
        <v>30</v>
      </c>
    </row>
    <row r="19" spans="2:12" s="14" customFormat="1" ht="15.75">
      <c r="B19" s="31">
        <f t="shared" si="0"/>
        <v>42865</v>
      </c>
      <c r="C19" s="16" t="s">
        <v>156</v>
      </c>
      <c r="D19" s="20"/>
      <c r="E19" s="20">
        <v>2000</v>
      </c>
      <c r="F19" s="20"/>
      <c r="G19" s="20"/>
      <c r="H19" s="20"/>
      <c r="I19" s="20"/>
      <c r="J19" s="20"/>
      <c r="K19" s="18" t="s">
        <v>15</v>
      </c>
      <c r="L19" s="19" t="s">
        <v>12</v>
      </c>
    </row>
    <row r="20" spans="2:12" s="14" customFormat="1" ht="15.75">
      <c r="B20" s="31">
        <f t="shared" si="0"/>
        <v>42865</v>
      </c>
      <c r="C20" s="16" t="s">
        <v>157</v>
      </c>
      <c r="D20" s="20"/>
      <c r="E20" s="20">
        <v>2000</v>
      </c>
      <c r="F20" s="20"/>
      <c r="G20" s="20"/>
      <c r="H20" s="20"/>
      <c r="I20" s="20"/>
      <c r="J20" s="20"/>
      <c r="K20" s="18" t="s">
        <v>15</v>
      </c>
      <c r="L20" s="19" t="s">
        <v>12</v>
      </c>
    </row>
    <row r="21" spans="2:12" s="14" customFormat="1" ht="15.75">
      <c r="B21" s="31">
        <f t="shared" si="0"/>
        <v>42865</v>
      </c>
      <c r="C21" s="16" t="s">
        <v>158</v>
      </c>
      <c r="D21" s="20">
        <v>30000</v>
      </c>
      <c r="E21" s="20"/>
      <c r="F21" s="20"/>
      <c r="G21" s="20"/>
      <c r="H21" s="20"/>
      <c r="I21" s="20"/>
      <c r="J21" s="20"/>
      <c r="K21" s="18"/>
      <c r="L21" s="19" t="s">
        <v>12</v>
      </c>
    </row>
    <row r="22" spans="2:12" s="14" customFormat="1" ht="15.75">
      <c r="B22" s="31">
        <f t="shared" si="0"/>
        <v>42865</v>
      </c>
      <c r="C22" s="16" t="s">
        <v>159</v>
      </c>
      <c r="D22" s="20"/>
      <c r="E22" s="20">
        <v>4000</v>
      </c>
      <c r="F22" s="20"/>
      <c r="G22" s="20">
        <v>5900</v>
      </c>
      <c r="H22" s="20"/>
      <c r="I22" s="20"/>
      <c r="J22" s="20"/>
      <c r="K22" s="18"/>
      <c r="L22" s="19" t="s">
        <v>30</v>
      </c>
    </row>
    <row r="23" spans="2:12" s="14" customFormat="1" ht="15.75">
      <c r="B23" s="31">
        <f t="shared" si="0"/>
        <v>42865</v>
      </c>
      <c r="C23" s="16" t="s">
        <v>160</v>
      </c>
      <c r="D23" s="20"/>
      <c r="E23" s="20"/>
      <c r="F23" s="20"/>
      <c r="G23" s="20"/>
      <c r="H23" s="20"/>
      <c r="I23" s="20"/>
      <c r="J23" s="20">
        <v>2000</v>
      </c>
      <c r="K23" s="18"/>
      <c r="L23" s="19"/>
    </row>
    <row r="24" spans="2:12" s="14" customFormat="1" ht="15.75">
      <c r="B24" s="31">
        <f t="shared" si="0"/>
        <v>42865</v>
      </c>
      <c r="C24" s="16" t="s">
        <v>161</v>
      </c>
      <c r="D24" s="20"/>
      <c r="E24" s="20"/>
      <c r="F24" s="20"/>
      <c r="G24" s="20"/>
      <c r="H24" s="20"/>
      <c r="I24" s="20"/>
      <c r="J24" s="20">
        <v>2000</v>
      </c>
      <c r="K24" s="18"/>
      <c r="L24" s="19"/>
    </row>
    <row r="25" spans="2:12" s="14" customFormat="1" ht="15.75">
      <c r="B25" s="31">
        <f t="shared" si="0"/>
        <v>42865</v>
      </c>
      <c r="C25" s="16" t="s">
        <v>162</v>
      </c>
      <c r="D25" s="20"/>
      <c r="E25" s="20">
        <v>3000</v>
      </c>
      <c r="F25" s="20"/>
      <c r="G25" s="20"/>
      <c r="H25" s="20"/>
      <c r="I25" s="20"/>
      <c r="J25" s="20"/>
      <c r="K25" s="18" t="s">
        <v>43</v>
      </c>
      <c r="L25" s="19" t="s">
        <v>82</v>
      </c>
    </row>
    <row r="26" spans="2:12" s="14" customFormat="1" ht="15.75">
      <c r="B26" s="31">
        <f t="shared" si="0"/>
        <v>42865</v>
      </c>
      <c r="C26" s="16" t="s">
        <v>163</v>
      </c>
      <c r="D26" s="20">
        <v>10000</v>
      </c>
      <c r="E26" s="20"/>
      <c r="F26" s="20"/>
      <c r="G26" s="20"/>
      <c r="H26" s="20"/>
      <c r="I26" s="20"/>
      <c r="J26" s="20"/>
      <c r="K26" s="21"/>
      <c r="L26" s="22" t="s">
        <v>164</v>
      </c>
    </row>
    <row r="27" spans="2:12" s="14" customFormat="1" ht="15.75">
      <c r="B27" s="31">
        <f t="shared" si="0"/>
        <v>42865</v>
      </c>
      <c r="C27" s="16" t="s">
        <v>165</v>
      </c>
      <c r="D27" s="20">
        <v>30000</v>
      </c>
      <c r="E27" s="20"/>
      <c r="F27" s="20"/>
      <c r="G27" s="20"/>
      <c r="H27" s="20"/>
      <c r="I27" s="20"/>
      <c r="J27" s="20"/>
      <c r="K27" s="18"/>
      <c r="L27" s="22" t="s">
        <v>30</v>
      </c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sheetPr filterMode="1"/>
  <dimension ref="A1:L27"/>
  <sheetViews>
    <sheetView workbookViewId="0">
      <selection activeCell="B10" sqref="B10"/>
    </sheetView>
  </sheetViews>
  <sheetFormatPr baseColWidth="10" defaultRowHeight="15"/>
  <cols>
    <col min="1" max="1" width="2.140625" customWidth="1"/>
    <col min="2" max="2" width="32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42864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42864</v>
      </c>
      <c r="C8" s="16" t="s">
        <v>125</v>
      </c>
      <c r="D8" s="17">
        <v>12500</v>
      </c>
      <c r="E8" s="17"/>
      <c r="F8" s="17"/>
      <c r="G8" s="17"/>
      <c r="H8" s="17"/>
      <c r="I8" s="17"/>
      <c r="J8" s="17"/>
      <c r="K8" s="18"/>
      <c r="L8" s="19" t="s">
        <v>12</v>
      </c>
    </row>
    <row r="9" spans="1:12" s="14" customFormat="1" ht="15.75">
      <c r="B9" s="31">
        <f>B8</f>
        <v>42864</v>
      </c>
      <c r="C9" s="16" t="s">
        <v>126</v>
      </c>
      <c r="D9" s="17"/>
      <c r="E9" s="17">
        <v>4000</v>
      </c>
      <c r="F9" s="17"/>
      <c r="G9" s="17"/>
      <c r="H9" s="17"/>
      <c r="I9" s="17"/>
      <c r="J9" s="17"/>
      <c r="K9" s="18" t="s">
        <v>15</v>
      </c>
      <c r="L9" s="19" t="s">
        <v>12</v>
      </c>
    </row>
    <row r="10" spans="1:12" s="14" customFormat="1" ht="15.75">
      <c r="B10" s="31">
        <f t="shared" ref="B10:B27" si="0">B9</f>
        <v>42864</v>
      </c>
      <c r="C10" s="16" t="s">
        <v>127</v>
      </c>
      <c r="D10" s="17"/>
      <c r="E10" s="17">
        <v>4000</v>
      </c>
      <c r="F10" s="17"/>
      <c r="G10" s="17"/>
      <c r="H10" s="17"/>
      <c r="I10" s="17"/>
      <c r="J10" s="17"/>
      <c r="K10" s="18" t="s">
        <v>15</v>
      </c>
      <c r="L10" s="19" t="s">
        <v>12</v>
      </c>
    </row>
    <row r="11" spans="1:12" s="14" customFormat="1" ht="15.75">
      <c r="B11" s="31">
        <f t="shared" si="0"/>
        <v>42864</v>
      </c>
      <c r="C11" s="16" t="s">
        <v>128</v>
      </c>
      <c r="D11" s="17">
        <v>30000</v>
      </c>
      <c r="E11" s="17"/>
      <c r="F11" s="17"/>
      <c r="G11" s="17"/>
      <c r="H11" s="17"/>
      <c r="I11" s="17"/>
      <c r="J11" s="17"/>
      <c r="K11" s="18"/>
      <c r="L11" s="19" t="s">
        <v>89</v>
      </c>
    </row>
    <row r="12" spans="1:12" s="14" customFormat="1" ht="15.75">
      <c r="B12" s="31">
        <f t="shared" si="0"/>
        <v>42864</v>
      </c>
      <c r="C12" s="16" t="s">
        <v>129</v>
      </c>
      <c r="D12" s="17"/>
      <c r="E12" s="17"/>
      <c r="F12" s="17">
        <v>11500</v>
      </c>
      <c r="G12" s="17"/>
      <c r="H12" s="17"/>
      <c r="I12" s="17"/>
      <c r="J12" s="17"/>
      <c r="K12" s="18"/>
      <c r="L12" s="19" t="s">
        <v>30</v>
      </c>
    </row>
    <row r="13" spans="1:12" s="14" customFormat="1" ht="15.75">
      <c r="B13" s="31">
        <f t="shared" si="0"/>
        <v>42864</v>
      </c>
      <c r="C13" s="16" t="s">
        <v>130</v>
      </c>
      <c r="D13" s="17"/>
      <c r="E13" s="17">
        <v>4000</v>
      </c>
      <c r="F13" s="17"/>
      <c r="G13" s="17"/>
      <c r="H13" s="17"/>
      <c r="I13" s="17"/>
      <c r="J13" s="17"/>
      <c r="K13" s="18" t="s">
        <v>15</v>
      </c>
      <c r="L13" s="19" t="s">
        <v>12</v>
      </c>
    </row>
    <row r="14" spans="1:12" s="14" customFormat="1" ht="15.75">
      <c r="B14" s="31">
        <f t="shared" si="0"/>
        <v>42864</v>
      </c>
      <c r="C14" s="16" t="s">
        <v>131</v>
      </c>
      <c r="D14" s="20">
        <v>12500</v>
      </c>
      <c r="E14" s="20"/>
      <c r="F14" s="20"/>
      <c r="G14" s="20"/>
      <c r="H14" s="20"/>
      <c r="I14" s="20"/>
      <c r="J14" s="20"/>
      <c r="K14" s="18"/>
      <c r="L14" s="19" t="s">
        <v>12</v>
      </c>
    </row>
    <row r="15" spans="1:12" s="14" customFormat="1" ht="15.75">
      <c r="B15" s="31">
        <f t="shared" si="0"/>
        <v>42864</v>
      </c>
      <c r="C15" s="16" t="s">
        <v>132</v>
      </c>
      <c r="D15" s="20">
        <v>10000</v>
      </c>
      <c r="E15" s="20"/>
      <c r="F15" s="20">
        <v>23500</v>
      </c>
      <c r="G15" s="20"/>
      <c r="H15" s="20"/>
      <c r="I15" s="20"/>
      <c r="J15" s="20"/>
      <c r="K15" s="18"/>
      <c r="L15" s="19" t="s">
        <v>82</v>
      </c>
    </row>
    <row r="16" spans="1:12" s="14" customFormat="1" ht="15.75">
      <c r="B16" s="31">
        <f t="shared" si="0"/>
        <v>42864</v>
      </c>
      <c r="C16" s="16" t="s">
        <v>133</v>
      </c>
      <c r="D16" s="20">
        <v>12500</v>
      </c>
      <c r="E16" s="20"/>
      <c r="F16" s="20"/>
      <c r="G16" s="20"/>
      <c r="H16" s="20"/>
      <c r="I16" s="20"/>
      <c r="J16" s="20"/>
      <c r="K16" s="18"/>
      <c r="L16" s="19" t="s">
        <v>12</v>
      </c>
    </row>
    <row r="17" spans="2:12" s="14" customFormat="1" ht="15.75">
      <c r="B17" s="31">
        <f t="shared" si="0"/>
        <v>42864</v>
      </c>
      <c r="C17" s="16" t="s">
        <v>134</v>
      </c>
      <c r="D17" s="20"/>
      <c r="E17" s="20"/>
      <c r="F17" s="20"/>
      <c r="G17" s="20"/>
      <c r="H17" s="20"/>
      <c r="I17" s="20"/>
      <c r="J17" s="20">
        <v>2000</v>
      </c>
      <c r="K17" s="18"/>
      <c r="L17" s="19"/>
    </row>
    <row r="18" spans="2:12" s="14" customFormat="1" ht="15.75">
      <c r="B18" s="31">
        <f t="shared" si="0"/>
        <v>42864</v>
      </c>
      <c r="C18" s="16" t="s">
        <v>135</v>
      </c>
      <c r="D18" s="20"/>
      <c r="E18" s="20">
        <v>2000</v>
      </c>
      <c r="F18" s="20"/>
      <c r="G18" s="20"/>
      <c r="H18" s="20"/>
      <c r="I18" s="20"/>
      <c r="J18" s="20"/>
      <c r="K18" s="18" t="s">
        <v>41</v>
      </c>
      <c r="L18" s="19" t="s">
        <v>12</v>
      </c>
    </row>
    <row r="19" spans="2:12" s="14" customFormat="1" ht="15.75">
      <c r="B19" s="31">
        <f t="shared" si="0"/>
        <v>42864</v>
      </c>
      <c r="C19" s="16" t="s">
        <v>136</v>
      </c>
      <c r="D19" s="20">
        <v>12500</v>
      </c>
      <c r="E19" s="20"/>
      <c r="F19" s="20"/>
      <c r="G19" s="20"/>
      <c r="H19" s="20"/>
      <c r="I19" s="20"/>
      <c r="J19" s="20"/>
      <c r="K19" s="18"/>
      <c r="L19" s="19" t="s">
        <v>12</v>
      </c>
    </row>
    <row r="20" spans="2:12" s="14" customFormat="1" ht="15.75">
      <c r="B20" s="31">
        <f t="shared" si="0"/>
        <v>42864</v>
      </c>
      <c r="C20" s="16" t="s">
        <v>137</v>
      </c>
      <c r="D20" s="20">
        <v>12500</v>
      </c>
      <c r="E20" s="20"/>
      <c r="F20" s="20"/>
      <c r="G20" s="20"/>
      <c r="H20" s="20"/>
      <c r="I20" s="20"/>
      <c r="J20" s="20"/>
      <c r="K20" s="18"/>
      <c r="L20" s="19" t="s">
        <v>12</v>
      </c>
    </row>
    <row r="21" spans="2:12" s="14" customFormat="1" ht="15.75">
      <c r="B21" s="31">
        <f t="shared" si="0"/>
        <v>42864</v>
      </c>
      <c r="C21" s="16" t="s">
        <v>138</v>
      </c>
      <c r="D21" s="20"/>
      <c r="E21" s="20"/>
      <c r="F21" s="20"/>
      <c r="G21" s="20">
        <v>2650</v>
      </c>
      <c r="H21" s="20"/>
      <c r="I21" s="20"/>
      <c r="J21" s="20"/>
      <c r="K21" s="18" t="s">
        <v>41</v>
      </c>
      <c r="L21" s="19" t="s">
        <v>12</v>
      </c>
    </row>
    <row r="22" spans="2:12" s="14" customFormat="1" ht="15.75">
      <c r="B22" s="31">
        <f t="shared" si="0"/>
        <v>42864</v>
      </c>
      <c r="C22" s="16" t="s">
        <v>139</v>
      </c>
      <c r="D22" s="20"/>
      <c r="E22" s="20"/>
      <c r="F22" s="20"/>
      <c r="G22" s="20"/>
      <c r="H22" s="20"/>
      <c r="I22" s="20"/>
      <c r="J22" s="20">
        <v>2000</v>
      </c>
      <c r="K22" s="18"/>
      <c r="L22" s="19"/>
    </row>
    <row r="23" spans="2:12" s="14" customFormat="1" ht="15.75">
      <c r="B23" s="31">
        <f t="shared" si="0"/>
        <v>42864</v>
      </c>
      <c r="C23" s="16" t="s">
        <v>140</v>
      </c>
      <c r="D23" s="20"/>
      <c r="E23" s="20"/>
      <c r="F23" s="20"/>
      <c r="G23" s="20"/>
      <c r="H23" s="20">
        <v>250000</v>
      </c>
      <c r="I23" s="20"/>
      <c r="J23" s="20"/>
      <c r="K23" s="18"/>
      <c r="L23" s="19" t="s">
        <v>141</v>
      </c>
    </row>
    <row r="24" spans="2:12" s="14" customFormat="1" ht="15.75">
      <c r="B24" s="31">
        <f t="shared" si="0"/>
        <v>42864</v>
      </c>
      <c r="C24" s="16" t="s">
        <v>110</v>
      </c>
      <c r="D24" s="20"/>
      <c r="E24" s="20"/>
      <c r="F24" s="20"/>
      <c r="G24" s="20"/>
      <c r="H24" s="20"/>
      <c r="I24" s="20"/>
      <c r="J24" s="20">
        <v>2000</v>
      </c>
      <c r="K24" s="18"/>
      <c r="L24" s="19" t="s">
        <v>30</v>
      </c>
    </row>
    <row r="25" spans="2:12" s="14" customFormat="1" ht="15.75">
      <c r="B25" s="31">
        <f t="shared" si="0"/>
        <v>42864</v>
      </c>
      <c r="C25" s="16" t="s">
        <v>142</v>
      </c>
      <c r="D25" s="20">
        <v>10000</v>
      </c>
      <c r="E25" s="20"/>
      <c r="F25" s="20">
        <v>20000</v>
      </c>
      <c r="G25" s="20"/>
      <c r="H25" s="20"/>
      <c r="I25" s="20"/>
      <c r="J25" s="20"/>
      <c r="K25" s="18"/>
      <c r="L25" s="19" t="s">
        <v>12</v>
      </c>
    </row>
    <row r="26" spans="2:12" s="14" customFormat="1" ht="15.75">
      <c r="B26" s="31">
        <f t="shared" si="0"/>
        <v>42864</v>
      </c>
      <c r="C26" s="16" t="s">
        <v>143</v>
      </c>
      <c r="D26" s="20">
        <v>10000</v>
      </c>
      <c r="E26" s="20"/>
      <c r="F26" s="20"/>
      <c r="G26" s="20"/>
      <c r="H26" s="20"/>
      <c r="I26" s="20"/>
      <c r="J26" s="20"/>
      <c r="K26" s="21"/>
      <c r="L26" s="22" t="s">
        <v>12</v>
      </c>
    </row>
    <row r="27" spans="2:12" s="14" customFormat="1" ht="15.75">
      <c r="B27" s="31">
        <f t="shared" si="0"/>
        <v>42864</v>
      </c>
      <c r="C27" s="16" t="s">
        <v>144</v>
      </c>
      <c r="D27" s="20"/>
      <c r="E27" s="20">
        <v>2000</v>
      </c>
      <c r="F27" s="20"/>
      <c r="G27" s="20"/>
      <c r="H27" s="20"/>
      <c r="I27" s="20"/>
      <c r="J27" s="20"/>
      <c r="K27" s="21" t="s">
        <v>41</v>
      </c>
      <c r="L27" s="22" t="s">
        <v>12</v>
      </c>
    </row>
  </sheetData>
  <sheetProtection formatCells="0" formatRows="0" insertRows="0" deleteRows="0"/>
  <autoFilter ref="C7:L27">
    <filterColumn colId="0">
      <iconFilter iconSet="3Arrows"/>
    </filterColumn>
  </autoFilter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10:B27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dimension ref="A1:L36"/>
  <sheetViews>
    <sheetView topLeftCell="A19" workbookViewId="0">
      <selection activeCell="G43" sqref="G43"/>
    </sheetView>
  </sheetViews>
  <sheetFormatPr baseColWidth="10" defaultRowHeight="15"/>
  <cols>
    <col min="1" max="1" width="2.140625" customWidth="1"/>
    <col min="2" max="2" width="31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42863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42863</v>
      </c>
      <c r="C8" s="16" t="s">
        <v>95</v>
      </c>
      <c r="D8" s="17"/>
      <c r="E8" s="17"/>
      <c r="F8" s="17"/>
      <c r="G8" s="17"/>
      <c r="H8" s="17"/>
      <c r="I8" s="17"/>
      <c r="J8" s="17">
        <v>11500</v>
      </c>
      <c r="K8" s="18"/>
      <c r="L8" s="19" t="s">
        <v>30</v>
      </c>
    </row>
    <row r="9" spans="1:12" s="14" customFormat="1" ht="15.75">
      <c r="B9" s="31">
        <f>B8</f>
        <v>42863</v>
      </c>
      <c r="C9" s="16" t="s">
        <v>96</v>
      </c>
      <c r="D9" s="17"/>
      <c r="E9" s="17"/>
      <c r="F9" s="17">
        <v>16500</v>
      </c>
      <c r="G9" s="17"/>
      <c r="H9" s="17"/>
      <c r="I9" s="17"/>
      <c r="J9" s="17"/>
      <c r="K9" s="18"/>
      <c r="L9" s="19"/>
    </row>
    <row r="10" spans="1:12" s="14" customFormat="1" ht="15.75">
      <c r="B10" s="31">
        <f t="shared" ref="B10:B36" si="0">B9</f>
        <v>42863</v>
      </c>
      <c r="C10" s="16" t="s">
        <v>97</v>
      </c>
      <c r="D10" s="17"/>
      <c r="E10" s="17">
        <v>4000</v>
      </c>
      <c r="F10" s="17"/>
      <c r="G10" s="17">
        <v>6900</v>
      </c>
      <c r="H10" s="17"/>
      <c r="I10" s="17"/>
      <c r="J10" s="17"/>
      <c r="K10" s="18" t="s">
        <v>15</v>
      </c>
      <c r="L10" s="19" t="s">
        <v>12</v>
      </c>
    </row>
    <row r="11" spans="1:12" s="14" customFormat="1" ht="15.75">
      <c r="B11" s="31">
        <f t="shared" si="0"/>
        <v>42863</v>
      </c>
      <c r="C11" s="16" t="s">
        <v>98</v>
      </c>
      <c r="D11" s="17" t="s">
        <v>99</v>
      </c>
      <c r="E11" s="17">
        <v>6000</v>
      </c>
      <c r="F11" s="17"/>
      <c r="G11" s="17"/>
      <c r="H11" s="17"/>
      <c r="I11" s="17"/>
      <c r="J11" s="17"/>
      <c r="K11" s="18" t="s">
        <v>15</v>
      </c>
      <c r="L11" s="19" t="s">
        <v>12</v>
      </c>
    </row>
    <row r="12" spans="1:12" s="14" customFormat="1" ht="15.75">
      <c r="B12" s="31">
        <f t="shared" si="0"/>
        <v>42863</v>
      </c>
      <c r="C12" s="16" t="s">
        <v>100</v>
      </c>
      <c r="D12" s="17"/>
      <c r="E12" s="17">
        <v>4000</v>
      </c>
      <c r="F12" s="17"/>
      <c r="G12" s="17"/>
      <c r="H12" s="17"/>
      <c r="I12" s="17"/>
      <c r="J12" s="17"/>
      <c r="K12" s="18" t="s">
        <v>15</v>
      </c>
      <c r="L12" s="19" t="s">
        <v>12</v>
      </c>
    </row>
    <row r="13" spans="1:12" s="14" customFormat="1" ht="15.75">
      <c r="B13" s="31">
        <f t="shared" si="0"/>
        <v>42863</v>
      </c>
      <c r="C13" s="16" t="s">
        <v>101</v>
      </c>
      <c r="D13" s="17"/>
      <c r="E13" s="17">
        <v>4000</v>
      </c>
      <c r="F13" s="17"/>
      <c r="G13" s="17"/>
      <c r="H13" s="17"/>
      <c r="I13" s="17"/>
      <c r="J13" s="17"/>
      <c r="K13" s="18" t="s">
        <v>15</v>
      </c>
      <c r="L13" s="19" t="s">
        <v>12</v>
      </c>
    </row>
    <row r="14" spans="1:12" s="14" customFormat="1" ht="15.75">
      <c r="B14" s="31">
        <f t="shared" si="0"/>
        <v>42863</v>
      </c>
      <c r="C14" s="16" t="s">
        <v>102</v>
      </c>
      <c r="D14" s="20"/>
      <c r="E14" s="20">
        <v>3000</v>
      </c>
      <c r="F14" s="20"/>
      <c r="G14" s="20">
        <v>5025</v>
      </c>
      <c r="H14" s="20"/>
      <c r="I14" s="20"/>
      <c r="J14" s="20"/>
      <c r="K14" s="18" t="s">
        <v>15</v>
      </c>
      <c r="L14" s="19" t="s">
        <v>12</v>
      </c>
    </row>
    <row r="15" spans="1:12" s="14" customFormat="1" ht="15.75">
      <c r="B15" s="31">
        <f t="shared" si="0"/>
        <v>42863</v>
      </c>
      <c r="C15" s="16" t="s">
        <v>103</v>
      </c>
      <c r="D15" s="20"/>
      <c r="E15" s="20">
        <v>4000</v>
      </c>
      <c r="F15" s="20"/>
      <c r="G15" s="20"/>
      <c r="H15" s="20"/>
      <c r="I15" s="20"/>
      <c r="J15" s="20"/>
      <c r="K15" s="18" t="s">
        <v>41</v>
      </c>
      <c r="L15" s="19" t="s">
        <v>12</v>
      </c>
    </row>
    <row r="16" spans="1:12" s="14" customFormat="1" ht="15.75">
      <c r="B16" s="31">
        <f t="shared" si="0"/>
        <v>42863</v>
      </c>
      <c r="C16" s="16" t="s">
        <v>104</v>
      </c>
      <c r="D16" s="20">
        <v>10000</v>
      </c>
      <c r="E16" s="20"/>
      <c r="F16" s="20"/>
      <c r="G16" s="20"/>
      <c r="H16" s="20"/>
      <c r="I16" s="20"/>
      <c r="J16" s="20"/>
      <c r="K16" s="18"/>
      <c r="L16" s="19" t="s">
        <v>82</v>
      </c>
    </row>
    <row r="17" spans="2:12" s="14" customFormat="1" ht="15.75">
      <c r="B17" s="31">
        <f t="shared" si="0"/>
        <v>42863</v>
      </c>
      <c r="C17" s="16" t="s">
        <v>105</v>
      </c>
      <c r="D17" s="20">
        <v>12500</v>
      </c>
      <c r="E17" s="20"/>
      <c r="F17" s="20"/>
      <c r="G17" s="20"/>
      <c r="H17" s="20"/>
      <c r="I17" s="20"/>
      <c r="J17" s="20"/>
      <c r="K17" s="18"/>
      <c r="L17" s="19" t="s">
        <v>12</v>
      </c>
    </row>
    <row r="18" spans="2:12" s="14" customFormat="1" ht="15.75">
      <c r="B18" s="31">
        <f t="shared" si="0"/>
        <v>42863</v>
      </c>
      <c r="C18" s="16" t="s">
        <v>106</v>
      </c>
      <c r="D18" s="20"/>
      <c r="E18" s="20"/>
      <c r="F18" s="20">
        <v>80000</v>
      </c>
      <c r="G18" s="20"/>
      <c r="H18" s="20"/>
      <c r="I18" s="20"/>
      <c r="J18" s="20"/>
      <c r="K18" s="18"/>
      <c r="L18" s="19" t="s">
        <v>12</v>
      </c>
    </row>
    <row r="19" spans="2:12" s="14" customFormat="1" ht="15.75">
      <c r="B19" s="31">
        <f t="shared" si="0"/>
        <v>42863</v>
      </c>
      <c r="C19" s="16" t="s">
        <v>107</v>
      </c>
      <c r="D19" s="20">
        <v>12500</v>
      </c>
      <c r="E19" s="20"/>
      <c r="F19" s="20"/>
      <c r="G19" s="20"/>
      <c r="H19" s="20"/>
      <c r="I19" s="20"/>
      <c r="J19" s="20"/>
      <c r="K19" s="18"/>
      <c r="L19" s="19" t="s">
        <v>12</v>
      </c>
    </row>
    <row r="20" spans="2:12" s="14" customFormat="1" ht="15.75">
      <c r="B20" s="31">
        <f t="shared" si="0"/>
        <v>42863</v>
      </c>
      <c r="C20" s="16" t="s">
        <v>108</v>
      </c>
      <c r="D20" s="20"/>
      <c r="E20" s="20">
        <v>6000</v>
      </c>
      <c r="F20" s="20"/>
      <c r="G20" s="20">
        <v>12450</v>
      </c>
      <c r="H20" s="20"/>
      <c r="I20" s="20"/>
      <c r="J20" s="20"/>
      <c r="K20" s="18"/>
      <c r="L20" s="19" t="s">
        <v>12</v>
      </c>
    </row>
    <row r="21" spans="2:12" s="14" customFormat="1" ht="15.75">
      <c r="B21" s="31">
        <f t="shared" si="0"/>
        <v>42863</v>
      </c>
      <c r="C21" s="16" t="s">
        <v>109</v>
      </c>
      <c r="D21" s="20"/>
      <c r="E21" s="20">
        <v>4000</v>
      </c>
      <c r="F21" s="20"/>
      <c r="G21" s="20"/>
      <c r="H21" s="20"/>
      <c r="I21" s="20"/>
      <c r="J21" s="20"/>
      <c r="K21" s="18" t="s">
        <v>15</v>
      </c>
      <c r="L21" s="19" t="s">
        <v>12</v>
      </c>
    </row>
    <row r="22" spans="2:12" s="14" customFormat="1" ht="15.75">
      <c r="B22" s="31">
        <f t="shared" si="0"/>
        <v>42863</v>
      </c>
      <c r="C22" s="16" t="s">
        <v>110</v>
      </c>
      <c r="D22" s="20"/>
      <c r="E22" s="20"/>
      <c r="F22" s="20"/>
      <c r="G22" s="20"/>
      <c r="H22" s="20"/>
      <c r="I22" s="20"/>
      <c r="J22" s="20">
        <v>800</v>
      </c>
      <c r="K22" s="18"/>
      <c r="L22" s="19" t="s">
        <v>30</v>
      </c>
    </row>
    <row r="23" spans="2:12" s="14" customFormat="1" ht="15.75">
      <c r="B23" s="31">
        <f t="shared" si="0"/>
        <v>42863</v>
      </c>
      <c r="C23" s="16" t="s">
        <v>111</v>
      </c>
      <c r="D23" s="20"/>
      <c r="E23" s="20"/>
      <c r="F23" s="20"/>
      <c r="G23" s="20"/>
      <c r="H23" s="20"/>
      <c r="I23" s="20"/>
      <c r="J23" s="20">
        <v>1000</v>
      </c>
      <c r="K23" s="18"/>
      <c r="L23" s="19" t="s">
        <v>12</v>
      </c>
    </row>
    <row r="24" spans="2:12" s="14" customFormat="1" ht="15.75">
      <c r="B24" s="31">
        <f t="shared" si="0"/>
        <v>42863</v>
      </c>
      <c r="C24" s="16" t="s">
        <v>112</v>
      </c>
      <c r="D24" s="20">
        <v>15000</v>
      </c>
      <c r="E24" s="20"/>
      <c r="F24" s="20"/>
      <c r="G24" s="20"/>
      <c r="H24" s="20"/>
      <c r="I24" s="20"/>
      <c r="J24" s="20"/>
      <c r="K24" s="18"/>
      <c r="L24" s="19" t="s">
        <v>30</v>
      </c>
    </row>
    <row r="25" spans="2:12" s="14" customFormat="1" ht="15.75">
      <c r="B25" s="31">
        <f t="shared" si="0"/>
        <v>42863</v>
      </c>
      <c r="C25" s="16" t="s">
        <v>113</v>
      </c>
      <c r="D25" s="20">
        <v>15000</v>
      </c>
      <c r="E25" s="20"/>
      <c r="F25" s="20"/>
      <c r="G25" s="20"/>
      <c r="H25" s="20"/>
      <c r="I25" s="20"/>
      <c r="J25" s="20"/>
      <c r="K25" s="18"/>
      <c r="L25" s="19" t="s">
        <v>30</v>
      </c>
    </row>
    <row r="26" spans="2:12" s="14" customFormat="1" ht="15.75">
      <c r="B26" s="31">
        <f t="shared" si="0"/>
        <v>42863</v>
      </c>
      <c r="C26" s="16" t="s">
        <v>114</v>
      </c>
      <c r="D26" s="20">
        <v>12500</v>
      </c>
      <c r="E26" s="20"/>
      <c r="F26" s="20"/>
      <c r="G26" s="20"/>
      <c r="H26" s="20"/>
      <c r="I26" s="20"/>
      <c r="J26" s="20"/>
      <c r="K26" s="21"/>
      <c r="L26" s="22" t="s">
        <v>12</v>
      </c>
    </row>
    <row r="27" spans="2:12" s="14" customFormat="1" ht="15.75">
      <c r="B27" s="31">
        <f t="shared" si="0"/>
        <v>42863</v>
      </c>
      <c r="C27" s="16" t="s">
        <v>115</v>
      </c>
      <c r="D27" s="20"/>
      <c r="E27" s="20">
        <v>4000</v>
      </c>
      <c r="F27" s="20"/>
      <c r="G27" s="20"/>
      <c r="H27" s="20"/>
      <c r="I27" s="20"/>
      <c r="J27" s="20"/>
      <c r="K27" s="27" t="s">
        <v>43</v>
      </c>
      <c r="L27" s="19" t="s">
        <v>30</v>
      </c>
    </row>
    <row r="28" spans="2:12" s="14" customFormat="1" ht="15.75">
      <c r="B28" s="31">
        <f t="shared" si="0"/>
        <v>42863</v>
      </c>
      <c r="C28" s="28" t="s">
        <v>116</v>
      </c>
      <c r="D28" s="20">
        <v>12500</v>
      </c>
      <c r="E28" s="20"/>
      <c r="F28" s="20"/>
      <c r="G28" s="20"/>
      <c r="H28" s="20"/>
      <c r="I28" s="20"/>
      <c r="J28" s="26"/>
      <c r="K28" s="27"/>
      <c r="L28" s="19" t="s">
        <v>12</v>
      </c>
    </row>
    <row r="29" spans="2:12" s="14" customFormat="1" ht="15.75">
      <c r="B29" s="31">
        <f t="shared" si="0"/>
        <v>42863</v>
      </c>
      <c r="C29" s="28" t="s">
        <v>117</v>
      </c>
      <c r="D29" s="20"/>
      <c r="E29" s="20">
        <v>6000</v>
      </c>
      <c r="F29" s="20"/>
      <c r="G29" s="20"/>
      <c r="H29" s="20"/>
      <c r="I29" s="20"/>
      <c r="J29" s="26"/>
      <c r="K29" s="27" t="s">
        <v>43</v>
      </c>
      <c r="L29" s="19" t="s">
        <v>30</v>
      </c>
    </row>
    <row r="30" spans="2:12" s="14" customFormat="1" ht="15.75">
      <c r="B30" s="31">
        <f t="shared" si="0"/>
        <v>42863</v>
      </c>
      <c r="C30" s="28" t="s">
        <v>118</v>
      </c>
      <c r="D30" s="20">
        <v>15000</v>
      </c>
      <c r="E30" s="20"/>
      <c r="F30" s="20"/>
      <c r="G30" s="20"/>
      <c r="H30" s="20"/>
      <c r="I30" s="20"/>
      <c r="J30" s="26"/>
      <c r="K30" s="27"/>
      <c r="L30" s="19" t="s">
        <v>30</v>
      </c>
    </row>
    <row r="31" spans="2:12" s="14" customFormat="1" ht="15.75">
      <c r="B31" s="31">
        <f t="shared" si="0"/>
        <v>42863</v>
      </c>
      <c r="C31" s="28" t="s">
        <v>119</v>
      </c>
      <c r="D31" s="20">
        <v>12500</v>
      </c>
      <c r="E31" s="20"/>
      <c r="F31" s="20"/>
      <c r="G31" s="20"/>
      <c r="H31" s="20"/>
      <c r="I31" s="20"/>
      <c r="J31" s="26"/>
      <c r="K31" s="27"/>
      <c r="L31" s="19" t="s">
        <v>12</v>
      </c>
    </row>
    <row r="32" spans="2:12" s="14" customFormat="1" ht="15.75">
      <c r="B32" s="31">
        <f t="shared" si="0"/>
        <v>42863</v>
      </c>
      <c r="C32" s="28" t="s">
        <v>120</v>
      </c>
      <c r="D32" s="20"/>
      <c r="E32" s="20">
        <v>4000</v>
      </c>
      <c r="F32" s="20"/>
      <c r="G32" s="20"/>
      <c r="H32" s="20"/>
      <c r="I32" s="20"/>
      <c r="J32" s="26"/>
      <c r="K32" s="27" t="s">
        <v>15</v>
      </c>
      <c r="L32" s="19" t="s">
        <v>30</v>
      </c>
    </row>
    <row r="33" spans="2:12" s="14" customFormat="1" ht="15.75">
      <c r="B33" s="31">
        <f t="shared" si="0"/>
        <v>42863</v>
      </c>
      <c r="C33" s="28" t="s">
        <v>121</v>
      </c>
      <c r="D33" s="20"/>
      <c r="E33" s="20">
        <v>4000</v>
      </c>
      <c r="F33" s="20"/>
      <c r="G33" s="20"/>
      <c r="H33" s="20"/>
      <c r="I33" s="20"/>
      <c r="J33" s="26"/>
      <c r="K33" s="27" t="s">
        <v>15</v>
      </c>
      <c r="L33" s="19" t="s">
        <v>12</v>
      </c>
    </row>
    <row r="34" spans="2:12" s="14" customFormat="1" ht="15.75">
      <c r="B34" s="31">
        <f t="shared" si="0"/>
        <v>42863</v>
      </c>
      <c r="C34" s="28" t="s">
        <v>122</v>
      </c>
      <c r="D34" s="20"/>
      <c r="E34" s="20">
        <v>4000</v>
      </c>
      <c r="F34" s="20"/>
      <c r="G34" s="20"/>
      <c r="H34" s="20"/>
      <c r="I34" s="20"/>
      <c r="J34" s="26"/>
      <c r="K34" s="27" t="s">
        <v>15</v>
      </c>
      <c r="L34" s="19" t="s">
        <v>30</v>
      </c>
    </row>
    <row r="35" spans="2:12" s="14" customFormat="1" ht="15.75">
      <c r="B35" s="31">
        <f t="shared" si="0"/>
        <v>42863</v>
      </c>
      <c r="C35" s="28" t="s">
        <v>123</v>
      </c>
      <c r="D35" s="20"/>
      <c r="E35" s="20">
        <v>4000</v>
      </c>
      <c r="F35" s="20"/>
      <c r="G35" s="20"/>
      <c r="H35" s="20"/>
      <c r="I35" s="20"/>
      <c r="J35" s="26"/>
      <c r="K35" s="27" t="s">
        <v>15</v>
      </c>
      <c r="L35" s="19" t="s">
        <v>12</v>
      </c>
    </row>
    <row r="36" spans="2:12" s="14" customFormat="1" ht="15.75">
      <c r="B36" s="31">
        <f t="shared" si="0"/>
        <v>42863</v>
      </c>
      <c r="C36" s="15" t="s">
        <v>124</v>
      </c>
      <c r="D36" s="20"/>
      <c r="E36" s="20">
        <v>4000</v>
      </c>
      <c r="F36" s="20"/>
      <c r="G36" s="20">
        <v>6900</v>
      </c>
      <c r="H36" s="20"/>
      <c r="I36" s="20"/>
      <c r="J36" s="26"/>
      <c r="K36" s="41"/>
      <c r="L36" s="19" t="s">
        <v>12</v>
      </c>
    </row>
  </sheetData>
  <sheetProtection formatCells="0" formatRows="0" insertRows="0" deleteColumn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6">
      <formula1>"Dr Parfait,Dr Bongo,Dr Bouwé,Dr Kegny,Dr Ladani,Dr Keita"</formula1>
    </dataValidation>
    <dataValidation type="list" allowBlank="1" showInputMessage="1" showErrorMessage="1" prompt="Cliquer pour sélectionner l'assurance" sqref="K8:K36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36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9" sqref="B9"/>
    </sheetView>
  </sheetViews>
  <sheetFormatPr baseColWidth="10" defaultRowHeight="15"/>
  <cols>
    <col min="1" max="1" width="2.140625" customWidth="1"/>
    <col min="2" max="2" width="32.5703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42861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42861</v>
      </c>
      <c r="C8" s="16" t="s">
        <v>83</v>
      </c>
      <c r="D8" s="17"/>
      <c r="E8" s="17">
        <v>6000</v>
      </c>
      <c r="F8" s="17"/>
      <c r="G8" s="17">
        <v>10050</v>
      </c>
      <c r="H8" s="17"/>
      <c r="I8" s="17"/>
      <c r="J8" s="17"/>
      <c r="K8" s="18" t="s">
        <v>43</v>
      </c>
      <c r="L8" s="19" t="s">
        <v>12</v>
      </c>
    </row>
    <row r="9" spans="1:12" s="14" customFormat="1" ht="15.75">
      <c r="B9" s="31">
        <f>B8</f>
        <v>42861</v>
      </c>
      <c r="C9" s="16" t="s">
        <v>84</v>
      </c>
      <c r="D9" s="17">
        <v>12500</v>
      </c>
      <c r="E9" s="17"/>
      <c r="F9" s="17"/>
      <c r="G9" s="17"/>
      <c r="H9" s="17"/>
      <c r="I9" s="17"/>
      <c r="J9" s="17"/>
      <c r="K9" s="18"/>
      <c r="L9" s="19" t="s">
        <v>12</v>
      </c>
    </row>
    <row r="10" spans="1:12" s="14" customFormat="1" ht="15.75">
      <c r="B10" s="31">
        <f t="shared" ref="B10:B27" si="0">B9</f>
        <v>42861</v>
      </c>
      <c r="C10" s="16" t="s">
        <v>85</v>
      </c>
      <c r="D10" s="17"/>
      <c r="E10" s="17">
        <v>4000</v>
      </c>
      <c r="F10" s="17"/>
      <c r="G10" s="17">
        <v>8300</v>
      </c>
      <c r="H10" s="17"/>
      <c r="I10" s="17"/>
      <c r="J10" s="17"/>
      <c r="K10" s="18" t="s">
        <v>41</v>
      </c>
      <c r="L10" s="19" t="s">
        <v>12</v>
      </c>
    </row>
    <row r="11" spans="1:12" s="14" customFormat="1" ht="15.75">
      <c r="B11" s="31">
        <f t="shared" si="0"/>
        <v>42861</v>
      </c>
      <c r="C11" s="16" t="s">
        <v>86</v>
      </c>
      <c r="D11" s="17"/>
      <c r="E11" s="17"/>
      <c r="F11" s="17"/>
      <c r="G11" s="17"/>
      <c r="H11" s="17"/>
      <c r="I11" s="17"/>
      <c r="J11" s="17">
        <v>4000</v>
      </c>
      <c r="K11" s="18"/>
      <c r="L11" s="19" t="s">
        <v>12</v>
      </c>
    </row>
    <row r="12" spans="1:12" s="14" customFormat="1" ht="15.75">
      <c r="B12" s="31">
        <f t="shared" si="0"/>
        <v>42861</v>
      </c>
      <c r="C12" s="16" t="s">
        <v>87</v>
      </c>
      <c r="D12" s="17" t="s">
        <v>88</v>
      </c>
      <c r="E12" s="17">
        <v>0</v>
      </c>
      <c r="F12" s="17"/>
      <c r="G12" s="17"/>
      <c r="H12" s="17"/>
      <c r="I12" s="17"/>
      <c r="J12" s="17"/>
      <c r="K12" s="18"/>
      <c r="L12" s="19" t="s">
        <v>89</v>
      </c>
    </row>
    <row r="13" spans="1:12" s="14" customFormat="1" ht="15.75">
      <c r="B13" s="31">
        <f t="shared" si="0"/>
        <v>42861</v>
      </c>
      <c r="C13" s="16" t="s">
        <v>90</v>
      </c>
      <c r="D13" s="17"/>
      <c r="E13" s="17">
        <v>0</v>
      </c>
      <c r="F13" s="17"/>
      <c r="G13" s="17"/>
      <c r="H13" s="17"/>
      <c r="I13" s="17"/>
      <c r="J13" s="17"/>
      <c r="K13" s="18" t="s">
        <v>15</v>
      </c>
      <c r="L13" s="19" t="s">
        <v>12</v>
      </c>
    </row>
    <row r="14" spans="1:12" s="14" customFormat="1" ht="15.75">
      <c r="B14" s="31">
        <f t="shared" si="0"/>
        <v>42861</v>
      </c>
      <c r="C14" s="16" t="s">
        <v>91</v>
      </c>
      <c r="D14" s="20"/>
      <c r="E14" s="20">
        <v>0</v>
      </c>
      <c r="F14" s="20"/>
      <c r="G14" s="20"/>
      <c r="H14" s="20"/>
      <c r="I14" s="20"/>
      <c r="J14" s="20"/>
      <c r="K14" s="18" t="s">
        <v>15</v>
      </c>
      <c r="L14" s="19" t="s">
        <v>12</v>
      </c>
    </row>
    <row r="15" spans="1:12" s="14" customFormat="1" ht="15.75">
      <c r="B15" s="31">
        <f t="shared" si="0"/>
        <v>42861</v>
      </c>
      <c r="C15" s="16" t="s">
        <v>92</v>
      </c>
      <c r="D15" s="20"/>
      <c r="E15" s="20">
        <v>0</v>
      </c>
      <c r="F15" s="20"/>
      <c r="G15" s="20"/>
      <c r="H15" s="20"/>
      <c r="I15" s="20"/>
      <c r="J15" s="20"/>
      <c r="K15" s="18" t="s">
        <v>15</v>
      </c>
      <c r="L15" s="19" t="s">
        <v>12</v>
      </c>
    </row>
    <row r="16" spans="1:12" s="14" customFormat="1" ht="15.75">
      <c r="B16" s="31">
        <f t="shared" si="0"/>
        <v>42861</v>
      </c>
      <c r="C16" s="16" t="s">
        <v>93</v>
      </c>
      <c r="D16" s="20"/>
      <c r="E16" s="20">
        <v>4000</v>
      </c>
      <c r="F16" s="20"/>
      <c r="G16" s="20"/>
      <c r="H16" s="20"/>
      <c r="I16" s="20"/>
      <c r="J16" s="20"/>
      <c r="K16" s="18" t="s">
        <v>15</v>
      </c>
      <c r="L16" s="19" t="s">
        <v>12</v>
      </c>
    </row>
    <row r="17" spans="2:12" s="14" customFormat="1" ht="15.75">
      <c r="B17" s="31">
        <f t="shared" si="0"/>
        <v>42861</v>
      </c>
      <c r="C17" s="16" t="s">
        <v>94</v>
      </c>
      <c r="D17" s="20"/>
      <c r="E17" s="20"/>
      <c r="F17" s="20"/>
      <c r="G17" s="20"/>
      <c r="H17" s="20"/>
      <c r="I17" s="20"/>
      <c r="J17" s="20">
        <v>4000</v>
      </c>
      <c r="K17" s="18"/>
      <c r="L17" s="19" t="s">
        <v>12</v>
      </c>
    </row>
    <row r="18" spans="2:12" s="14" customFormat="1" ht="15.75">
      <c r="B18" s="31">
        <f t="shared" si="0"/>
        <v>42861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42861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42861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42861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42861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42861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42861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42861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42861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42861</v>
      </c>
      <c r="C27" s="16"/>
      <c r="D27" s="20"/>
      <c r="E27" s="20"/>
      <c r="F27" s="20"/>
      <c r="G27" s="20"/>
      <c r="H27" s="20"/>
      <c r="I27" s="20"/>
      <c r="J27" s="20"/>
      <c r="K27" s="21"/>
      <c r="L27" s="2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>
  <dimension ref="A1:L27"/>
  <sheetViews>
    <sheetView topLeftCell="A4" workbookViewId="0">
      <selection activeCell="B8" sqref="B8:L27"/>
    </sheetView>
  </sheetViews>
  <sheetFormatPr baseColWidth="10" defaultRowHeight="15"/>
  <cols>
    <col min="1" max="1" width="2.140625" customWidth="1"/>
    <col min="2" max="2" width="31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42860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42860</v>
      </c>
      <c r="C8" s="16" t="s">
        <v>72</v>
      </c>
      <c r="D8" s="17"/>
      <c r="E8" s="17"/>
      <c r="F8" s="17">
        <v>6500</v>
      </c>
      <c r="G8" s="17"/>
      <c r="H8" s="17"/>
      <c r="I8" s="17"/>
      <c r="J8" s="17"/>
      <c r="K8" s="18"/>
      <c r="L8" s="19" t="s">
        <v>12</v>
      </c>
    </row>
    <row r="9" spans="1:12" s="14" customFormat="1" ht="15.75">
      <c r="B9" s="31">
        <f>B8</f>
        <v>42860</v>
      </c>
      <c r="C9" s="16" t="s">
        <v>73</v>
      </c>
      <c r="D9" s="17">
        <v>12500</v>
      </c>
      <c r="E9" s="17"/>
      <c r="F9" s="17"/>
      <c r="G9" s="17"/>
      <c r="H9" s="17"/>
      <c r="I9" s="17"/>
      <c r="J9" s="17"/>
      <c r="K9" s="18"/>
      <c r="L9" s="19" t="s">
        <v>12</v>
      </c>
    </row>
    <row r="10" spans="1:12" s="14" customFormat="1" ht="15.75">
      <c r="B10" s="31">
        <f t="shared" ref="B10:B27" si="0">B9</f>
        <v>42860</v>
      </c>
      <c r="C10" s="16" t="s">
        <v>74</v>
      </c>
      <c r="D10" s="17"/>
      <c r="E10" s="17"/>
      <c r="F10" s="17"/>
      <c r="G10" s="17"/>
      <c r="H10" s="17"/>
      <c r="I10" s="17"/>
      <c r="J10" s="17">
        <v>2000</v>
      </c>
      <c r="K10" s="18"/>
      <c r="L10" s="19" t="s">
        <v>12</v>
      </c>
    </row>
    <row r="11" spans="1:12" s="14" customFormat="1" ht="15.75">
      <c r="B11" s="31">
        <f t="shared" si="0"/>
        <v>42860</v>
      </c>
      <c r="C11" s="16" t="s">
        <v>75</v>
      </c>
      <c r="D11" s="17">
        <v>15000</v>
      </c>
      <c r="E11" s="17"/>
      <c r="F11" s="17"/>
      <c r="G11" s="17"/>
      <c r="H11" s="17"/>
      <c r="I11" s="17"/>
      <c r="J11" s="17"/>
      <c r="K11" s="18"/>
      <c r="L11" s="19" t="s">
        <v>30</v>
      </c>
    </row>
    <row r="12" spans="1:12" s="14" customFormat="1" ht="15.75">
      <c r="B12" s="31">
        <f t="shared" si="0"/>
        <v>42860</v>
      </c>
      <c r="C12" s="16" t="s">
        <v>76</v>
      </c>
      <c r="D12" s="17"/>
      <c r="E12" s="17"/>
      <c r="F12" s="17"/>
      <c r="G12" s="17"/>
      <c r="H12" s="17">
        <v>175600</v>
      </c>
      <c r="I12" s="17"/>
      <c r="J12" s="17"/>
      <c r="K12" s="18"/>
      <c r="L12" s="19" t="s">
        <v>12</v>
      </c>
    </row>
    <row r="13" spans="1:12" s="14" customFormat="1" ht="15.75">
      <c r="B13" s="31">
        <f t="shared" si="0"/>
        <v>42860</v>
      </c>
      <c r="C13" s="16" t="s">
        <v>77</v>
      </c>
      <c r="D13" s="17">
        <v>15000</v>
      </c>
      <c r="E13" s="17"/>
      <c r="F13" s="17"/>
      <c r="G13" s="17"/>
      <c r="H13" s="17"/>
      <c r="I13" s="17"/>
      <c r="J13" s="17"/>
      <c r="K13" s="18"/>
      <c r="L13" s="19" t="s">
        <v>30</v>
      </c>
    </row>
    <row r="14" spans="1:12" s="14" customFormat="1" ht="15.75">
      <c r="B14" s="31">
        <f t="shared" si="0"/>
        <v>42860</v>
      </c>
      <c r="C14" s="16" t="s">
        <v>78</v>
      </c>
      <c r="D14" s="20">
        <v>15000</v>
      </c>
      <c r="E14" s="20"/>
      <c r="F14" s="20"/>
      <c r="G14" s="20"/>
      <c r="H14" s="20"/>
      <c r="I14" s="20"/>
      <c r="J14" s="20"/>
      <c r="K14" s="18"/>
      <c r="L14" s="19" t="s">
        <v>30</v>
      </c>
    </row>
    <row r="15" spans="1:12" s="14" customFormat="1" ht="15.75">
      <c r="B15" s="31">
        <f t="shared" si="0"/>
        <v>42860</v>
      </c>
      <c r="C15" s="16" t="s">
        <v>79</v>
      </c>
      <c r="D15" s="20"/>
      <c r="E15" s="20">
        <v>4000</v>
      </c>
      <c r="F15" s="20"/>
      <c r="G15" s="20"/>
      <c r="H15" s="20"/>
      <c r="I15" s="20"/>
      <c r="J15" s="20"/>
      <c r="K15" s="18" t="s">
        <v>15</v>
      </c>
      <c r="L15" s="19" t="s">
        <v>30</v>
      </c>
    </row>
    <row r="16" spans="1:12" s="14" customFormat="1" ht="15.75">
      <c r="B16" s="31">
        <f t="shared" si="0"/>
        <v>42860</v>
      </c>
      <c r="C16" s="16" t="s">
        <v>80</v>
      </c>
      <c r="D16" s="20"/>
      <c r="E16" s="20">
        <v>2000</v>
      </c>
      <c r="F16" s="20"/>
      <c r="G16" s="20"/>
      <c r="H16" s="20"/>
      <c r="I16" s="20"/>
      <c r="J16" s="20"/>
      <c r="K16" s="18" t="s">
        <v>22</v>
      </c>
      <c r="L16" s="19" t="s">
        <v>12</v>
      </c>
    </row>
    <row r="17" spans="2:12" s="14" customFormat="1" ht="15.75">
      <c r="B17" s="31">
        <f t="shared" si="0"/>
        <v>42860</v>
      </c>
      <c r="C17" s="16" t="s">
        <v>81</v>
      </c>
      <c r="D17" s="17"/>
      <c r="E17" s="17">
        <v>1500</v>
      </c>
      <c r="F17" s="17"/>
      <c r="G17" s="17"/>
      <c r="H17" s="17"/>
      <c r="I17" s="17"/>
      <c r="J17" s="17"/>
      <c r="K17" s="18" t="s">
        <v>43</v>
      </c>
      <c r="L17" s="19" t="s">
        <v>82</v>
      </c>
    </row>
    <row r="18" spans="2:12" s="14" customFormat="1" ht="15.75">
      <c r="B18" s="31">
        <f t="shared" si="0"/>
        <v>42860</v>
      </c>
      <c r="C18" s="16"/>
      <c r="D18" s="20"/>
      <c r="E18" s="20"/>
      <c r="F18" s="20"/>
      <c r="G18" s="20"/>
      <c r="H18" s="20"/>
      <c r="I18" s="20"/>
      <c r="J18" s="20"/>
      <c r="K18" s="18"/>
      <c r="L18" s="19"/>
    </row>
    <row r="19" spans="2:12" s="14" customFormat="1" ht="15.75">
      <c r="B19" s="31">
        <f t="shared" si="0"/>
        <v>42860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1">
        <f t="shared" si="0"/>
        <v>42860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1">
        <f t="shared" si="0"/>
        <v>42860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1">
        <f t="shared" si="0"/>
        <v>42860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1">
        <f t="shared" si="0"/>
        <v>42860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1">
        <f t="shared" si="0"/>
        <v>42860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1">
        <f t="shared" si="0"/>
        <v>42860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1">
        <f t="shared" si="0"/>
        <v>42860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1">
        <f t="shared" si="0"/>
        <v>42860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>
  <dimension ref="A1:L31"/>
  <sheetViews>
    <sheetView topLeftCell="A5" workbookViewId="0">
      <selection activeCell="B8" sqref="B8:L31"/>
    </sheetView>
  </sheetViews>
  <sheetFormatPr baseColWidth="10" defaultRowHeight="15"/>
  <cols>
    <col min="1" max="1" width="2.140625" customWidth="1"/>
    <col min="2" max="2" width="19.42578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42859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42859</v>
      </c>
      <c r="C8" s="16" t="s">
        <v>51</v>
      </c>
      <c r="D8" s="17"/>
      <c r="E8" s="17">
        <v>4000</v>
      </c>
      <c r="F8" s="17"/>
      <c r="G8" s="17"/>
      <c r="H8" s="17"/>
      <c r="I8" s="17"/>
      <c r="J8" s="17">
        <v>4000</v>
      </c>
      <c r="K8" s="18" t="s">
        <v>15</v>
      </c>
      <c r="L8" s="19" t="s">
        <v>12</v>
      </c>
    </row>
    <row r="9" spans="1:12" s="14" customFormat="1" ht="15.75">
      <c r="B9" s="31">
        <f>B8</f>
        <v>42859</v>
      </c>
      <c r="C9" s="16" t="s">
        <v>52</v>
      </c>
      <c r="D9" s="17"/>
      <c r="E9" s="17">
        <v>3000</v>
      </c>
      <c r="F9" s="17"/>
      <c r="G9" s="17">
        <v>7400</v>
      </c>
      <c r="H9" s="17"/>
      <c r="I9" s="17"/>
      <c r="J9" s="17">
        <v>2260</v>
      </c>
      <c r="K9" s="18" t="s">
        <v>15</v>
      </c>
      <c r="L9" s="19" t="s">
        <v>12</v>
      </c>
    </row>
    <row r="10" spans="1:12" s="14" customFormat="1" ht="15.75">
      <c r="B10" s="31">
        <f t="shared" ref="B10:B29" si="0">B9</f>
        <v>42859</v>
      </c>
      <c r="C10" s="16" t="s">
        <v>53</v>
      </c>
      <c r="D10" s="17"/>
      <c r="E10" s="17">
        <v>4000</v>
      </c>
      <c r="F10" s="17"/>
      <c r="G10" s="17">
        <v>6900</v>
      </c>
      <c r="H10" s="17"/>
      <c r="I10" s="17"/>
      <c r="J10" s="17"/>
      <c r="K10" s="18" t="s">
        <v>15</v>
      </c>
      <c r="L10" s="19" t="s">
        <v>12</v>
      </c>
    </row>
    <row r="11" spans="1:12" s="14" customFormat="1" ht="15.75">
      <c r="B11" s="31">
        <f t="shared" si="0"/>
        <v>42859</v>
      </c>
      <c r="C11" s="16" t="s">
        <v>54</v>
      </c>
      <c r="D11" s="17">
        <v>12500</v>
      </c>
      <c r="E11" s="17"/>
      <c r="F11" s="17"/>
      <c r="G11" s="17">
        <v>24500</v>
      </c>
      <c r="H11" s="17"/>
      <c r="I11" s="17"/>
      <c r="J11" s="17"/>
      <c r="K11" s="18"/>
      <c r="L11" s="19" t="s">
        <v>12</v>
      </c>
    </row>
    <row r="12" spans="1:12" s="14" customFormat="1" ht="15.75">
      <c r="B12" s="31">
        <f t="shared" si="0"/>
        <v>42859</v>
      </c>
      <c r="C12" s="16" t="s">
        <v>55</v>
      </c>
      <c r="D12" s="17"/>
      <c r="E12" s="17">
        <v>4000</v>
      </c>
      <c r="F12" s="17"/>
      <c r="G12" s="17"/>
      <c r="H12" s="17"/>
      <c r="I12" s="17"/>
      <c r="J12" s="17"/>
      <c r="K12" s="18" t="s">
        <v>15</v>
      </c>
      <c r="L12" s="19" t="s">
        <v>12</v>
      </c>
    </row>
    <row r="13" spans="1:12" s="14" customFormat="1" ht="15.75">
      <c r="B13" s="31">
        <f t="shared" si="0"/>
        <v>42859</v>
      </c>
      <c r="C13" s="16" t="s">
        <v>56</v>
      </c>
      <c r="D13" s="17"/>
      <c r="E13" s="17">
        <v>4000</v>
      </c>
      <c r="F13" s="17"/>
      <c r="G13" s="17">
        <v>5900</v>
      </c>
      <c r="H13" s="17"/>
      <c r="I13" s="17"/>
      <c r="J13" s="17"/>
      <c r="K13" s="18" t="s">
        <v>15</v>
      </c>
      <c r="L13" s="19" t="s">
        <v>12</v>
      </c>
    </row>
    <row r="14" spans="1:12" s="14" customFormat="1" ht="15.75">
      <c r="B14" s="31">
        <f t="shared" si="0"/>
        <v>42859</v>
      </c>
      <c r="C14" s="16" t="s">
        <v>57</v>
      </c>
      <c r="D14" s="20">
        <v>12500</v>
      </c>
      <c r="E14" s="20"/>
      <c r="F14" s="20"/>
      <c r="G14" s="20"/>
      <c r="H14" s="20"/>
      <c r="I14" s="20"/>
      <c r="J14" s="20"/>
      <c r="K14" s="18"/>
      <c r="L14" s="19" t="s">
        <v>12</v>
      </c>
    </row>
    <row r="15" spans="1:12" s="14" customFormat="1" ht="15.75">
      <c r="B15" s="31">
        <f t="shared" si="0"/>
        <v>42859</v>
      </c>
      <c r="C15" s="16" t="s">
        <v>58</v>
      </c>
      <c r="D15" s="20">
        <v>12500</v>
      </c>
      <c r="E15" s="20"/>
      <c r="F15" s="20"/>
      <c r="G15" s="20"/>
      <c r="H15" s="20"/>
      <c r="I15" s="20"/>
      <c r="J15" s="20"/>
      <c r="K15" s="18"/>
      <c r="L15" s="19" t="s">
        <v>12</v>
      </c>
    </row>
    <row r="16" spans="1:12" s="14" customFormat="1" ht="15.75">
      <c r="B16" s="31">
        <f t="shared" si="0"/>
        <v>42859</v>
      </c>
      <c r="C16" s="16" t="s">
        <v>59</v>
      </c>
      <c r="D16" s="20">
        <v>12500</v>
      </c>
      <c r="E16" s="20"/>
      <c r="F16" s="20"/>
      <c r="G16" s="20"/>
      <c r="H16" s="20"/>
      <c r="I16" s="20"/>
      <c r="J16" s="20"/>
      <c r="K16" s="18"/>
      <c r="L16" s="19" t="s">
        <v>12</v>
      </c>
    </row>
    <row r="17" spans="2:12" s="14" customFormat="1" ht="15.75">
      <c r="B17" s="31">
        <f t="shared" si="0"/>
        <v>42859</v>
      </c>
      <c r="C17" s="16" t="s">
        <v>60</v>
      </c>
      <c r="D17" s="20">
        <v>12500</v>
      </c>
      <c r="E17" s="20"/>
      <c r="F17" s="20"/>
      <c r="G17" s="20"/>
      <c r="H17" s="20"/>
      <c r="I17" s="20"/>
      <c r="J17" s="20"/>
      <c r="K17" s="18"/>
      <c r="L17" s="19" t="s">
        <v>12</v>
      </c>
    </row>
    <row r="18" spans="2:12" s="14" customFormat="1" ht="15.75">
      <c r="B18" s="31">
        <f t="shared" si="0"/>
        <v>42859</v>
      </c>
      <c r="C18" s="16" t="s">
        <v>61</v>
      </c>
      <c r="D18" s="20">
        <v>12500</v>
      </c>
      <c r="E18" s="20"/>
      <c r="F18" s="20"/>
      <c r="G18" s="20"/>
      <c r="H18" s="20"/>
      <c r="I18" s="20"/>
      <c r="J18" s="20"/>
      <c r="K18" s="18"/>
      <c r="L18" s="19" t="s">
        <v>12</v>
      </c>
    </row>
    <row r="19" spans="2:12" s="14" customFormat="1" ht="15.75">
      <c r="B19" s="31">
        <f t="shared" si="0"/>
        <v>42859</v>
      </c>
      <c r="C19" s="16" t="s">
        <v>62</v>
      </c>
      <c r="D19" s="20"/>
      <c r="E19" s="20"/>
      <c r="F19" s="20"/>
      <c r="G19" s="20"/>
      <c r="H19" s="20"/>
      <c r="I19" s="20"/>
      <c r="J19" s="20">
        <v>2000</v>
      </c>
      <c r="K19" s="18"/>
      <c r="L19" s="19" t="s">
        <v>12</v>
      </c>
    </row>
    <row r="20" spans="2:12" s="14" customFormat="1" ht="15.75">
      <c r="B20" s="31">
        <f t="shared" si="0"/>
        <v>42859</v>
      </c>
      <c r="C20" s="16" t="s">
        <v>63</v>
      </c>
      <c r="D20" s="20"/>
      <c r="E20" s="20"/>
      <c r="F20" s="20"/>
      <c r="G20" s="20"/>
      <c r="H20" s="20"/>
      <c r="I20" s="20"/>
      <c r="J20" s="20">
        <v>2000</v>
      </c>
      <c r="K20" s="18"/>
      <c r="L20" s="19" t="s">
        <v>12</v>
      </c>
    </row>
    <row r="21" spans="2:12" s="14" customFormat="1" ht="15.75">
      <c r="B21" s="31">
        <f t="shared" si="0"/>
        <v>42859</v>
      </c>
      <c r="C21" s="16" t="s">
        <v>64</v>
      </c>
      <c r="D21" s="20"/>
      <c r="E21" s="20">
        <v>0</v>
      </c>
      <c r="F21" s="20"/>
      <c r="G21" s="20"/>
      <c r="H21" s="20"/>
      <c r="I21" s="20"/>
      <c r="J21" s="20"/>
      <c r="K21" s="18" t="s">
        <v>15</v>
      </c>
      <c r="L21" s="19" t="s">
        <v>12</v>
      </c>
    </row>
    <row r="22" spans="2:12" s="14" customFormat="1" ht="15.75">
      <c r="B22" s="31">
        <f t="shared" si="0"/>
        <v>42859</v>
      </c>
      <c r="C22" s="16" t="s">
        <v>65</v>
      </c>
      <c r="D22" s="20"/>
      <c r="E22" s="20">
        <v>0</v>
      </c>
      <c r="F22" s="20"/>
      <c r="G22" s="20"/>
      <c r="H22" s="20"/>
      <c r="I22" s="20"/>
      <c r="J22" s="20"/>
      <c r="K22" s="18" t="s">
        <v>15</v>
      </c>
      <c r="L22" s="19" t="s">
        <v>12</v>
      </c>
    </row>
    <row r="23" spans="2:12" s="14" customFormat="1" ht="15.75">
      <c r="B23" s="31">
        <f t="shared" si="0"/>
        <v>42859</v>
      </c>
      <c r="C23" s="16" t="s">
        <v>66</v>
      </c>
      <c r="D23" s="20"/>
      <c r="E23" s="20">
        <v>2000</v>
      </c>
      <c r="F23" s="20"/>
      <c r="G23" s="20"/>
      <c r="H23" s="20"/>
      <c r="I23" s="20"/>
      <c r="J23" s="20"/>
      <c r="K23" s="18" t="s">
        <v>15</v>
      </c>
      <c r="L23" s="19" t="s">
        <v>12</v>
      </c>
    </row>
    <row r="24" spans="2:12" s="14" customFormat="1" ht="15.75">
      <c r="B24" s="31">
        <f t="shared" si="0"/>
        <v>42859</v>
      </c>
      <c r="C24" s="16" t="s">
        <v>67</v>
      </c>
      <c r="D24" s="20"/>
      <c r="E24" s="20">
        <v>6000</v>
      </c>
      <c r="F24" s="20"/>
      <c r="G24" s="20"/>
      <c r="H24" s="20"/>
      <c r="I24" s="20"/>
      <c r="J24" s="20"/>
      <c r="K24" s="18" t="s">
        <v>43</v>
      </c>
      <c r="L24" s="19" t="s">
        <v>12</v>
      </c>
    </row>
    <row r="25" spans="2:12" s="14" customFormat="1" ht="15.75">
      <c r="B25" s="31">
        <f t="shared" si="0"/>
        <v>42859</v>
      </c>
      <c r="C25" s="16" t="s">
        <v>68</v>
      </c>
      <c r="D25" s="20"/>
      <c r="E25" s="20">
        <v>3000</v>
      </c>
      <c r="F25" s="20"/>
      <c r="G25" s="20"/>
      <c r="H25" s="20"/>
      <c r="I25" s="20"/>
      <c r="J25" s="20"/>
      <c r="K25" s="18" t="s">
        <v>15</v>
      </c>
      <c r="L25" s="19" t="s">
        <v>12</v>
      </c>
    </row>
    <row r="26" spans="2:12" s="14" customFormat="1" ht="15.75">
      <c r="B26" s="31">
        <f t="shared" si="0"/>
        <v>42859</v>
      </c>
      <c r="C26" s="16" t="s">
        <v>69</v>
      </c>
      <c r="D26" s="20">
        <v>12500</v>
      </c>
      <c r="E26" s="20"/>
      <c r="F26" s="20"/>
      <c r="G26" s="20"/>
      <c r="H26" s="20"/>
      <c r="I26" s="20"/>
      <c r="J26" s="20"/>
      <c r="K26" s="21"/>
      <c r="L26" s="22" t="s">
        <v>12</v>
      </c>
    </row>
    <row r="27" spans="2:12" s="14" customFormat="1" ht="15.75">
      <c r="B27" s="31">
        <f t="shared" si="0"/>
        <v>42859</v>
      </c>
      <c r="C27" s="16" t="s">
        <v>70</v>
      </c>
      <c r="D27" s="20"/>
      <c r="E27" s="20"/>
      <c r="F27" s="20"/>
      <c r="G27" s="20"/>
      <c r="H27" s="20"/>
      <c r="I27" s="20"/>
      <c r="J27" s="20">
        <v>1000</v>
      </c>
      <c r="K27" s="21"/>
      <c r="L27" s="22"/>
    </row>
    <row r="28" spans="2:12" s="14" customFormat="1" ht="15.75">
      <c r="B28" s="31">
        <f t="shared" si="0"/>
        <v>42859</v>
      </c>
      <c r="C28" s="16" t="s">
        <v>71</v>
      </c>
      <c r="D28" s="20"/>
      <c r="E28" s="20">
        <v>4000</v>
      </c>
      <c r="F28" s="20"/>
      <c r="G28" s="20"/>
      <c r="H28" s="20"/>
      <c r="I28" s="20"/>
      <c r="J28" s="20"/>
      <c r="K28" s="21" t="s">
        <v>15</v>
      </c>
      <c r="L28" s="22" t="s">
        <v>12</v>
      </c>
    </row>
    <row r="29" spans="2:12" s="14" customFormat="1" ht="15.75">
      <c r="B29" s="31">
        <f t="shared" si="0"/>
        <v>42859</v>
      </c>
      <c r="C29" s="25"/>
      <c r="D29" s="20"/>
      <c r="E29" s="20"/>
      <c r="F29" s="20"/>
      <c r="G29" s="20"/>
      <c r="H29" s="20"/>
      <c r="I29" s="20"/>
      <c r="J29" s="26"/>
      <c r="K29" s="18"/>
      <c r="L29" s="19"/>
    </row>
    <row r="30" spans="2:12" s="14" customFormat="1" ht="15.75">
      <c r="B30" s="15"/>
      <c r="C30" s="16"/>
      <c r="D30" s="20"/>
      <c r="E30" s="20"/>
      <c r="F30" s="20"/>
      <c r="G30" s="20"/>
      <c r="H30" s="20"/>
      <c r="I30" s="20"/>
      <c r="J30" s="20"/>
      <c r="K30" s="18"/>
      <c r="L30" s="19"/>
    </row>
    <row r="31" spans="2:12" s="14" customFormat="1" ht="15.75">
      <c r="B31" s="15"/>
      <c r="C31" s="16"/>
      <c r="D31" s="20"/>
      <c r="E31" s="20"/>
      <c r="F31" s="20"/>
      <c r="G31" s="20"/>
      <c r="H31" s="20"/>
      <c r="I31" s="20"/>
      <c r="J31" s="20"/>
      <c r="K31" s="18"/>
      <c r="L31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1">
      <formula1>"Dr Parfait,Dr Bongo,Dr Bouwé,Dr Kegny,Dr Ladani,Dr Keita"</formula1>
    </dataValidation>
    <dataValidation type="list" allowBlank="1" showInputMessage="1" showErrorMessage="1" prompt="Cliquer pour sélectionner l'assurance" sqref="K8:K31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9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>
  <dimension ref="A1:L32"/>
  <sheetViews>
    <sheetView topLeftCell="A7" workbookViewId="0">
      <selection activeCell="B8" sqref="B8:L32"/>
    </sheetView>
  </sheetViews>
  <sheetFormatPr baseColWidth="10" defaultRowHeight="15"/>
  <cols>
    <col min="1" max="1" width="2.140625" customWidth="1"/>
    <col min="2" max="2" width="19.855468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42858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1">
        <v>42858</v>
      </c>
      <c r="C8" s="16" t="s">
        <v>25</v>
      </c>
      <c r="D8" s="17"/>
      <c r="E8" s="17">
        <v>4000</v>
      </c>
      <c r="F8" s="17"/>
      <c r="G8" s="17">
        <v>3900</v>
      </c>
      <c r="H8" s="17"/>
      <c r="I8" s="17"/>
      <c r="J8" s="17"/>
      <c r="K8" s="18" t="s">
        <v>15</v>
      </c>
      <c r="L8" s="19" t="s">
        <v>12</v>
      </c>
    </row>
    <row r="9" spans="1:12" s="14" customFormat="1" ht="15.75">
      <c r="B9" s="31">
        <f>B8</f>
        <v>42858</v>
      </c>
      <c r="C9" s="16" t="s">
        <v>26</v>
      </c>
      <c r="D9" s="17">
        <v>12500</v>
      </c>
      <c r="E9" s="17"/>
      <c r="F9" s="17"/>
      <c r="G9" s="17"/>
      <c r="H9" s="17"/>
      <c r="I9" s="17"/>
      <c r="J9" s="17"/>
      <c r="K9" s="18"/>
      <c r="L9" s="19" t="s">
        <v>12</v>
      </c>
    </row>
    <row r="10" spans="1:12" s="14" customFormat="1" ht="15.75">
      <c r="B10" s="31">
        <f t="shared" ref="B10:B30" si="0">B9</f>
        <v>42858</v>
      </c>
      <c r="C10" s="16" t="s">
        <v>27</v>
      </c>
      <c r="D10" s="17">
        <v>12500</v>
      </c>
      <c r="E10" s="17"/>
      <c r="F10" s="17"/>
      <c r="G10" s="17"/>
      <c r="H10" s="17"/>
      <c r="I10" s="17"/>
      <c r="J10" s="17"/>
      <c r="K10" s="18"/>
      <c r="L10" s="19" t="s">
        <v>12</v>
      </c>
    </row>
    <row r="11" spans="1:12" s="14" customFormat="1" ht="15.75">
      <c r="B11" s="31">
        <f t="shared" si="0"/>
        <v>42858</v>
      </c>
      <c r="C11" s="16" t="s">
        <v>28</v>
      </c>
      <c r="D11" s="17"/>
      <c r="E11" s="17"/>
      <c r="F11" s="17">
        <v>11500</v>
      </c>
      <c r="G11" s="17"/>
      <c r="H11" s="17"/>
      <c r="I11" s="17"/>
      <c r="J11" s="17"/>
      <c r="K11" s="18"/>
      <c r="L11" s="19" t="s">
        <v>12</v>
      </c>
    </row>
    <row r="12" spans="1:12" s="14" customFormat="1" ht="15.75">
      <c r="B12" s="31">
        <f t="shared" si="0"/>
        <v>42858</v>
      </c>
      <c r="C12" s="16" t="s">
        <v>29</v>
      </c>
      <c r="D12" s="17">
        <v>15000</v>
      </c>
      <c r="E12" s="17"/>
      <c r="F12" s="17"/>
      <c r="G12" s="17"/>
      <c r="H12" s="17"/>
      <c r="I12" s="17"/>
      <c r="J12" s="17"/>
      <c r="K12" s="18"/>
      <c r="L12" s="19" t="s">
        <v>30</v>
      </c>
    </row>
    <row r="13" spans="1:12" s="14" customFormat="1" ht="15.75">
      <c r="B13" s="31">
        <f t="shared" si="0"/>
        <v>42858</v>
      </c>
      <c r="C13" s="16" t="s">
        <v>31</v>
      </c>
      <c r="D13" s="17">
        <v>12500</v>
      </c>
      <c r="E13" s="17"/>
      <c r="F13" s="17">
        <v>23500</v>
      </c>
      <c r="G13" s="17"/>
      <c r="H13" s="17"/>
      <c r="I13" s="17"/>
      <c r="J13" s="17"/>
      <c r="K13" s="18"/>
      <c r="L13" s="19" t="s">
        <v>12</v>
      </c>
    </row>
    <row r="14" spans="1:12" s="14" customFormat="1" ht="15.75">
      <c r="B14" s="31">
        <f t="shared" si="0"/>
        <v>42858</v>
      </c>
      <c r="C14" s="16" t="s">
        <v>32</v>
      </c>
      <c r="D14" s="20"/>
      <c r="E14" s="20">
        <v>2500</v>
      </c>
      <c r="F14" s="20"/>
      <c r="G14" s="20">
        <v>2650</v>
      </c>
      <c r="H14" s="20"/>
      <c r="I14" s="20"/>
      <c r="J14" s="20"/>
      <c r="K14" s="18" t="s">
        <v>15</v>
      </c>
      <c r="L14" s="19" t="s">
        <v>12</v>
      </c>
    </row>
    <row r="15" spans="1:12" s="14" customFormat="1" ht="15.75">
      <c r="B15" s="31">
        <f t="shared" si="0"/>
        <v>42858</v>
      </c>
      <c r="C15" s="16" t="s">
        <v>33</v>
      </c>
      <c r="D15" s="20">
        <v>15000</v>
      </c>
      <c r="E15" s="20"/>
      <c r="F15" s="20"/>
      <c r="G15" s="20"/>
      <c r="H15" s="20"/>
      <c r="I15" s="20"/>
      <c r="J15" s="20"/>
      <c r="K15" s="18"/>
      <c r="L15" s="19" t="s">
        <v>30</v>
      </c>
    </row>
    <row r="16" spans="1:12" s="14" customFormat="1" ht="15.75">
      <c r="B16" s="31">
        <f t="shared" si="0"/>
        <v>42858</v>
      </c>
      <c r="C16" s="16" t="s">
        <v>34</v>
      </c>
      <c r="D16" s="20">
        <v>12500</v>
      </c>
      <c r="E16" s="20"/>
      <c r="F16" s="20"/>
      <c r="G16" s="20"/>
      <c r="H16" s="20"/>
      <c r="I16" s="20"/>
      <c r="J16" s="20"/>
      <c r="K16" s="18"/>
      <c r="L16" s="19" t="s">
        <v>12</v>
      </c>
    </row>
    <row r="17" spans="2:12" s="14" customFormat="1" ht="15.75">
      <c r="B17" s="31">
        <f t="shared" si="0"/>
        <v>42858</v>
      </c>
      <c r="C17" s="16" t="s">
        <v>35</v>
      </c>
      <c r="D17" s="20"/>
      <c r="E17" s="20"/>
      <c r="F17" s="20"/>
      <c r="G17" s="20"/>
      <c r="H17" s="20"/>
      <c r="I17" s="20"/>
      <c r="J17" s="20">
        <v>2000</v>
      </c>
      <c r="K17" s="18"/>
      <c r="L17" s="19"/>
    </row>
    <row r="18" spans="2:12" s="14" customFormat="1" ht="15.75">
      <c r="B18" s="31">
        <f t="shared" si="0"/>
        <v>42858</v>
      </c>
      <c r="C18" s="16" t="s">
        <v>36</v>
      </c>
      <c r="D18" s="20">
        <v>25000</v>
      </c>
      <c r="E18" s="20"/>
      <c r="F18" s="20"/>
      <c r="G18" s="20"/>
      <c r="H18" s="20"/>
      <c r="I18" s="20"/>
      <c r="J18" s="20"/>
      <c r="K18" s="18"/>
      <c r="L18" s="19" t="s">
        <v>30</v>
      </c>
    </row>
    <row r="19" spans="2:12" s="14" customFormat="1" ht="15.75">
      <c r="B19" s="31">
        <f t="shared" si="0"/>
        <v>42858</v>
      </c>
      <c r="C19" s="16" t="s">
        <v>37</v>
      </c>
      <c r="D19" s="20"/>
      <c r="E19" s="20"/>
      <c r="F19" s="20"/>
      <c r="G19" s="20"/>
      <c r="H19" s="20"/>
      <c r="I19" s="20"/>
      <c r="J19" s="20">
        <v>2000</v>
      </c>
      <c r="K19" s="18"/>
      <c r="L19" s="19"/>
    </row>
    <row r="20" spans="2:12" s="14" customFormat="1" ht="15.75">
      <c r="B20" s="31">
        <f t="shared" si="0"/>
        <v>42858</v>
      </c>
      <c r="C20" s="16" t="s">
        <v>38</v>
      </c>
      <c r="D20" s="20"/>
      <c r="E20" s="20">
        <v>2000</v>
      </c>
      <c r="F20" s="20"/>
      <c r="G20" s="20">
        <v>4500</v>
      </c>
      <c r="H20" s="20"/>
      <c r="I20" s="20"/>
      <c r="J20" s="20"/>
      <c r="K20" s="18" t="s">
        <v>15</v>
      </c>
      <c r="L20" s="19" t="s">
        <v>12</v>
      </c>
    </row>
    <row r="21" spans="2:12" s="14" customFormat="1" ht="15.75">
      <c r="B21" s="31">
        <f t="shared" si="0"/>
        <v>42858</v>
      </c>
      <c r="C21" s="16" t="s">
        <v>39</v>
      </c>
      <c r="D21" s="20"/>
      <c r="E21" s="20">
        <v>2000</v>
      </c>
      <c r="F21" s="20"/>
      <c r="G21" s="20">
        <v>2250</v>
      </c>
      <c r="H21" s="20"/>
      <c r="I21" s="20"/>
      <c r="J21" s="20"/>
      <c r="K21" s="18" t="s">
        <v>15</v>
      </c>
      <c r="L21" s="19" t="s">
        <v>12</v>
      </c>
    </row>
    <row r="22" spans="2:12" s="14" customFormat="1" ht="15.75">
      <c r="B22" s="31">
        <f t="shared" si="0"/>
        <v>42858</v>
      </c>
      <c r="C22" s="16" t="s">
        <v>40</v>
      </c>
      <c r="D22" s="20"/>
      <c r="E22" s="20">
        <v>2000</v>
      </c>
      <c r="F22" s="20"/>
      <c r="G22" s="20">
        <v>4850</v>
      </c>
      <c r="H22" s="20"/>
      <c r="I22" s="20"/>
      <c r="J22" s="20"/>
      <c r="K22" s="18" t="s">
        <v>41</v>
      </c>
      <c r="L22" s="19" t="s">
        <v>12</v>
      </c>
    </row>
    <row r="23" spans="2:12" s="14" customFormat="1" ht="15.75">
      <c r="B23" s="31">
        <f t="shared" si="0"/>
        <v>42858</v>
      </c>
      <c r="C23" s="16" t="s">
        <v>42</v>
      </c>
      <c r="D23" s="20"/>
      <c r="E23" s="20">
        <v>6000</v>
      </c>
      <c r="F23" s="20"/>
      <c r="G23" s="20"/>
      <c r="H23" s="20"/>
      <c r="I23" s="20"/>
      <c r="J23" s="20"/>
      <c r="K23" s="18" t="s">
        <v>43</v>
      </c>
      <c r="L23" s="19" t="s">
        <v>30</v>
      </c>
    </row>
    <row r="24" spans="2:12" s="14" customFormat="1" ht="15.75">
      <c r="B24" s="31">
        <f t="shared" si="0"/>
        <v>42858</v>
      </c>
      <c r="C24" s="16" t="s">
        <v>44</v>
      </c>
      <c r="D24" s="20">
        <v>15000</v>
      </c>
      <c r="E24" s="20"/>
      <c r="F24" s="20"/>
      <c r="G24" s="20"/>
      <c r="H24" s="20"/>
      <c r="I24" s="20"/>
      <c r="J24" s="20"/>
      <c r="K24" s="18"/>
      <c r="L24" s="19" t="s">
        <v>30</v>
      </c>
    </row>
    <row r="25" spans="2:12" s="14" customFormat="1" ht="15.75">
      <c r="B25" s="31">
        <f t="shared" si="0"/>
        <v>42858</v>
      </c>
      <c r="C25" s="16" t="s">
        <v>45</v>
      </c>
      <c r="D25" s="20">
        <v>12500</v>
      </c>
      <c r="E25" s="20"/>
      <c r="F25" s="20"/>
      <c r="G25" s="20"/>
      <c r="H25" s="20"/>
      <c r="I25" s="20"/>
      <c r="J25" s="20">
        <v>2000</v>
      </c>
      <c r="K25" s="18"/>
      <c r="L25" s="19" t="s">
        <v>12</v>
      </c>
    </row>
    <row r="26" spans="2:12" s="14" customFormat="1" ht="15.75">
      <c r="B26" s="31">
        <f t="shared" si="0"/>
        <v>42858</v>
      </c>
      <c r="C26" s="16" t="s">
        <v>46</v>
      </c>
      <c r="D26" s="20"/>
      <c r="E26" s="20">
        <v>4000</v>
      </c>
      <c r="F26" s="20"/>
      <c r="G26" s="20"/>
      <c r="H26" s="20"/>
      <c r="I26" s="20"/>
      <c r="J26" s="20"/>
      <c r="K26" s="21" t="s">
        <v>15</v>
      </c>
      <c r="L26" s="22" t="s">
        <v>12</v>
      </c>
    </row>
    <row r="27" spans="2:12" s="14" customFormat="1" ht="15.75">
      <c r="B27" s="31">
        <f t="shared" si="0"/>
        <v>42858</v>
      </c>
      <c r="C27" s="16" t="s">
        <v>47</v>
      </c>
      <c r="D27" s="20">
        <v>12500</v>
      </c>
      <c r="E27" s="20"/>
      <c r="F27" s="20"/>
      <c r="G27" s="20"/>
      <c r="H27" s="20"/>
      <c r="I27" s="20"/>
      <c r="J27" s="20"/>
      <c r="K27" s="21"/>
      <c r="L27" s="22" t="s">
        <v>12</v>
      </c>
    </row>
    <row r="28" spans="2:12" s="14" customFormat="1" ht="15.75">
      <c r="B28" s="31">
        <f t="shared" si="0"/>
        <v>42858</v>
      </c>
      <c r="C28" s="16" t="s">
        <v>48</v>
      </c>
      <c r="D28" s="20">
        <v>12500</v>
      </c>
      <c r="E28" s="20"/>
      <c r="F28" s="20"/>
      <c r="G28" s="20"/>
      <c r="H28" s="20"/>
      <c r="I28" s="20"/>
      <c r="J28" s="20"/>
      <c r="K28" s="21"/>
      <c r="L28" s="22" t="s">
        <v>12</v>
      </c>
    </row>
    <row r="29" spans="2:12" s="14" customFormat="1" ht="15.75">
      <c r="B29" s="31">
        <f t="shared" si="0"/>
        <v>42858</v>
      </c>
      <c r="C29" s="16" t="s">
        <v>49</v>
      </c>
      <c r="D29" s="20"/>
      <c r="E29" s="20">
        <v>4000</v>
      </c>
      <c r="F29" s="20"/>
      <c r="G29" s="20"/>
      <c r="H29" s="20"/>
      <c r="I29" s="20"/>
      <c r="J29" s="20"/>
      <c r="K29" s="21" t="s">
        <v>41</v>
      </c>
      <c r="L29" s="22" t="s">
        <v>12</v>
      </c>
    </row>
    <row r="30" spans="2:12" s="14" customFormat="1" ht="15.75">
      <c r="B30" s="31">
        <f t="shared" si="0"/>
        <v>42858</v>
      </c>
      <c r="C30" s="16" t="s">
        <v>50</v>
      </c>
      <c r="D30" s="20"/>
      <c r="E30" s="20"/>
      <c r="F30" s="20"/>
      <c r="G30" s="20"/>
      <c r="H30" s="20"/>
      <c r="I30" s="20"/>
      <c r="J30" s="20"/>
      <c r="K30" s="21" t="s">
        <v>22</v>
      </c>
      <c r="L30" s="22" t="s">
        <v>12</v>
      </c>
    </row>
    <row r="31" spans="2:12" s="14" customFormat="1" ht="15.75">
      <c r="B31" s="15"/>
      <c r="C31" s="16"/>
      <c r="D31" s="20"/>
      <c r="E31" s="20"/>
      <c r="F31" s="20"/>
      <c r="G31" s="20"/>
      <c r="H31" s="20"/>
      <c r="I31" s="20"/>
      <c r="J31" s="20"/>
      <c r="K31" s="21"/>
      <c r="L31" s="22"/>
    </row>
    <row r="32" spans="2:12" s="14" customFormat="1" ht="15.75">
      <c r="B32" s="15"/>
      <c r="C32" s="16"/>
      <c r="D32" s="20"/>
      <c r="E32" s="20"/>
      <c r="F32" s="20"/>
      <c r="G32" s="20"/>
      <c r="H32" s="20"/>
      <c r="I32" s="20"/>
      <c r="J32" s="20"/>
      <c r="K32" s="18"/>
      <c r="L32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2">
      <formula1>"Dr Parfait,Dr Bongo,Dr Bouwé,Dr Kegny,Dr Ladani,Dr Keita"</formula1>
    </dataValidation>
    <dataValidation type="list" allowBlank="1" showInputMessage="1" showErrorMessage="1" prompt="Cliquer pour sélectionner l'assurance" sqref="K8:K32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30" unlocked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>
  <dimension ref="A1:L27"/>
  <sheetViews>
    <sheetView tabSelected="1" topLeftCell="A10" workbookViewId="0">
      <selection activeCell="N25" sqref="N25"/>
    </sheetView>
  </sheetViews>
  <sheetFormatPr baseColWidth="10" defaultRowHeight="15"/>
  <cols>
    <col min="1" max="1" width="2.140625" customWidth="1"/>
    <col min="2" max="2" width="18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42857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2">
        <v>42857</v>
      </c>
      <c r="C8" s="16" t="s">
        <v>11</v>
      </c>
      <c r="D8" s="17">
        <v>0</v>
      </c>
      <c r="E8" s="17"/>
      <c r="F8" s="17"/>
      <c r="G8" s="17"/>
      <c r="H8" s="17"/>
      <c r="I8" s="17"/>
      <c r="J8" s="17"/>
      <c r="K8" s="18"/>
      <c r="L8" s="19" t="s">
        <v>12</v>
      </c>
    </row>
    <row r="9" spans="1:12" s="14" customFormat="1" ht="15.75">
      <c r="B9" s="32">
        <f>B8</f>
        <v>42857</v>
      </c>
      <c r="C9" s="16" t="s">
        <v>13</v>
      </c>
      <c r="D9" s="17">
        <v>12500</v>
      </c>
      <c r="E9" s="17"/>
      <c r="F9" s="17">
        <v>19500</v>
      </c>
      <c r="G9" s="17"/>
      <c r="H9" s="17"/>
      <c r="I9" s="17"/>
      <c r="J9" s="17"/>
      <c r="K9" s="18"/>
      <c r="L9" s="19" t="s">
        <v>12</v>
      </c>
    </row>
    <row r="10" spans="1:12" s="14" customFormat="1" ht="15.75">
      <c r="B10" s="32">
        <f t="shared" ref="B10:B27" si="0">B9</f>
        <v>42857</v>
      </c>
      <c r="C10" s="16" t="s">
        <v>14</v>
      </c>
      <c r="D10" s="17"/>
      <c r="E10" s="17">
        <v>5000</v>
      </c>
      <c r="F10" s="17"/>
      <c r="G10" s="17">
        <v>0</v>
      </c>
      <c r="H10" s="17"/>
      <c r="I10" s="17"/>
      <c r="J10" s="17"/>
      <c r="K10" s="18" t="s">
        <v>15</v>
      </c>
      <c r="L10" s="19" t="s">
        <v>12</v>
      </c>
    </row>
    <row r="11" spans="1:12" s="14" customFormat="1" ht="15.75">
      <c r="B11" s="32">
        <f t="shared" si="0"/>
        <v>42857</v>
      </c>
      <c r="C11" s="16" t="s">
        <v>16</v>
      </c>
      <c r="D11" s="17">
        <v>12500</v>
      </c>
      <c r="E11" s="17"/>
      <c r="F11" s="17"/>
      <c r="G11" s="17"/>
      <c r="H11" s="17"/>
      <c r="I11" s="17"/>
      <c r="J11" s="17"/>
      <c r="K11" s="18"/>
      <c r="L11" s="19" t="s">
        <v>12</v>
      </c>
    </row>
    <row r="12" spans="1:12" s="14" customFormat="1" ht="15.75">
      <c r="B12" s="32">
        <f t="shared" si="0"/>
        <v>42857</v>
      </c>
      <c r="C12" s="16" t="s">
        <v>17</v>
      </c>
      <c r="D12" s="17"/>
      <c r="E12" s="17">
        <v>4000</v>
      </c>
      <c r="F12" s="17"/>
      <c r="G12" s="17"/>
      <c r="H12" s="17"/>
      <c r="I12" s="17"/>
      <c r="J12" s="17"/>
      <c r="K12" s="18"/>
      <c r="L12" s="19" t="s">
        <v>12</v>
      </c>
    </row>
    <row r="13" spans="1:12" s="14" customFormat="1" ht="15.75">
      <c r="B13" s="32">
        <f t="shared" si="0"/>
        <v>42857</v>
      </c>
      <c r="C13" s="16" t="s">
        <v>18</v>
      </c>
      <c r="D13" s="17">
        <v>12500</v>
      </c>
      <c r="E13" s="17"/>
      <c r="F13" s="17"/>
      <c r="G13" s="17"/>
      <c r="H13" s="17"/>
      <c r="I13" s="17"/>
      <c r="J13" s="17"/>
      <c r="K13" s="18"/>
      <c r="L13" s="19" t="s">
        <v>12</v>
      </c>
    </row>
    <row r="14" spans="1:12" s="14" customFormat="1" ht="15.75">
      <c r="B14" s="32">
        <f t="shared" si="0"/>
        <v>42857</v>
      </c>
      <c r="C14" s="16" t="s">
        <v>19</v>
      </c>
      <c r="D14" s="20"/>
      <c r="E14" s="20"/>
      <c r="F14" s="20"/>
      <c r="G14" s="20"/>
      <c r="H14" s="20"/>
      <c r="I14" s="20"/>
      <c r="J14" s="20">
        <v>2000</v>
      </c>
      <c r="K14" s="18"/>
      <c r="L14" s="19" t="s">
        <v>12</v>
      </c>
    </row>
    <row r="15" spans="1:12" s="14" customFormat="1" ht="15.75">
      <c r="B15" s="32">
        <f t="shared" si="0"/>
        <v>42857</v>
      </c>
      <c r="C15" s="16" t="s">
        <v>20</v>
      </c>
      <c r="D15" s="20"/>
      <c r="E15" s="20">
        <v>4000</v>
      </c>
      <c r="F15" s="20"/>
      <c r="G15" s="20"/>
      <c r="H15" s="20"/>
      <c r="I15" s="20"/>
      <c r="J15" s="20"/>
      <c r="K15" s="18"/>
      <c r="L15" s="19" t="s">
        <v>12</v>
      </c>
    </row>
    <row r="16" spans="1:12" s="14" customFormat="1" ht="15.75">
      <c r="B16" s="32">
        <f t="shared" si="0"/>
        <v>42857</v>
      </c>
      <c r="C16" s="16" t="s">
        <v>21</v>
      </c>
      <c r="D16" s="20"/>
      <c r="E16" s="20">
        <v>0</v>
      </c>
      <c r="F16" s="20"/>
      <c r="G16" s="20"/>
      <c r="H16" s="20"/>
      <c r="I16" s="20"/>
      <c r="J16" s="20"/>
      <c r="K16" s="18" t="s">
        <v>22</v>
      </c>
      <c r="L16" s="19" t="s">
        <v>12</v>
      </c>
    </row>
    <row r="17" spans="2:12" s="14" customFormat="1" ht="15.75">
      <c r="B17" s="32">
        <f t="shared" si="0"/>
        <v>42857</v>
      </c>
      <c r="C17" s="16" t="s">
        <v>23</v>
      </c>
      <c r="D17" s="20"/>
      <c r="E17" s="20">
        <v>4000</v>
      </c>
      <c r="F17" s="20"/>
      <c r="G17" s="20">
        <v>6900</v>
      </c>
      <c r="H17" s="20"/>
      <c r="I17" s="20"/>
      <c r="J17" s="20"/>
      <c r="K17" s="18" t="s">
        <v>15</v>
      </c>
      <c r="L17" s="19" t="s">
        <v>12</v>
      </c>
    </row>
    <row r="18" spans="2:12" s="14" customFormat="1" ht="15.75">
      <c r="B18" s="32">
        <f t="shared" si="0"/>
        <v>42857</v>
      </c>
      <c r="C18" s="16" t="s">
        <v>24</v>
      </c>
      <c r="D18" s="20">
        <v>12500</v>
      </c>
      <c r="E18" s="20"/>
      <c r="F18" s="20"/>
      <c r="G18" s="20"/>
      <c r="H18" s="20"/>
      <c r="I18" s="20"/>
      <c r="J18" s="20"/>
      <c r="K18" s="18"/>
      <c r="L18" s="19" t="s">
        <v>12</v>
      </c>
    </row>
    <row r="19" spans="2:12" s="14" customFormat="1" ht="15.75">
      <c r="B19" s="32">
        <f t="shared" si="0"/>
        <v>42857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2">
        <f t="shared" si="0"/>
        <v>42857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2">
        <f t="shared" si="0"/>
        <v>42857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2">
        <f t="shared" si="0"/>
        <v>42857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2">
        <f t="shared" si="0"/>
        <v>42857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2">
        <f t="shared" si="0"/>
        <v>42857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2">
        <f t="shared" si="0"/>
        <v>42857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2">
        <f t="shared" si="0"/>
        <v>42857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2">
        <f t="shared" si="0"/>
        <v>42857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  <ignoredErrors>
    <ignoredError sqref="B9:B27" unlockedFormula="1"/>
  </ignoredErrors>
</worksheet>
</file>

<file path=xl/worksheets/sheet21.xml><?xml version="1.0" encoding="utf-8"?>
<worksheet xmlns="http://schemas.openxmlformats.org/spreadsheetml/2006/main" xmlns:r="http://schemas.openxmlformats.org/officeDocument/2006/relationships">
  <dimension ref="A1:L96"/>
  <sheetViews>
    <sheetView topLeftCell="A82" workbookViewId="0">
      <selection activeCell="B97" sqref="B97"/>
    </sheetView>
  </sheetViews>
  <sheetFormatPr baseColWidth="10" defaultRowHeight="15"/>
  <cols>
    <col min="1" max="1" width="2.140625" customWidth="1"/>
    <col min="2" max="2" width="18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>
      <c r="A3" s="1"/>
      <c r="J3" s="1"/>
    </row>
    <row r="4" spans="1:12" ht="18.75">
      <c r="E4" s="35" t="s">
        <v>0</v>
      </c>
      <c r="F4" s="35"/>
      <c r="G4" s="35"/>
      <c r="H4" s="35"/>
    </row>
    <row r="5" spans="1:12">
      <c r="C5" s="2" t="s">
        <v>1</v>
      </c>
      <c r="D5" s="36">
        <v>42857</v>
      </c>
      <c r="E5" s="36"/>
      <c r="F5" s="36"/>
    </row>
    <row r="6" spans="1:12" ht="23.25" customHeight="1">
      <c r="B6" s="3"/>
      <c r="C6" s="4"/>
      <c r="D6" s="37" t="s">
        <v>2</v>
      </c>
      <c r="E6" s="38"/>
      <c r="F6" s="39" t="s">
        <v>3</v>
      </c>
      <c r="G6" s="39"/>
      <c r="H6" s="40" t="s">
        <v>4</v>
      </c>
      <c r="I6" s="40"/>
      <c r="J6" s="5"/>
      <c r="K6" s="6"/>
      <c r="L6" s="7"/>
    </row>
    <row r="7" spans="1:12" ht="38.25">
      <c r="B7" s="8"/>
      <c r="C7" s="8" t="s">
        <v>5</v>
      </c>
      <c r="D7" s="9" t="s">
        <v>6</v>
      </c>
      <c r="E7" s="10" t="s">
        <v>7</v>
      </c>
      <c r="F7" s="9" t="s">
        <v>6</v>
      </c>
      <c r="G7" s="10" t="s">
        <v>7</v>
      </c>
      <c r="H7" s="9" t="s">
        <v>6</v>
      </c>
      <c r="I7" s="10" t="s">
        <v>7</v>
      </c>
      <c r="J7" s="11" t="s">
        <v>8</v>
      </c>
      <c r="K7" s="12" t="s">
        <v>9</v>
      </c>
      <c r="L7" s="13" t="s">
        <v>10</v>
      </c>
    </row>
    <row r="8" spans="1:12" s="14" customFormat="1" ht="15.75">
      <c r="B8" s="32">
        <v>42857</v>
      </c>
      <c r="C8" s="16" t="s">
        <v>11</v>
      </c>
      <c r="D8" s="17">
        <v>0</v>
      </c>
      <c r="E8" s="17"/>
      <c r="F8" s="17"/>
      <c r="G8" s="17"/>
      <c r="H8" s="17"/>
      <c r="I8" s="17"/>
      <c r="J8" s="17"/>
      <c r="K8" s="18"/>
      <c r="L8" s="19" t="s">
        <v>12</v>
      </c>
    </row>
    <row r="9" spans="1:12" s="14" customFormat="1" ht="15.75">
      <c r="B9" s="32">
        <f>B8</f>
        <v>42857</v>
      </c>
      <c r="C9" s="16" t="s">
        <v>13</v>
      </c>
      <c r="D9" s="17">
        <v>12500</v>
      </c>
      <c r="E9" s="17"/>
      <c r="F9" s="17">
        <v>19500</v>
      </c>
      <c r="G9" s="17"/>
      <c r="H9" s="17"/>
      <c r="I9" s="17"/>
      <c r="J9" s="17"/>
      <c r="K9" s="18"/>
      <c r="L9" s="19" t="s">
        <v>12</v>
      </c>
    </row>
    <row r="10" spans="1:12" s="14" customFormat="1" ht="15.75">
      <c r="B10" s="32">
        <f t="shared" ref="B10:B27" si="0">B9</f>
        <v>42857</v>
      </c>
      <c r="C10" s="16" t="s">
        <v>14</v>
      </c>
      <c r="D10" s="17"/>
      <c r="E10" s="17">
        <v>5000</v>
      </c>
      <c r="F10" s="17"/>
      <c r="G10" s="17">
        <v>0</v>
      </c>
      <c r="H10" s="17"/>
      <c r="I10" s="17"/>
      <c r="J10" s="17"/>
      <c r="K10" s="18" t="s">
        <v>15</v>
      </c>
      <c r="L10" s="19" t="s">
        <v>12</v>
      </c>
    </row>
    <row r="11" spans="1:12" s="14" customFormat="1" ht="15.75">
      <c r="B11" s="32">
        <f t="shared" si="0"/>
        <v>42857</v>
      </c>
      <c r="C11" s="16" t="s">
        <v>16</v>
      </c>
      <c r="D11" s="17">
        <v>12500</v>
      </c>
      <c r="E11" s="17"/>
      <c r="F11" s="17"/>
      <c r="G11" s="17"/>
      <c r="H11" s="17"/>
      <c r="I11" s="17"/>
      <c r="J11" s="17"/>
      <c r="K11" s="18"/>
      <c r="L11" s="19" t="s">
        <v>12</v>
      </c>
    </row>
    <row r="12" spans="1:12" s="14" customFormat="1" ht="15.75">
      <c r="B12" s="32">
        <f t="shared" si="0"/>
        <v>42857</v>
      </c>
      <c r="C12" s="16" t="s">
        <v>17</v>
      </c>
      <c r="D12" s="17"/>
      <c r="E12" s="17">
        <v>4000</v>
      </c>
      <c r="F12" s="17"/>
      <c r="G12" s="17"/>
      <c r="H12" s="17"/>
      <c r="I12" s="17"/>
      <c r="J12" s="17"/>
      <c r="K12" s="18"/>
      <c r="L12" s="19" t="s">
        <v>12</v>
      </c>
    </row>
    <row r="13" spans="1:12" s="14" customFormat="1" ht="15.75">
      <c r="B13" s="32">
        <f t="shared" si="0"/>
        <v>42857</v>
      </c>
      <c r="C13" s="16" t="s">
        <v>18</v>
      </c>
      <c r="D13" s="17">
        <v>12500</v>
      </c>
      <c r="E13" s="17"/>
      <c r="F13" s="17"/>
      <c r="G13" s="17"/>
      <c r="H13" s="17"/>
      <c r="I13" s="17"/>
      <c r="J13" s="17"/>
      <c r="K13" s="18"/>
      <c r="L13" s="19" t="s">
        <v>12</v>
      </c>
    </row>
    <row r="14" spans="1:12" s="14" customFormat="1" ht="15.75">
      <c r="B14" s="32">
        <f t="shared" si="0"/>
        <v>42857</v>
      </c>
      <c r="C14" s="16" t="s">
        <v>19</v>
      </c>
      <c r="D14" s="20"/>
      <c r="E14" s="20"/>
      <c r="F14" s="20"/>
      <c r="G14" s="20"/>
      <c r="H14" s="20"/>
      <c r="I14" s="20"/>
      <c r="J14" s="20">
        <v>2000</v>
      </c>
      <c r="K14" s="18"/>
      <c r="L14" s="19" t="s">
        <v>12</v>
      </c>
    </row>
    <row r="15" spans="1:12" s="14" customFormat="1" ht="15.75">
      <c r="B15" s="32">
        <f t="shared" si="0"/>
        <v>42857</v>
      </c>
      <c r="C15" s="16" t="s">
        <v>20</v>
      </c>
      <c r="D15" s="20"/>
      <c r="E15" s="20">
        <v>4000</v>
      </c>
      <c r="F15" s="20"/>
      <c r="G15" s="20"/>
      <c r="H15" s="20"/>
      <c r="I15" s="20"/>
      <c r="J15" s="20"/>
      <c r="K15" s="18"/>
      <c r="L15" s="19" t="s">
        <v>12</v>
      </c>
    </row>
    <row r="16" spans="1:12" s="14" customFormat="1" ht="15.75">
      <c r="B16" s="32">
        <f t="shared" si="0"/>
        <v>42857</v>
      </c>
      <c r="C16" s="16" t="s">
        <v>21</v>
      </c>
      <c r="D16" s="20"/>
      <c r="E16" s="20">
        <v>0</v>
      </c>
      <c r="F16" s="20"/>
      <c r="G16" s="20"/>
      <c r="H16" s="20"/>
      <c r="I16" s="20"/>
      <c r="J16" s="20"/>
      <c r="K16" s="18" t="s">
        <v>22</v>
      </c>
      <c r="L16" s="19" t="s">
        <v>12</v>
      </c>
    </row>
    <row r="17" spans="2:12" s="14" customFormat="1" ht="15.75">
      <c r="B17" s="32">
        <f t="shared" si="0"/>
        <v>42857</v>
      </c>
      <c r="C17" s="16" t="s">
        <v>23</v>
      </c>
      <c r="D17" s="20"/>
      <c r="E17" s="20">
        <v>4000</v>
      </c>
      <c r="F17" s="20"/>
      <c r="G17" s="20">
        <v>6900</v>
      </c>
      <c r="H17" s="20"/>
      <c r="I17" s="20"/>
      <c r="J17" s="20"/>
      <c r="K17" s="18" t="s">
        <v>15</v>
      </c>
      <c r="L17" s="19" t="s">
        <v>12</v>
      </c>
    </row>
    <row r="18" spans="2:12" s="14" customFormat="1" ht="15.75">
      <c r="B18" s="32">
        <f t="shared" si="0"/>
        <v>42857</v>
      </c>
      <c r="C18" s="16" t="s">
        <v>24</v>
      </c>
      <c r="D18" s="20">
        <v>12500</v>
      </c>
      <c r="E18" s="20"/>
      <c r="F18" s="20"/>
      <c r="G18" s="20"/>
      <c r="H18" s="20"/>
      <c r="I18" s="20"/>
      <c r="J18" s="20"/>
      <c r="K18" s="18"/>
      <c r="L18" s="19" t="s">
        <v>12</v>
      </c>
    </row>
    <row r="19" spans="2:12" s="14" customFormat="1" ht="15.75">
      <c r="B19" s="32">
        <f t="shared" si="0"/>
        <v>42857</v>
      </c>
      <c r="C19" s="16"/>
      <c r="D19" s="20"/>
      <c r="E19" s="20"/>
      <c r="F19" s="20"/>
      <c r="G19" s="20"/>
      <c r="H19" s="20"/>
      <c r="I19" s="20"/>
      <c r="J19" s="20"/>
      <c r="K19" s="18"/>
      <c r="L19" s="19"/>
    </row>
    <row r="20" spans="2:12" s="14" customFormat="1" ht="15.75">
      <c r="B20" s="32">
        <f t="shared" si="0"/>
        <v>42857</v>
      </c>
      <c r="C20" s="16"/>
      <c r="D20" s="20"/>
      <c r="E20" s="20"/>
      <c r="F20" s="20"/>
      <c r="G20" s="20"/>
      <c r="H20" s="20"/>
      <c r="I20" s="20"/>
      <c r="J20" s="20"/>
      <c r="K20" s="18"/>
      <c r="L20" s="19"/>
    </row>
    <row r="21" spans="2:12" s="14" customFormat="1" ht="15.75">
      <c r="B21" s="32">
        <f t="shared" si="0"/>
        <v>42857</v>
      </c>
      <c r="C21" s="16"/>
      <c r="D21" s="20"/>
      <c r="E21" s="20"/>
      <c r="F21" s="20"/>
      <c r="G21" s="20"/>
      <c r="H21" s="20"/>
      <c r="I21" s="20"/>
      <c r="J21" s="20"/>
      <c r="K21" s="18"/>
      <c r="L21" s="19"/>
    </row>
    <row r="22" spans="2:12" s="14" customFormat="1" ht="15.75">
      <c r="B22" s="32">
        <f t="shared" si="0"/>
        <v>42857</v>
      </c>
      <c r="C22" s="16"/>
      <c r="D22" s="20"/>
      <c r="E22" s="20"/>
      <c r="F22" s="20"/>
      <c r="G22" s="20"/>
      <c r="H22" s="20"/>
      <c r="I22" s="20"/>
      <c r="J22" s="20"/>
      <c r="K22" s="18"/>
      <c r="L22" s="19"/>
    </row>
    <row r="23" spans="2:12" s="14" customFormat="1" ht="15.75">
      <c r="B23" s="32">
        <f t="shared" si="0"/>
        <v>42857</v>
      </c>
      <c r="C23" s="16"/>
      <c r="D23" s="20"/>
      <c r="E23" s="20"/>
      <c r="F23" s="20"/>
      <c r="G23" s="20"/>
      <c r="H23" s="20"/>
      <c r="I23" s="20"/>
      <c r="J23" s="20"/>
      <c r="K23" s="18"/>
      <c r="L23" s="19"/>
    </row>
    <row r="24" spans="2:12" s="14" customFormat="1" ht="15.75">
      <c r="B24" s="32">
        <f t="shared" si="0"/>
        <v>42857</v>
      </c>
      <c r="C24" s="16"/>
      <c r="D24" s="20"/>
      <c r="E24" s="20"/>
      <c r="F24" s="20"/>
      <c r="G24" s="20"/>
      <c r="H24" s="20"/>
      <c r="I24" s="20"/>
      <c r="J24" s="20"/>
      <c r="K24" s="18"/>
      <c r="L24" s="19"/>
    </row>
    <row r="25" spans="2:12" s="14" customFormat="1" ht="15.75">
      <c r="B25" s="32">
        <f t="shared" si="0"/>
        <v>42857</v>
      </c>
      <c r="C25" s="16"/>
      <c r="D25" s="20"/>
      <c r="E25" s="20"/>
      <c r="F25" s="20"/>
      <c r="G25" s="20"/>
      <c r="H25" s="20"/>
      <c r="I25" s="20"/>
      <c r="J25" s="20"/>
      <c r="K25" s="18"/>
      <c r="L25" s="19"/>
    </row>
    <row r="26" spans="2:12" s="14" customFormat="1" ht="15.75">
      <c r="B26" s="32">
        <f t="shared" si="0"/>
        <v>42857</v>
      </c>
      <c r="C26" s="16"/>
      <c r="D26" s="20"/>
      <c r="E26" s="20"/>
      <c r="F26" s="20"/>
      <c r="G26" s="20"/>
      <c r="H26" s="20"/>
      <c r="I26" s="20"/>
      <c r="J26" s="20"/>
      <c r="K26" s="21"/>
      <c r="L26" s="22"/>
    </row>
    <row r="27" spans="2:12" s="14" customFormat="1" ht="15.75">
      <c r="B27" s="32">
        <f t="shared" si="0"/>
        <v>42857</v>
      </c>
      <c r="C27" s="16"/>
      <c r="D27" s="20"/>
      <c r="E27" s="20"/>
      <c r="F27" s="20"/>
      <c r="G27" s="20"/>
      <c r="H27" s="20"/>
      <c r="I27" s="20"/>
      <c r="J27" s="20"/>
      <c r="K27" s="18"/>
      <c r="L27" s="19"/>
    </row>
    <row r="28" spans="2:12" ht="15.75">
      <c r="B28" s="31">
        <v>42858</v>
      </c>
      <c r="C28" s="16" t="s">
        <v>25</v>
      </c>
      <c r="D28" s="17"/>
      <c r="E28" s="17">
        <v>4000</v>
      </c>
      <c r="F28" s="17"/>
      <c r="G28" s="17">
        <v>3900</v>
      </c>
      <c r="H28" s="17"/>
      <c r="I28" s="17"/>
      <c r="J28" s="17"/>
      <c r="K28" s="18" t="s">
        <v>15</v>
      </c>
      <c r="L28" s="19" t="s">
        <v>12</v>
      </c>
    </row>
    <row r="29" spans="2:12" ht="15.75">
      <c r="B29" s="31">
        <f>B28</f>
        <v>42858</v>
      </c>
      <c r="C29" s="16" t="s">
        <v>26</v>
      </c>
      <c r="D29" s="17">
        <v>12500</v>
      </c>
      <c r="E29" s="17"/>
      <c r="F29" s="17"/>
      <c r="G29" s="17"/>
      <c r="H29" s="17"/>
      <c r="I29" s="17"/>
      <c r="J29" s="17"/>
      <c r="K29" s="18"/>
      <c r="L29" s="19" t="s">
        <v>12</v>
      </c>
    </row>
    <row r="30" spans="2:12" ht="15.75">
      <c r="B30" s="31">
        <f t="shared" ref="B30:B50" si="1">B29</f>
        <v>42858</v>
      </c>
      <c r="C30" s="16" t="s">
        <v>27</v>
      </c>
      <c r="D30" s="17">
        <v>12500</v>
      </c>
      <c r="E30" s="17"/>
      <c r="F30" s="17"/>
      <c r="G30" s="17"/>
      <c r="H30" s="17"/>
      <c r="I30" s="17"/>
      <c r="J30" s="17"/>
      <c r="K30" s="18"/>
      <c r="L30" s="19" t="s">
        <v>12</v>
      </c>
    </row>
    <row r="31" spans="2:12" ht="15.75">
      <c r="B31" s="31">
        <f t="shared" si="1"/>
        <v>42858</v>
      </c>
      <c r="C31" s="16" t="s">
        <v>28</v>
      </c>
      <c r="D31" s="17"/>
      <c r="E31" s="17"/>
      <c r="F31" s="17">
        <v>11500</v>
      </c>
      <c r="G31" s="17"/>
      <c r="H31" s="17"/>
      <c r="I31" s="17"/>
      <c r="J31" s="17"/>
      <c r="K31" s="18"/>
      <c r="L31" s="19" t="s">
        <v>12</v>
      </c>
    </row>
    <row r="32" spans="2:12" ht="15.75">
      <c r="B32" s="31">
        <f t="shared" si="1"/>
        <v>42858</v>
      </c>
      <c r="C32" s="16" t="s">
        <v>29</v>
      </c>
      <c r="D32" s="17">
        <v>15000</v>
      </c>
      <c r="E32" s="17"/>
      <c r="F32" s="17"/>
      <c r="G32" s="17"/>
      <c r="H32" s="17"/>
      <c r="I32" s="17"/>
      <c r="J32" s="17"/>
      <c r="K32" s="18"/>
      <c r="L32" s="19" t="s">
        <v>30</v>
      </c>
    </row>
    <row r="33" spans="2:12" ht="15.75">
      <c r="B33" s="31">
        <f t="shared" si="1"/>
        <v>42858</v>
      </c>
      <c r="C33" s="16" t="s">
        <v>31</v>
      </c>
      <c r="D33" s="17">
        <v>12500</v>
      </c>
      <c r="E33" s="17"/>
      <c r="F33" s="17">
        <v>23500</v>
      </c>
      <c r="G33" s="17"/>
      <c r="H33" s="17"/>
      <c r="I33" s="17"/>
      <c r="J33" s="17"/>
      <c r="K33" s="18"/>
      <c r="L33" s="19" t="s">
        <v>12</v>
      </c>
    </row>
    <row r="34" spans="2:12" ht="15.75">
      <c r="B34" s="31">
        <f t="shared" si="1"/>
        <v>42858</v>
      </c>
      <c r="C34" s="16" t="s">
        <v>32</v>
      </c>
      <c r="D34" s="20"/>
      <c r="E34" s="20">
        <v>2500</v>
      </c>
      <c r="F34" s="20"/>
      <c r="G34" s="20">
        <v>2650</v>
      </c>
      <c r="H34" s="20"/>
      <c r="I34" s="20"/>
      <c r="J34" s="20"/>
      <c r="K34" s="18" t="s">
        <v>15</v>
      </c>
      <c r="L34" s="19" t="s">
        <v>12</v>
      </c>
    </row>
    <row r="35" spans="2:12" ht="15.75">
      <c r="B35" s="31">
        <f t="shared" si="1"/>
        <v>42858</v>
      </c>
      <c r="C35" s="16" t="s">
        <v>33</v>
      </c>
      <c r="D35" s="20">
        <v>15000</v>
      </c>
      <c r="E35" s="20"/>
      <c r="F35" s="20"/>
      <c r="G35" s="20"/>
      <c r="H35" s="20"/>
      <c r="I35" s="20"/>
      <c r="J35" s="20"/>
      <c r="K35" s="18"/>
      <c r="L35" s="19" t="s">
        <v>30</v>
      </c>
    </row>
    <row r="36" spans="2:12" ht="15.75">
      <c r="B36" s="31">
        <f t="shared" si="1"/>
        <v>42858</v>
      </c>
      <c r="C36" s="16" t="s">
        <v>34</v>
      </c>
      <c r="D36" s="20">
        <v>12500</v>
      </c>
      <c r="E36" s="20"/>
      <c r="F36" s="20"/>
      <c r="G36" s="20"/>
      <c r="H36" s="20"/>
      <c r="I36" s="20"/>
      <c r="J36" s="20"/>
      <c r="K36" s="18"/>
      <c r="L36" s="19" t="s">
        <v>12</v>
      </c>
    </row>
    <row r="37" spans="2:12" ht="15.75">
      <c r="B37" s="31">
        <f t="shared" si="1"/>
        <v>42858</v>
      </c>
      <c r="C37" s="16" t="s">
        <v>35</v>
      </c>
      <c r="D37" s="20"/>
      <c r="E37" s="20"/>
      <c r="F37" s="20"/>
      <c r="G37" s="20"/>
      <c r="H37" s="20"/>
      <c r="I37" s="20"/>
      <c r="J37" s="20">
        <v>2000</v>
      </c>
      <c r="K37" s="18"/>
      <c r="L37" s="19"/>
    </row>
    <row r="38" spans="2:12" ht="15.75">
      <c r="B38" s="31">
        <f t="shared" si="1"/>
        <v>42858</v>
      </c>
      <c r="C38" s="16" t="s">
        <v>36</v>
      </c>
      <c r="D38" s="20">
        <v>25000</v>
      </c>
      <c r="E38" s="20"/>
      <c r="F38" s="20"/>
      <c r="G38" s="20"/>
      <c r="H38" s="20"/>
      <c r="I38" s="20"/>
      <c r="J38" s="20"/>
      <c r="K38" s="18"/>
      <c r="L38" s="19" t="s">
        <v>30</v>
      </c>
    </row>
    <row r="39" spans="2:12" ht="15.75">
      <c r="B39" s="31">
        <f t="shared" si="1"/>
        <v>42858</v>
      </c>
      <c r="C39" s="16" t="s">
        <v>37</v>
      </c>
      <c r="D39" s="20"/>
      <c r="E39" s="20"/>
      <c r="F39" s="20"/>
      <c r="G39" s="20"/>
      <c r="H39" s="20"/>
      <c r="I39" s="20"/>
      <c r="J39" s="20">
        <v>2000</v>
      </c>
      <c r="K39" s="18"/>
      <c r="L39" s="19"/>
    </row>
    <row r="40" spans="2:12" ht="15.75">
      <c r="B40" s="31">
        <f t="shared" si="1"/>
        <v>42858</v>
      </c>
      <c r="C40" s="16" t="s">
        <v>38</v>
      </c>
      <c r="D40" s="20"/>
      <c r="E40" s="20">
        <v>2000</v>
      </c>
      <c r="F40" s="20"/>
      <c r="G40" s="20">
        <v>4500</v>
      </c>
      <c r="H40" s="20"/>
      <c r="I40" s="20"/>
      <c r="J40" s="20"/>
      <c r="K40" s="18" t="s">
        <v>15</v>
      </c>
      <c r="L40" s="19" t="s">
        <v>12</v>
      </c>
    </row>
    <row r="41" spans="2:12" ht="15.75">
      <c r="B41" s="31">
        <f t="shared" si="1"/>
        <v>42858</v>
      </c>
      <c r="C41" s="16" t="s">
        <v>39</v>
      </c>
      <c r="D41" s="20"/>
      <c r="E41" s="20">
        <v>2000</v>
      </c>
      <c r="F41" s="20"/>
      <c r="G41" s="20">
        <v>2250</v>
      </c>
      <c r="H41" s="20"/>
      <c r="I41" s="20"/>
      <c r="J41" s="20"/>
      <c r="K41" s="18" t="s">
        <v>15</v>
      </c>
      <c r="L41" s="19" t="s">
        <v>12</v>
      </c>
    </row>
    <row r="42" spans="2:12" ht="15.75">
      <c r="B42" s="31">
        <f t="shared" si="1"/>
        <v>42858</v>
      </c>
      <c r="C42" s="16" t="s">
        <v>40</v>
      </c>
      <c r="D42" s="20"/>
      <c r="E42" s="20">
        <v>2000</v>
      </c>
      <c r="F42" s="20"/>
      <c r="G42" s="20">
        <v>4850</v>
      </c>
      <c r="H42" s="20"/>
      <c r="I42" s="20"/>
      <c r="J42" s="20"/>
      <c r="K42" s="18" t="s">
        <v>41</v>
      </c>
      <c r="L42" s="19" t="s">
        <v>12</v>
      </c>
    </row>
    <row r="43" spans="2:12" ht="15.75">
      <c r="B43" s="31">
        <f t="shared" si="1"/>
        <v>42858</v>
      </c>
      <c r="C43" s="16" t="s">
        <v>42</v>
      </c>
      <c r="D43" s="20"/>
      <c r="E43" s="20">
        <v>6000</v>
      </c>
      <c r="F43" s="20"/>
      <c r="G43" s="20"/>
      <c r="H43" s="20"/>
      <c r="I43" s="20"/>
      <c r="J43" s="20"/>
      <c r="K43" s="18" t="s">
        <v>43</v>
      </c>
      <c r="L43" s="19" t="s">
        <v>30</v>
      </c>
    </row>
    <row r="44" spans="2:12" ht="15.75">
      <c r="B44" s="31">
        <f t="shared" si="1"/>
        <v>42858</v>
      </c>
      <c r="C44" s="16" t="s">
        <v>44</v>
      </c>
      <c r="D44" s="20">
        <v>15000</v>
      </c>
      <c r="E44" s="20"/>
      <c r="F44" s="20"/>
      <c r="G44" s="20"/>
      <c r="H44" s="20"/>
      <c r="I44" s="20"/>
      <c r="J44" s="20"/>
      <c r="K44" s="18"/>
      <c r="L44" s="19" t="s">
        <v>30</v>
      </c>
    </row>
    <row r="45" spans="2:12" ht="15.75">
      <c r="B45" s="31">
        <f t="shared" si="1"/>
        <v>42858</v>
      </c>
      <c r="C45" s="16" t="s">
        <v>45</v>
      </c>
      <c r="D45" s="20">
        <v>12500</v>
      </c>
      <c r="E45" s="20"/>
      <c r="F45" s="20"/>
      <c r="G45" s="20"/>
      <c r="H45" s="20"/>
      <c r="I45" s="20"/>
      <c r="J45" s="20">
        <v>2000</v>
      </c>
      <c r="K45" s="18"/>
      <c r="L45" s="19" t="s">
        <v>12</v>
      </c>
    </row>
    <row r="46" spans="2:12" ht="15.75">
      <c r="B46" s="31">
        <f t="shared" si="1"/>
        <v>42858</v>
      </c>
      <c r="C46" s="16" t="s">
        <v>46</v>
      </c>
      <c r="D46" s="20"/>
      <c r="E46" s="20">
        <v>4000</v>
      </c>
      <c r="F46" s="20"/>
      <c r="G46" s="20"/>
      <c r="H46" s="20"/>
      <c r="I46" s="20"/>
      <c r="J46" s="20"/>
      <c r="K46" s="21" t="s">
        <v>15</v>
      </c>
      <c r="L46" s="22" t="s">
        <v>12</v>
      </c>
    </row>
    <row r="47" spans="2:12" ht="15.75">
      <c r="B47" s="31">
        <f t="shared" si="1"/>
        <v>42858</v>
      </c>
      <c r="C47" s="16" t="s">
        <v>47</v>
      </c>
      <c r="D47" s="20">
        <v>12500</v>
      </c>
      <c r="E47" s="20"/>
      <c r="F47" s="20"/>
      <c r="G47" s="20"/>
      <c r="H47" s="20"/>
      <c r="I47" s="20"/>
      <c r="J47" s="20"/>
      <c r="K47" s="21"/>
      <c r="L47" s="22" t="s">
        <v>12</v>
      </c>
    </row>
    <row r="48" spans="2:12" ht="15.75">
      <c r="B48" s="31">
        <f t="shared" si="1"/>
        <v>42858</v>
      </c>
      <c r="C48" s="16" t="s">
        <v>48</v>
      </c>
      <c r="D48" s="20">
        <v>12500</v>
      </c>
      <c r="E48" s="20"/>
      <c r="F48" s="20"/>
      <c r="G48" s="20"/>
      <c r="H48" s="20"/>
      <c r="I48" s="20"/>
      <c r="J48" s="20"/>
      <c r="K48" s="21"/>
      <c r="L48" s="22" t="s">
        <v>12</v>
      </c>
    </row>
    <row r="49" spans="2:12" ht="15.75">
      <c r="B49" s="31">
        <f t="shared" si="1"/>
        <v>42858</v>
      </c>
      <c r="C49" s="16" t="s">
        <v>49</v>
      </c>
      <c r="D49" s="20"/>
      <c r="E49" s="20">
        <v>4000</v>
      </c>
      <c r="F49" s="20"/>
      <c r="G49" s="20"/>
      <c r="H49" s="20"/>
      <c r="I49" s="20"/>
      <c r="J49" s="20"/>
      <c r="K49" s="21" t="s">
        <v>41</v>
      </c>
      <c r="L49" s="22" t="s">
        <v>12</v>
      </c>
    </row>
    <row r="50" spans="2:12" ht="15.75">
      <c r="B50" s="31">
        <f t="shared" si="1"/>
        <v>42858</v>
      </c>
      <c r="C50" s="16" t="s">
        <v>50</v>
      </c>
      <c r="D50" s="20"/>
      <c r="E50" s="20"/>
      <c r="F50" s="20"/>
      <c r="G50" s="20"/>
      <c r="H50" s="20"/>
      <c r="I50" s="20"/>
      <c r="J50" s="20"/>
      <c r="K50" s="21" t="s">
        <v>22</v>
      </c>
      <c r="L50" s="22" t="s">
        <v>12</v>
      </c>
    </row>
    <row r="51" spans="2:12" ht="15.75">
      <c r="B51" s="15"/>
      <c r="C51" s="16"/>
      <c r="D51" s="20"/>
      <c r="E51" s="20"/>
      <c r="F51" s="20"/>
      <c r="G51" s="20"/>
      <c r="H51" s="20"/>
      <c r="I51" s="20"/>
      <c r="J51" s="20"/>
      <c r="K51" s="21"/>
      <c r="L51" s="22"/>
    </row>
    <row r="52" spans="2:12" ht="15.75">
      <c r="B52" s="15"/>
      <c r="C52" s="16"/>
      <c r="D52" s="20"/>
      <c r="E52" s="20"/>
      <c r="F52" s="20"/>
      <c r="G52" s="20"/>
      <c r="H52" s="20"/>
      <c r="I52" s="20"/>
      <c r="J52" s="20"/>
      <c r="K52" s="18"/>
      <c r="L52" s="19"/>
    </row>
    <row r="53" spans="2:12" ht="15.75">
      <c r="B53" s="31">
        <v>42859</v>
      </c>
      <c r="C53" s="16" t="s">
        <v>51</v>
      </c>
      <c r="D53" s="17"/>
      <c r="E53" s="17">
        <v>4000</v>
      </c>
      <c r="F53" s="17"/>
      <c r="G53" s="17"/>
      <c r="H53" s="17"/>
      <c r="I53" s="17"/>
      <c r="J53" s="17">
        <v>4000</v>
      </c>
      <c r="K53" s="18" t="s">
        <v>15</v>
      </c>
      <c r="L53" s="19" t="s">
        <v>12</v>
      </c>
    </row>
    <row r="54" spans="2:12" ht="15.75">
      <c r="B54" s="31">
        <f>B53</f>
        <v>42859</v>
      </c>
      <c r="C54" s="16" t="s">
        <v>52</v>
      </c>
      <c r="D54" s="17"/>
      <c r="E54" s="17">
        <v>3000</v>
      </c>
      <c r="F54" s="17"/>
      <c r="G54" s="17">
        <v>7400</v>
      </c>
      <c r="H54" s="17"/>
      <c r="I54" s="17"/>
      <c r="J54" s="17">
        <v>2260</v>
      </c>
      <c r="K54" s="18" t="s">
        <v>15</v>
      </c>
      <c r="L54" s="19" t="s">
        <v>12</v>
      </c>
    </row>
    <row r="55" spans="2:12" ht="15.75">
      <c r="B55" s="31">
        <f t="shared" ref="B55:B74" si="2">B54</f>
        <v>42859</v>
      </c>
      <c r="C55" s="16" t="s">
        <v>53</v>
      </c>
      <c r="D55" s="17"/>
      <c r="E55" s="17">
        <v>4000</v>
      </c>
      <c r="F55" s="17"/>
      <c r="G55" s="17">
        <v>6900</v>
      </c>
      <c r="H55" s="17"/>
      <c r="I55" s="17"/>
      <c r="J55" s="17"/>
      <c r="K55" s="18" t="s">
        <v>15</v>
      </c>
      <c r="L55" s="19" t="s">
        <v>12</v>
      </c>
    </row>
    <row r="56" spans="2:12" ht="15.75">
      <c r="B56" s="31">
        <f t="shared" si="2"/>
        <v>42859</v>
      </c>
      <c r="C56" s="16" t="s">
        <v>54</v>
      </c>
      <c r="D56" s="17">
        <v>12500</v>
      </c>
      <c r="E56" s="17"/>
      <c r="F56" s="17"/>
      <c r="G56" s="17">
        <v>24500</v>
      </c>
      <c r="H56" s="17"/>
      <c r="I56" s="17"/>
      <c r="J56" s="17"/>
      <c r="K56" s="18"/>
      <c r="L56" s="19" t="s">
        <v>12</v>
      </c>
    </row>
    <row r="57" spans="2:12" ht="15.75">
      <c r="B57" s="31">
        <f t="shared" si="2"/>
        <v>42859</v>
      </c>
      <c r="C57" s="16" t="s">
        <v>55</v>
      </c>
      <c r="D57" s="17"/>
      <c r="E57" s="17">
        <v>4000</v>
      </c>
      <c r="F57" s="17"/>
      <c r="G57" s="17"/>
      <c r="H57" s="17"/>
      <c r="I57" s="17"/>
      <c r="J57" s="17"/>
      <c r="K57" s="18" t="s">
        <v>15</v>
      </c>
      <c r="L57" s="19" t="s">
        <v>12</v>
      </c>
    </row>
    <row r="58" spans="2:12" ht="15.75">
      <c r="B58" s="31">
        <f t="shared" si="2"/>
        <v>42859</v>
      </c>
      <c r="C58" s="16" t="s">
        <v>56</v>
      </c>
      <c r="D58" s="17"/>
      <c r="E58" s="17">
        <v>4000</v>
      </c>
      <c r="F58" s="17"/>
      <c r="G58" s="17">
        <v>5900</v>
      </c>
      <c r="H58" s="17"/>
      <c r="I58" s="17"/>
      <c r="J58" s="17"/>
      <c r="K58" s="18" t="s">
        <v>15</v>
      </c>
      <c r="L58" s="19" t="s">
        <v>12</v>
      </c>
    </row>
    <row r="59" spans="2:12" ht="15.75">
      <c r="B59" s="31">
        <f t="shared" si="2"/>
        <v>42859</v>
      </c>
      <c r="C59" s="16" t="s">
        <v>57</v>
      </c>
      <c r="D59" s="20">
        <v>12500</v>
      </c>
      <c r="E59" s="20"/>
      <c r="F59" s="20"/>
      <c r="G59" s="20"/>
      <c r="H59" s="20"/>
      <c r="I59" s="20"/>
      <c r="J59" s="20"/>
      <c r="K59" s="18"/>
      <c r="L59" s="19" t="s">
        <v>12</v>
      </c>
    </row>
    <row r="60" spans="2:12" ht="15.75">
      <c r="B60" s="31">
        <f t="shared" si="2"/>
        <v>42859</v>
      </c>
      <c r="C60" s="16" t="s">
        <v>58</v>
      </c>
      <c r="D60" s="20">
        <v>12500</v>
      </c>
      <c r="E60" s="20"/>
      <c r="F60" s="20"/>
      <c r="G60" s="20"/>
      <c r="H60" s="20"/>
      <c r="I60" s="20"/>
      <c r="J60" s="20"/>
      <c r="K60" s="18"/>
      <c r="L60" s="19" t="s">
        <v>12</v>
      </c>
    </row>
    <row r="61" spans="2:12" ht="15.75">
      <c r="B61" s="31">
        <f t="shared" si="2"/>
        <v>42859</v>
      </c>
      <c r="C61" s="16" t="s">
        <v>59</v>
      </c>
      <c r="D61" s="20">
        <v>12500</v>
      </c>
      <c r="E61" s="20"/>
      <c r="F61" s="20"/>
      <c r="G61" s="20"/>
      <c r="H61" s="20"/>
      <c r="I61" s="20"/>
      <c r="J61" s="20"/>
      <c r="K61" s="18"/>
      <c r="L61" s="19" t="s">
        <v>12</v>
      </c>
    </row>
    <row r="62" spans="2:12" ht="15.75">
      <c r="B62" s="31">
        <f t="shared" si="2"/>
        <v>42859</v>
      </c>
      <c r="C62" s="16" t="s">
        <v>60</v>
      </c>
      <c r="D62" s="20">
        <v>12500</v>
      </c>
      <c r="E62" s="20"/>
      <c r="F62" s="20"/>
      <c r="G62" s="20"/>
      <c r="H62" s="20"/>
      <c r="I62" s="20"/>
      <c r="J62" s="20"/>
      <c r="K62" s="18"/>
      <c r="L62" s="19" t="s">
        <v>12</v>
      </c>
    </row>
    <row r="63" spans="2:12" ht="15.75">
      <c r="B63" s="31">
        <f t="shared" si="2"/>
        <v>42859</v>
      </c>
      <c r="C63" s="16" t="s">
        <v>61</v>
      </c>
      <c r="D63" s="20">
        <v>12500</v>
      </c>
      <c r="E63" s="20"/>
      <c r="F63" s="20"/>
      <c r="G63" s="20"/>
      <c r="H63" s="20"/>
      <c r="I63" s="20"/>
      <c r="J63" s="20"/>
      <c r="K63" s="18"/>
      <c r="L63" s="19" t="s">
        <v>12</v>
      </c>
    </row>
    <row r="64" spans="2:12" ht="15.75">
      <c r="B64" s="31">
        <f t="shared" si="2"/>
        <v>42859</v>
      </c>
      <c r="C64" s="16" t="s">
        <v>62</v>
      </c>
      <c r="D64" s="20"/>
      <c r="E64" s="20"/>
      <c r="F64" s="20"/>
      <c r="G64" s="20"/>
      <c r="H64" s="20"/>
      <c r="I64" s="20"/>
      <c r="J64" s="20">
        <v>2000</v>
      </c>
      <c r="K64" s="18"/>
      <c r="L64" s="19" t="s">
        <v>12</v>
      </c>
    </row>
    <row r="65" spans="2:12" ht="15.75">
      <c r="B65" s="31">
        <f t="shared" si="2"/>
        <v>42859</v>
      </c>
      <c r="C65" s="16" t="s">
        <v>63</v>
      </c>
      <c r="D65" s="20"/>
      <c r="E65" s="20"/>
      <c r="F65" s="20"/>
      <c r="G65" s="20"/>
      <c r="H65" s="20"/>
      <c r="I65" s="20"/>
      <c r="J65" s="20">
        <v>2000</v>
      </c>
      <c r="K65" s="18"/>
      <c r="L65" s="19" t="s">
        <v>12</v>
      </c>
    </row>
    <row r="66" spans="2:12" ht="15.75">
      <c r="B66" s="31">
        <f t="shared" si="2"/>
        <v>42859</v>
      </c>
      <c r="C66" s="16" t="s">
        <v>64</v>
      </c>
      <c r="D66" s="20"/>
      <c r="E66" s="20">
        <v>0</v>
      </c>
      <c r="F66" s="20"/>
      <c r="G66" s="20"/>
      <c r="H66" s="20"/>
      <c r="I66" s="20"/>
      <c r="J66" s="20"/>
      <c r="K66" s="18" t="s">
        <v>15</v>
      </c>
      <c r="L66" s="19" t="s">
        <v>12</v>
      </c>
    </row>
    <row r="67" spans="2:12" ht="15.75">
      <c r="B67" s="31">
        <f t="shared" si="2"/>
        <v>42859</v>
      </c>
      <c r="C67" s="16" t="s">
        <v>65</v>
      </c>
      <c r="D67" s="20"/>
      <c r="E67" s="20">
        <v>0</v>
      </c>
      <c r="F67" s="20"/>
      <c r="G67" s="20"/>
      <c r="H67" s="20"/>
      <c r="I67" s="20"/>
      <c r="J67" s="20"/>
      <c r="K67" s="18" t="s">
        <v>15</v>
      </c>
      <c r="L67" s="19" t="s">
        <v>12</v>
      </c>
    </row>
    <row r="68" spans="2:12" ht="15.75">
      <c r="B68" s="31">
        <f t="shared" si="2"/>
        <v>42859</v>
      </c>
      <c r="C68" s="16" t="s">
        <v>66</v>
      </c>
      <c r="D68" s="20"/>
      <c r="E68" s="20">
        <v>2000</v>
      </c>
      <c r="F68" s="20"/>
      <c r="G68" s="20"/>
      <c r="H68" s="20"/>
      <c r="I68" s="20"/>
      <c r="J68" s="20"/>
      <c r="K68" s="18" t="s">
        <v>15</v>
      </c>
      <c r="L68" s="19" t="s">
        <v>12</v>
      </c>
    </row>
    <row r="69" spans="2:12" ht="15.75">
      <c r="B69" s="31">
        <f t="shared" si="2"/>
        <v>42859</v>
      </c>
      <c r="C69" s="16" t="s">
        <v>67</v>
      </c>
      <c r="D69" s="20"/>
      <c r="E69" s="20">
        <v>6000</v>
      </c>
      <c r="F69" s="20"/>
      <c r="G69" s="20"/>
      <c r="H69" s="20"/>
      <c r="I69" s="20"/>
      <c r="J69" s="20"/>
      <c r="K69" s="18" t="s">
        <v>43</v>
      </c>
      <c r="L69" s="19" t="s">
        <v>12</v>
      </c>
    </row>
    <row r="70" spans="2:12" ht="15.75">
      <c r="B70" s="31">
        <f t="shared" si="2"/>
        <v>42859</v>
      </c>
      <c r="C70" s="16" t="s">
        <v>68</v>
      </c>
      <c r="D70" s="20"/>
      <c r="E70" s="20">
        <v>3000</v>
      </c>
      <c r="F70" s="20"/>
      <c r="G70" s="20"/>
      <c r="H70" s="20"/>
      <c r="I70" s="20"/>
      <c r="J70" s="20"/>
      <c r="K70" s="18" t="s">
        <v>15</v>
      </c>
      <c r="L70" s="19" t="s">
        <v>12</v>
      </c>
    </row>
    <row r="71" spans="2:12" ht="15.75">
      <c r="B71" s="31">
        <f t="shared" si="2"/>
        <v>42859</v>
      </c>
      <c r="C71" s="16" t="s">
        <v>69</v>
      </c>
      <c r="D71" s="20">
        <v>12500</v>
      </c>
      <c r="E71" s="20"/>
      <c r="F71" s="20"/>
      <c r="G71" s="20"/>
      <c r="H71" s="20"/>
      <c r="I71" s="20"/>
      <c r="J71" s="20"/>
      <c r="K71" s="21"/>
      <c r="L71" s="22" t="s">
        <v>12</v>
      </c>
    </row>
    <row r="72" spans="2:12" ht="15.75">
      <c r="B72" s="31">
        <f t="shared" si="2"/>
        <v>42859</v>
      </c>
      <c r="C72" s="16" t="s">
        <v>70</v>
      </c>
      <c r="D72" s="20"/>
      <c r="E72" s="20"/>
      <c r="F72" s="20"/>
      <c r="G72" s="20"/>
      <c r="H72" s="20"/>
      <c r="I72" s="20"/>
      <c r="J72" s="20">
        <v>1000</v>
      </c>
      <c r="K72" s="21"/>
      <c r="L72" s="22"/>
    </row>
    <row r="73" spans="2:12" ht="15.75">
      <c r="B73" s="31">
        <f t="shared" si="2"/>
        <v>42859</v>
      </c>
      <c r="C73" s="16" t="s">
        <v>71</v>
      </c>
      <c r="D73" s="20"/>
      <c r="E73" s="20">
        <v>4000</v>
      </c>
      <c r="F73" s="20"/>
      <c r="G73" s="20"/>
      <c r="H73" s="20"/>
      <c r="I73" s="20"/>
      <c r="J73" s="20"/>
      <c r="K73" s="21" t="s">
        <v>15</v>
      </c>
      <c r="L73" s="22" t="s">
        <v>12</v>
      </c>
    </row>
    <row r="74" spans="2:12" ht="15.75">
      <c r="B74" s="31">
        <f t="shared" si="2"/>
        <v>42859</v>
      </c>
      <c r="C74" s="25"/>
      <c r="D74" s="20"/>
      <c r="E74" s="20"/>
      <c r="F74" s="20"/>
      <c r="G74" s="20"/>
      <c r="H74" s="20"/>
      <c r="I74" s="20"/>
      <c r="J74" s="26"/>
      <c r="K74" s="18"/>
      <c r="L74" s="19"/>
    </row>
    <row r="75" spans="2:12" ht="15.75">
      <c r="B75" s="15"/>
      <c r="C75" s="16"/>
      <c r="D75" s="20"/>
      <c r="E75" s="20"/>
      <c r="F75" s="20"/>
      <c r="G75" s="20"/>
      <c r="H75" s="20"/>
      <c r="I75" s="20"/>
      <c r="J75" s="20"/>
      <c r="K75" s="18"/>
      <c r="L75" s="19"/>
    </row>
    <row r="76" spans="2:12" ht="15.75">
      <c r="B76" s="15"/>
      <c r="C76" s="16"/>
      <c r="D76" s="20"/>
      <c r="E76" s="20"/>
      <c r="F76" s="20"/>
      <c r="G76" s="20"/>
      <c r="H76" s="20"/>
      <c r="I76" s="20"/>
      <c r="J76" s="20"/>
      <c r="K76" s="18"/>
      <c r="L76" s="19"/>
    </row>
    <row r="77" spans="2:12" ht="15.75">
      <c r="B77" s="31">
        <v>42860</v>
      </c>
      <c r="C77" s="16" t="s">
        <v>72</v>
      </c>
      <c r="D77" s="17"/>
      <c r="E77" s="17"/>
      <c r="F77" s="17">
        <v>6500</v>
      </c>
      <c r="G77" s="17"/>
      <c r="H77" s="17"/>
      <c r="I77" s="17"/>
      <c r="J77" s="17"/>
      <c r="K77" s="18"/>
      <c r="L77" s="19" t="s">
        <v>12</v>
      </c>
    </row>
    <row r="78" spans="2:12" ht="15.75">
      <c r="B78" s="31">
        <f>B77</f>
        <v>42860</v>
      </c>
      <c r="C78" s="16" t="s">
        <v>73</v>
      </c>
      <c r="D78" s="17">
        <v>12500</v>
      </c>
      <c r="E78" s="17"/>
      <c r="F78" s="17"/>
      <c r="G78" s="17"/>
      <c r="H78" s="17"/>
      <c r="I78" s="17"/>
      <c r="J78" s="17"/>
      <c r="K78" s="18"/>
      <c r="L78" s="19" t="s">
        <v>12</v>
      </c>
    </row>
    <row r="79" spans="2:12" ht="15.75">
      <c r="B79" s="31">
        <f t="shared" ref="B79:B96" si="3">B78</f>
        <v>42860</v>
      </c>
      <c r="C79" s="16" t="s">
        <v>74</v>
      </c>
      <c r="D79" s="17"/>
      <c r="E79" s="17"/>
      <c r="F79" s="17"/>
      <c r="G79" s="17"/>
      <c r="H79" s="17"/>
      <c r="I79" s="17"/>
      <c r="J79" s="17">
        <v>2000</v>
      </c>
      <c r="K79" s="18"/>
      <c r="L79" s="19" t="s">
        <v>12</v>
      </c>
    </row>
    <row r="80" spans="2:12" ht="15.75">
      <c r="B80" s="31">
        <f t="shared" si="3"/>
        <v>42860</v>
      </c>
      <c r="C80" s="16" t="s">
        <v>75</v>
      </c>
      <c r="D80" s="17">
        <v>15000</v>
      </c>
      <c r="E80" s="17"/>
      <c r="F80" s="17"/>
      <c r="G80" s="17"/>
      <c r="H80" s="17"/>
      <c r="I80" s="17"/>
      <c r="J80" s="17"/>
      <c r="K80" s="18"/>
      <c r="L80" s="19" t="s">
        <v>30</v>
      </c>
    </row>
    <row r="81" spans="2:12" ht="15.75">
      <c r="B81" s="31">
        <f t="shared" si="3"/>
        <v>42860</v>
      </c>
      <c r="C81" s="16" t="s">
        <v>76</v>
      </c>
      <c r="D81" s="17"/>
      <c r="E81" s="17"/>
      <c r="F81" s="17"/>
      <c r="G81" s="17"/>
      <c r="H81" s="17">
        <v>175600</v>
      </c>
      <c r="I81" s="17"/>
      <c r="J81" s="17"/>
      <c r="K81" s="18"/>
      <c r="L81" s="19" t="s">
        <v>12</v>
      </c>
    </row>
    <row r="82" spans="2:12" ht="15.75">
      <c r="B82" s="31">
        <f t="shared" si="3"/>
        <v>42860</v>
      </c>
      <c r="C82" s="16" t="s">
        <v>77</v>
      </c>
      <c r="D82" s="17">
        <v>15000</v>
      </c>
      <c r="E82" s="17"/>
      <c r="F82" s="17"/>
      <c r="G82" s="17"/>
      <c r="H82" s="17"/>
      <c r="I82" s="17"/>
      <c r="J82" s="17"/>
      <c r="K82" s="18"/>
      <c r="L82" s="19" t="s">
        <v>30</v>
      </c>
    </row>
    <row r="83" spans="2:12" ht="15.75">
      <c r="B83" s="31">
        <f t="shared" si="3"/>
        <v>42860</v>
      </c>
      <c r="C83" s="16" t="s">
        <v>78</v>
      </c>
      <c r="D83" s="20">
        <v>15000</v>
      </c>
      <c r="E83" s="20"/>
      <c r="F83" s="20"/>
      <c r="G83" s="20"/>
      <c r="H83" s="20"/>
      <c r="I83" s="20"/>
      <c r="J83" s="20"/>
      <c r="K83" s="18"/>
      <c r="L83" s="19" t="s">
        <v>30</v>
      </c>
    </row>
    <row r="84" spans="2:12" ht="15.75">
      <c r="B84" s="31">
        <f t="shared" si="3"/>
        <v>42860</v>
      </c>
      <c r="C84" s="16" t="s">
        <v>79</v>
      </c>
      <c r="D84" s="20"/>
      <c r="E84" s="20">
        <v>4000</v>
      </c>
      <c r="F84" s="20"/>
      <c r="G84" s="20"/>
      <c r="H84" s="20"/>
      <c r="I84" s="20"/>
      <c r="J84" s="20"/>
      <c r="K84" s="18" t="s">
        <v>15</v>
      </c>
      <c r="L84" s="19" t="s">
        <v>30</v>
      </c>
    </row>
    <row r="85" spans="2:12" ht="15.75">
      <c r="B85" s="31">
        <f t="shared" si="3"/>
        <v>42860</v>
      </c>
      <c r="C85" s="16" t="s">
        <v>80</v>
      </c>
      <c r="D85" s="20"/>
      <c r="E85" s="20">
        <v>2000</v>
      </c>
      <c r="F85" s="20"/>
      <c r="G85" s="20"/>
      <c r="H85" s="20"/>
      <c r="I85" s="20"/>
      <c r="J85" s="20"/>
      <c r="K85" s="18" t="s">
        <v>22</v>
      </c>
      <c r="L85" s="19" t="s">
        <v>12</v>
      </c>
    </row>
    <row r="86" spans="2:12" ht="15.75">
      <c r="B86" s="31">
        <f t="shared" si="3"/>
        <v>42860</v>
      </c>
      <c r="C86" s="16" t="s">
        <v>81</v>
      </c>
      <c r="D86" s="17"/>
      <c r="E86" s="17">
        <v>1500</v>
      </c>
      <c r="F86" s="17"/>
      <c r="G86" s="17"/>
      <c r="H86" s="17"/>
      <c r="I86" s="17"/>
      <c r="J86" s="17"/>
      <c r="K86" s="18" t="s">
        <v>43</v>
      </c>
      <c r="L86" s="19" t="s">
        <v>82</v>
      </c>
    </row>
    <row r="87" spans="2:12" ht="15.75">
      <c r="B87" s="31">
        <f t="shared" si="3"/>
        <v>42860</v>
      </c>
      <c r="C87" s="16"/>
      <c r="D87" s="20"/>
      <c r="E87" s="20"/>
      <c r="F87" s="20"/>
      <c r="G87" s="20"/>
      <c r="H87" s="20"/>
      <c r="I87" s="20"/>
      <c r="J87" s="20"/>
      <c r="K87" s="18"/>
      <c r="L87" s="19"/>
    </row>
    <row r="88" spans="2:12" ht="15.75">
      <c r="B88" s="31">
        <f t="shared" si="3"/>
        <v>42860</v>
      </c>
      <c r="C88" s="16"/>
      <c r="D88" s="20"/>
      <c r="E88" s="20"/>
      <c r="F88" s="20"/>
      <c r="G88" s="20"/>
      <c r="H88" s="20"/>
      <c r="I88" s="20"/>
      <c r="J88" s="20"/>
      <c r="K88" s="18"/>
      <c r="L88" s="19"/>
    </row>
    <row r="89" spans="2:12" ht="15.75">
      <c r="B89" s="31">
        <f t="shared" si="3"/>
        <v>42860</v>
      </c>
      <c r="C89" s="16"/>
      <c r="D89" s="20"/>
      <c r="E89" s="20"/>
      <c r="F89" s="20"/>
      <c r="G89" s="20"/>
      <c r="H89" s="20"/>
      <c r="I89" s="20"/>
      <c r="J89" s="20"/>
      <c r="K89" s="18"/>
      <c r="L89" s="19"/>
    </row>
    <row r="90" spans="2:12" ht="15.75">
      <c r="B90" s="31">
        <f t="shared" si="3"/>
        <v>42860</v>
      </c>
      <c r="C90" s="16"/>
      <c r="D90" s="20"/>
      <c r="E90" s="20"/>
      <c r="F90" s="20"/>
      <c r="G90" s="20"/>
      <c r="H90" s="20"/>
      <c r="I90" s="20"/>
      <c r="J90" s="20"/>
      <c r="K90" s="18"/>
      <c r="L90" s="19"/>
    </row>
    <row r="91" spans="2:12" ht="15.75">
      <c r="B91" s="31">
        <f t="shared" si="3"/>
        <v>42860</v>
      </c>
      <c r="C91" s="16"/>
      <c r="D91" s="20"/>
      <c r="E91" s="20"/>
      <c r="F91" s="20"/>
      <c r="G91" s="20"/>
      <c r="H91" s="20"/>
      <c r="I91" s="20"/>
      <c r="J91" s="20"/>
      <c r="K91" s="18"/>
      <c r="L91" s="19"/>
    </row>
    <row r="92" spans="2:12" ht="15.75">
      <c r="B92" s="31">
        <f t="shared" si="3"/>
        <v>42860</v>
      </c>
      <c r="C92" s="16"/>
      <c r="D92" s="20"/>
      <c r="E92" s="20"/>
      <c r="F92" s="20"/>
      <c r="G92" s="20"/>
      <c r="H92" s="20"/>
      <c r="I92" s="20"/>
      <c r="J92" s="20"/>
      <c r="K92" s="18"/>
      <c r="L92" s="19"/>
    </row>
    <row r="93" spans="2:12" ht="15.75">
      <c r="B93" s="31">
        <f t="shared" si="3"/>
        <v>42860</v>
      </c>
      <c r="C93" s="16"/>
      <c r="D93" s="20"/>
      <c r="E93" s="20"/>
      <c r="F93" s="20"/>
      <c r="G93" s="20"/>
      <c r="H93" s="20"/>
      <c r="I93" s="20"/>
      <c r="J93" s="20"/>
      <c r="K93" s="18"/>
      <c r="L93" s="19"/>
    </row>
    <row r="94" spans="2:12" ht="15.75">
      <c r="B94" s="31">
        <f t="shared" si="3"/>
        <v>42860</v>
      </c>
      <c r="C94" s="16"/>
      <c r="D94" s="20"/>
      <c r="E94" s="20"/>
      <c r="F94" s="20"/>
      <c r="G94" s="20"/>
      <c r="H94" s="20"/>
      <c r="I94" s="20"/>
      <c r="J94" s="20"/>
      <c r="K94" s="18"/>
      <c r="L94" s="19"/>
    </row>
    <row r="95" spans="2:12" ht="15.75">
      <c r="B95" s="31">
        <f t="shared" si="3"/>
        <v>42860</v>
      </c>
      <c r="C95" s="16"/>
      <c r="D95" s="20"/>
      <c r="E95" s="20"/>
      <c r="F95" s="20"/>
      <c r="G95" s="20"/>
      <c r="H95" s="20"/>
      <c r="I95" s="20"/>
      <c r="J95" s="20"/>
      <c r="K95" s="21"/>
      <c r="L95" s="22"/>
    </row>
    <row r="96" spans="2:12" ht="15.75">
      <c r="B96" s="31">
        <f t="shared" si="3"/>
        <v>42860</v>
      </c>
      <c r="C96" s="16"/>
      <c r="D96" s="20"/>
      <c r="E96" s="20"/>
      <c r="F96" s="20"/>
      <c r="G96" s="20"/>
      <c r="H96" s="20"/>
      <c r="I96" s="20"/>
      <c r="J96" s="20"/>
      <c r="K96" s="18"/>
      <c r="L96" s="19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'assurance" sqref="K8:K96">
      <formula1>"ASCOMA,ACR,SOGARA,GRAS SAVOYE,MSH,GCA,CECAGADIS"</formula1>
    </dataValidation>
    <dataValidation type="list" allowBlank="1" showInputMessage="1" showErrorMessage="1" prompt="Cliquer pour sélectionner le médecin" sqref="L8:L96">
      <formula1>"Dr Parfait,Dr Bongo,Dr Bouwé,Dr Kegny,Dr Ladani,Dr Keita"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Caisse du 23-05-2017</vt:lpstr>
      <vt:lpstr>Caisse du 22-05-2017</vt:lpstr>
      <vt:lpstr>Caisse du 20-05-2017</vt:lpstr>
      <vt:lpstr>Caisse du 19-05-2017</vt:lpstr>
      <vt:lpstr>Caisse du 18-05-2017</vt:lpstr>
      <vt:lpstr>Caisse du 17-05-2017</vt:lpstr>
      <vt:lpstr>Caisse du 16-05-2017</vt:lpstr>
      <vt:lpstr>Caisse du 15-05-2017</vt:lpstr>
      <vt:lpstr>Caisse du 14-05-2017</vt:lpstr>
      <vt:lpstr>Caisse du 13-05-2017</vt:lpstr>
      <vt:lpstr>Caisse du 12-05-2017</vt:lpstr>
      <vt:lpstr>Caisse du 11-05-2017</vt:lpstr>
      <vt:lpstr>Caisse du 10-05-2017</vt:lpstr>
      <vt:lpstr>Caisse du 09-05-2017</vt:lpstr>
      <vt:lpstr>Caisse du 08-05-2017</vt:lpstr>
      <vt:lpstr>Caisse du 06-05-2017</vt:lpstr>
      <vt:lpstr>Caisse du 05-05-2017</vt:lpstr>
      <vt:lpstr>Caisse du 04-05-2017</vt:lpstr>
      <vt:lpstr>Caisse du 03-05-2017</vt:lpstr>
      <vt:lpstr>Caisse du 02-05-2017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Aser</cp:lastModifiedBy>
  <dcterms:created xsi:type="dcterms:W3CDTF">2017-05-20T09:18:32Z</dcterms:created>
  <dcterms:modified xsi:type="dcterms:W3CDTF">2017-05-25T12:05:20Z</dcterms:modified>
</cp:coreProperties>
</file>