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2.xml" ContentType="application/vnd.openxmlformats-officedocument.spreadsheetml.comments+xml"/>
  <Override PartName="/xl/tables/table6.xml" ContentType="application/vnd.openxmlformats-officedocument.spreadsheetml.table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ze\Desktop\"/>
    </mc:Choice>
  </mc:AlternateContent>
  <bookViews>
    <workbookView xWindow="0" yWindow="0" windowWidth="20490" windowHeight="7530" activeTab="1"/>
  </bookViews>
  <sheets>
    <sheet name="Liste des taches" sheetId="4" r:id="rId1"/>
    <sheet name="Planning Cmd" sheetId="1" r:id="rId2"/>
    <sheet name="Feuil5" sheetId="5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5" l="1"/>
  <c r="I2" i="5"/>
</calcChain>
</file>

<file path=xl/comments1.xml><?xml version="1.0" encoding="utf-8"?>
<comments xmlns="http://schemas.openxmlformats.org/spreadsheetml/2006/main">
  <authors>
    <author>Geze</author>
  </authors>
  <commentList>
    <comment ref="G1" authorId="0" shapeId="0">
      <text>
        <r>
          <rPr>
            <b/>
            <sz val="9"/>
            <color indexed="81"/>
            <rFont val="Tahoma"/>
            <family val="2"/>
          </rPr>
          <t>Tableau avec la liste des commandes à passer par chantier.</t>
        </r>
      </text>
    </comment>
  </commentList>
</comments>
</file>

<file path=xl/comments2.xml><?xml version="1.0" encoding="utf-8"?>
<comments xmlns="http://schemas.openxmlformats.org/spreadsheetml/2006/main">
  <authors>
    <author>Geze</author>
  </authors>
  <commentList>
    <comment ref="D4" authorId="0" shapeId="0">
      <text>
        <r>
          <rPr>
            <sz val="9"/>
            <color indexed="81"/>
            <rFont val="Tahoma"/>
            <family val="2"/>
          </rPr>
          <t xml:space="preserve">
N° des semaines</t>
        </r>
      </text>
    </comment>
    <comment ref="J5" authorId="0" shapeId="0">
      <text>
        <r>
          <rPr>
            <b/>
            <sz val="9"/>
            <color indexed="81"/>
            <rFont val="Tahoma"/>
            <family val="2"/>
          </rPr>
          <t>Lignes dans lesquelles je rempli les numéros de tache à effectuer pendant la semaine correspondante.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>Je souhaite inserer automatiquement une ligne à chaque fois que j'ajoute un nouveau chantier.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" authorId="0" shapeId="0">
      <text>
        <r>
          <rPr>
            <sz val="9"/>
            <color indexed="81"/>
            <rFont val="Tahoma"/>
            <family val="2"/>
          </rPr>
          <t xml:space="preserve">C'est le même tableau mais en vertical. A utiliser si ce n'est pas possible ou bien trop compliqué avec des tableau horizontaux
</t>
        </r>
      </text>
    </comment>
  </commentList>
</comments>
</file>

<file path=xl/comments3.xml><?xml version="1.0" encoding="utf-8"?>
<comments xmlns="http://schemas.openxmlformats.org/spreadsheetml/2006/main">
  <authors>
    <author>Geze</author>
  </authors>
  <commentList>
    <comment ref="D2" authorId="0" shapeId="0">
      <text>
        <r>
          <rPr>
            <b/>
            <sz val="9"/>
            <color indexed="81"/>
            <rFont val="Tahoma"/>
            <family val="2"/>
          </rPr>
          <t>FORMULE QUE JE RECHERCHE
Lister les commandes à passer dans l'ordre de prioritées. (en fonction de la date du jour, et du délai de livraison afin de recevoir la commande à la semaine indiquée).</t>
        </r>
      </text>
    </comment>
  </commentList>
</comments>
</file>

<file path=xl/sharedStrings.xml><?xml version="1.0" encoding="utf-8"?>
<sst xmlns="http://schemas.openxmlformats.org/spreadsheetml/2006/main" count="214" uniqueCount="91">
  <si>
    <t>Nom du chantier</t>
  </si>
  <si>
    <t>Code chantier</t>
  </si>
  <si>
    <t>Chantier 1</t>
  </si>
  <si>
    <t>Chantier 2</t>
  </si>
  <si>
    <t>Temps de pose (h)</t>
  </si>
  <si>
    <t>Colonne1</t>
  </si>
  <si>
    <t>Colonne2</t>
  </si>
  <si>
    <t>Colonne3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</si>
  <si>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</si>
  <si>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</si>
  <si>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</si>
  <si>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</si>
  <si>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</si>
  <si>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</si>
  <si>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</si>
  <si>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</si>
  <si>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</si>
  <si>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</si>
  <si>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</si>
  <si>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</si>
  <si>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</si>
  <si>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</si>
  <si>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</si>
  <si>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</si>
  <si>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</si>
  <si>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</si>
  <si>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</si>
  <si>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</si>
  <si>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</si>
  <si>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</si>
  <si>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</si>
  <si>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</si>
  <si>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</si>
  <si>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</si>
  <si>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</si>
  <si>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</si>
  <si>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</si>
  <si>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</si>
  <si>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</si>
  <si>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</si>
  <si>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</si>
  <si>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</si>
  <si>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</si>
  <si>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</si>
  <si>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</si>
  <si>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</si>
  <si>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</si>
  <si>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</si>
  <si>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</si>
  <si>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</si>
  <si>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</si>
  <si>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</si>
  <si>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</si>
  <si>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</si>
  <si>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</si>
  <si>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</si>
  <si>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</si>
  <si>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</si>
  <si>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</si>
  <si>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</si>
  <si>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</si>
  <si>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Taches</t>
  </si>
  <si>
    <t>pose des menuiserie</t>
  </si>
  <si>
    <t>nom du chantier</t>
  </si>
  <si>
    <t>N° du chantier</t>
  </si>
  <si>
    <t>chantier 1</t>
  </si>
  <si>
    <t>menuiserie</t>
  </si>
  <si>
    <t>quincaillerie</t>
  </si>
  <si>
    <t>Porte de garage</t>
  </si>
  <si>
    <t>porte de garage</t>
  </si>
  <si>
    <t>quincaillere</t>
  </si>
  <si>
    <t>trappes</t>
  </si>
  <si>
    <t>joint iso</t>
  </si>
  <si>
    <t>chantier 2</t>
  </si>
  <si>
    <t>menuiserie ex</t>
  </si>
  <si>
    <t>commandes à passer</t>
  </si>
  <si>
    <t>Délais de commandes</t>
  </si>
  <si>
    <t>N° de tache</t>
  </si>
  <si>
    <t xml:space="preserve">N° tache </t>
  </si>
  <si>
    <t xml:space="preserve">Commandes à passer </t>
  </si>
  <si>
    <t>code chantier</t>
  </si>
  <si>
    <t>portail</t>
  </si>
  <si>
    <t>Portail</t>
  </si>
  <si>
    <t>Peinture</t>
  </si>
  <si>
    <t>Finition</t>
  </si>
  <si>
    <t>Volets</t>
  </si>
  <si>
    <t>Bois</t>
  </si>
  <si>
    <t>date:</t>
  </si>
  <si>
    <t>N°semaine:</t>
  </si>
  <si>
    <t>Menuiserie ext</t>
  </si>
  <si>
    <t xml:space="preserve">Délai de livraison des cmd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</si>
</sst>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7" xfId="0" applyBorder="1"/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center" vertical="center" wrapText="1"/>
    </xf>
    <xf numFmtId="0" fontId="0" fillId="0" borderId="9" xfId="0" applyBorder="1"/>
    <xf numFmtId="0" fontId="0" fillId="0" borderId="2" xfId="0" applyBorder="1"/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14" fontId="0" fillId="0" borderId="1" xfId="0" applyNumberFormat="1" applyBorder="1" applyAlignment="1">
      <alignment horizontal="center" vertical="center" wrapText="1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</cellXfs>
  <cellStyles count="1">
    <cellStyle name="Normal" xfId="0" builtinId="0"/>
  </cellStyles>
  <dxfs count="180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medium">
          <color indexed="64"/>
        </left>
        <right style="thin">
          <color indexed="64"/>
        </right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thin">
          <color indexed="64"/>
        </right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6" name="Tableau6" displayName="Tableau6" ref="A1:F12" totalsRowShown="0" headerRowDxfId="63">
  <autoFilter ref="A1:F12"/>
  <tableColumns count="6">
    <tableColumn id="1" name="Code chantier"/>
    <tableColumn id="2" name="Nom du chantier"/>
    <tableColumn id="5" name="N° de tache" dataDxfId="58"/>
    <tableColumn id="3" name="Taches"/>
    <tableColumn id="6" name="Commandes à passer "/>
    <tableColumn id="4" name="Délai de livraison des cmd 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4:BD6" totalsRowShown="0" headerRowDxfId="125" tableBorderDxfId="179">
  <autoFilter ref="A4:BD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</autoFilter>
  <tableColumns count="56">
    <tableColumn id="1" name="Code chantier" dataDxfId="69"/>
    <tableColumn id="2" name="Nom du chantier" dataDxfId="68"/>
    <tableColumn id="3" name="Temps de pose (h)" dataDxfId="67"/>
    <tableColumn id="4" name="1" dataDxfId="178"/>
    <tableColumn id="5" name="2" dataDxfId="177"/>
    <tableColumn id="6" name="3" dataDxfId="176"/>
    <tableColumn id="7" name="4" dataDxfId="175"/>
    <tableColumn id="8" name="5" dataDxfId="174"/>
    <tableColumn id="9" name="6" dataDxfId="173"/>
    <tableColumn id="10" name="7" dataDxfId="172"/>
    <tableColumn id="11" name="8" dataDxfId="171"/>
    <tableColumn id="12" name="9" dataDxfId="170"/>
    <tableColumn id="13" name="10" dataDxfId="169"/>
    <tableColumn id="14" name="11" dataDxfId="168"/>
    <tableColumn id="15" name="12" dataDxfId="167"/>
    <tableColumn id="16" name="13" dataDxfId="166"/>
    <tableColumn id="17" name="14" dataDxfId="165"/>
    <tableColumn id="18" name="15" dataDxfId="164"/>
    <tableColumn id="19" name="16" dataDxfId="163"/>
    <tableColumn id="20" name="17" dataDxfId="162"/>
    <tableColumn id="21" name="18" dataDxfId="161"/>
    <tableColumn id="22" name="19" dataDxfId="160"/>
    <tableColumn id="23" name="20" dataDxfId="159"/>
    <tableColumn id="24" name="21" dataDxfId="158"/>
    <tableColumn id="25" name="22" dataDxfId="157"/>
    <tableColumn id="26" name="23" dataDxfId="156"/>
    <tableColumn id="27" name="24" dataDxfId="155"/>
    <tableColumn id="28" name="25" dataDxfId="154"/>
    <tableColumn id="29" name="26" dataDxfId="153"/>
    <tableColumn id="30" name="27" dataDxfId="152"/>
    <tableColumn id="31" name="28" dataDxfId="151"/>
    <tableColumn id="32" name="29" dataDxfId="150"/>
    <tableColumn id="33" name="30" dataDxfId="149"/>
    <tableColumn id="34" name="31" dataDxfId="148"/>
    <tableColumn id="35" name="32" dataDxfId="147"/>
    <tableColumn id="36" name="33" dataDxfId="146"/>
    <tableColumn id="37" name="34" dataDxfId="145"/>
    <tableColumn id="38" name="35" dataDxfId="144"/>
    <tableColumn id="39" name="36" dataDxfId="143"/>
    <tableColumn id="40" name="37" dataDxfId="142"/>
    <tableColumn id="41" name="38" dataDxfId="141"/>
    <tableColumn id="42" name="39" dataDxfId="140"/>
    <tableColumn id="43" name="40" dataDxfId="139"/>
    <tableColumn id="44" name="41" dataDxfId="138"/>
    <tableColumn id="45" name="42" dataDxfId="137"/>
    <tableColumn id="46" name="43" dataDxfId="136"/>
    <tableColumn id="47" name="44" dataDxfId="135"/>
    <tableColumn id="48" name="45" dataDxfId="134"/>
    <tableColumn id="49" name="46" dataDxfId="133"/>
    <tableColumn id="50" name="47" dataDxfId="132"/>
    <tableColumn id="51" name="48" dataDxfId="131"/>
    <tableColumn id="52" name="49" dataDxfId="130"/>
    <tableColumn id="53" name="50" dataDxfId="129"/>
    <tableColumn id="54" name="51" dataDxfId="128"/>
    <tableColumn id="55" name="52" dataDxfId="127"/>
    <tableColumn id="56" name="53" dataDxfId="12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25" displayName="Tableau25" ref="A9:BD11" totalsRowShown="0" headerRowDxfId="124" tableBorderDxfId="123">
  <autoFilter ref="A9:BD1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</autoFilter>
  <tableColumns count="56">
    <tableColumn id="1" name="Code chantier" dataDxfId="66"/>
    <tableColumn id="2" name="Nom du chantier" dataDxfId="65"/>
    <tableColumn id="3" name="Temps de pose (h)" dataDxfId="64"/>
    <tableColumn id="4" name="1" dataDxfId="122"/>
    <tableColumn id="5" name="2" dataDxfId="121"/>
    <tableColumn id="6" name="3" dataDxfId="120"/>
    <tableColumn id="7" name="4" dataDxfId="119"/>
    <tableColumn id="8" name="5" dataDxfId="118"/>
    <tableColumn id="9" name="6" dataDxfId="117"/>
    <tableColumn id="10" name="7" dataDxfId="116"/>
    <tableColumn id="11" name="8" dataDxfId="115"/>
    <tableColumn id="12" name="9" dataDxfId="114"/>
    <tableColumn id="13" name="10" dataDxfId="113"/>
    <tableColumn id="14" name="11" dataDxfId="112"/>
    <tableColumn id="15" name="12" dataDxfId="111"/>
    <tableColumn id="16" name="13" dataDxfId="110"/>
    <tableColumn id="17" name="14" dataDxfId="109"/>
    <tableColumn id="18" name="15" dataDxfId="108"/>
    <tableColumn id="19" name="16" dataDxfId="107"/>
    <tableColumn id="20" name="17" dataDxfId="106"/>
    <tableColumn id="21" name="18" dataDxfId="105"/>
    <tableColumn id="22" name="19" dataDxfId="104"/>
    <tableColumn id="23" name="20" dataDxfId="103"/>
    <tableColumn id="24" name="21" dataDxfId="102"/>
    <tableColumn id="25" name="22" dataDxfId="101"/>
    <tableColumn id="26" name="23" dataDxfId="100"/>
    <tableColumn id="27" name="24" dataDxfId="99"/>
    <tableColumn id="28" name="25" dataDxfId="98"/>
    <tableColumn id="29" name="26" dataDxfId="97"/>
    <tableColumn id="30" name="27" dataDxfId="96"/>
    <tableColumn id="31" name="28" dataDxfId="95"/>
    <tableColumn id="32" name="29" dataDxfId="94"/>
    <tableColumn id="33" name="30" dataDxfId="93"/>
    <tableColumn id="34" name="31" dataDxfId="92"/>
    <tableColumn id="35" name="32" dataDxfId="91"/>
    <tableColumn id="36" name="33" dataDxfId="90"/>
    <tableColumn id="37" name="34" dataDxfId="89"/>
    <tableColumn id="38" name="35" dataDxfId="88"/>
    <tableColumn id="39" name="36" dataDxfId="87"/>
    <tableColumn id="40" name="37" dataDxfId="86"/>
    <tableColumn id="41" name="38" dataDxfId="85"/>
    <tableColumn id="42" name="39" dataDxfId="84"/>
    <tableColumn id="43" name="40" dataDxfId="83"/>
    <tableColumn id="44" name="41" dataDxfId="82"/>
    <tableColumn id="45" name="42" dataDxfId="81"/>
    <tableColumn id="46" name="43" dataDxfId="80"/>
    <tableColumn id="47" name="44" dataDxfId="79"/>
    <tableColumn id="48" name="45" dataDxfId="78"/>
    <tableColumn id="49" name="46" dataDxfId="77"/>
    <tableColumn id="50" name="47" dataDxfId="76"/>
    <tableColumn id="51" name="48" dataDxfId="75"/>
    <tableColumn id="52" name="49" dataDxfId="74"/>
    <tableColumn id="53" name="50" dataDxfId="73"/>
    <tableColumn id="54" name="51" dataDxfId="72"/>
    <tableColumn id="55" name="52" dataDxfId="71"/>
    <tableColumn id="56" name="53" dataDxfId="7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8" name="Tableau8" displayName="Tableau8" ref="A20:C75" totalsRowShown="0">
  <autoFilter ref="A20:C75"/>
  <tableColumns count="3">
    <tableColumn id="1" name="Colonne1"/>
    <tableColumn id="2" name="Colonne2"/>
    <tableColumn id="3" name="Colonne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9" name="Tableau2510" displayName="Tableau2510" ref="A14:BD16" totalsRowShown="0" headerRowDxfId="57" tableBorderDxfId="56">
  <autoFilter ref="A14:BD16"/>
  <tableColumns count="56">
    <tableColumn id="1" name="Code chantier" dataDxfId="55"/>
    <tableColumn id="2" name="Nom du chantier" dataDxfId="54"/>
    <tableColumn id="3" name="Temps de pose (h)" dataDxfId="53"/>
    <tableColumn id="4" name="1" dataDxfId="52"/>
    <tableColumn id="5" name="2" dataDxfId="51"/>
    <tableColumn id="6" name="3" dataDxfId="50"/>
    <tableColumn id="7" name="4" dataDxfId="49"/>
    <tableColumn id="8" name="5" dataDxfId="48"/>
    <tableColumn id="9" name="6" dataDxfId="47"/>
    <tableColumn id="10" name="7" dataDxfId="46"/>
    <tableColumn id="11" name="8" dataDxfId="45"/>
    <tableColumn id="12" name="9" dataDxfId="44"/>
    <tableColumn id="13" name="10" dataDxfId="43"/>
    <tableColumn id="14" name="11" dataDxfId="42"/>
    <tableColumn id="15" name="12" dataDxfId="41"/>
    <tableColumn id="16" name="13" dataDxfId="40"/>
    <tableColumn id="17" name="14" dataDxfId="39"/>
    <tableColumn id="18" name="15" dataDxfId="38"/>
    <tableColumn id="19" name="16" dataDxfId="37"/>
    <tableColumn id="20" name="17" dataDxfId="36"/>
    <tableColumn id="21" name="18" dataDxfId="35"/>
    <tableColumn id="22" name="19" dataDxfId="34"/>
    <tableColumn id="23" name="20" dataDxfId="33"/>
    <tableColumn id="24" name="21" dataDxfId="32"/>
    <tableColumn id="25" name="22" dataDxfId="31"/>
    <tableColumn id="26" name="23" dataDxfId="30"/>
    <tableColumn id="27" name="24" dataDxfId="29"/>
    <tableColumn id="28" name="25" dataDxfId="28"/>
    <tableColumn id="29" name="26" dataDxfId="27"/>
    <tableColumn id="30" name="27" dataDxfId="26"/>
    <tableColumn id="31" name="28" dataDxfId="25"/>
    <tableColumn id="32" name="29" dataDxfId="24"/>
    <tableColumn id="33" name="30" dataDxfId="23"/>
    <tableColumn id="34" name="31" dataDxfId="22"/>
    <tableColumn id="35" name="32" dataDxfId="21"/>
    <tableColumn id="36" name="33" dataDxfId="20"/>
    <tableColumn id="37" name="34" dataDxfId="19"/>
    <tableColumn id="38" name="35" dataDxfId="18"/>
    <tableColumn id="39" name="36" dataDxfId="17"/>
    <tableColumn id="40" name="37" dataDxfId="16"/>
    <tableColumn id="41" name="38" dataDxfId="15"/>
    <tableColumn id="42" name="39" dataDxfId="14"/>
    <tableColumn id="43" name="40" dataDxfId="13"/>
    <tableColumn id="44" name="41" dataDxfId="12"/>
    <tableColumn id="45" name="42" dataDxfId="11"/>
    <tableColumn id="46" name="43" dataDxfId="10"/>
    <tableColumn id="47" name="44" dataDxfId="9"/>
    <tableColumn id="48" name="45" dataDxfId="8"/>
    <tableColumn id="49" name="46" dataDxfId="7"/>
    <tableColumn id="50" name="47" dataDxfId="6"/>
    <tableColumn id="51" name="48" dataDxfId="5"/>
    <tableColumn id="52" name="49" dataDxfId="4"/>
    <tableColumn id="53" name="50" dataDxfId="3"/>
    <tableColumn id="54" name="51" dataDxfId="2"/>
    <tableColumn id="55" name="52" dataDxfId="1"/>
    <tableColumn id="56" name="53" dataDxfId="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A1:E4" totalsRowShown="0" headerRowDxfId="62">
  <autoFilter ref="A1:E4"/>
  <tableColumns count="5">
    <tableColumn id="1" name="N° du chantier" dataDxfId="61">
      <calculatedColumnFormula>VLOOKUP(Tableau7[[#This Row],[nom du chantier]],Tableau6[],1,FALSE)</calculatedColumnFormula>
    </tableColumn>
    <tableColumn id="2" name="nom du chantier"/>
    <tableColumn id="5" name="N° tache " dataDxfId="60">
      <calculatedColumnFormula>VLOOKUP($G$3,Tableau2[#All],2)</calculatedColumnFormula>
    </tableColumn>
    <tableColumn id="3" name="commandes à passer" dataDxfId="59">
      <calculatedColumnFormula array="1">HLOOKUP($J$14,'Planning Cmd'!#REF!,2,FALSE)</calculatedColumnFormula>
    </tableColumn>
    <tableColumn id="4" name="Délais de commandes"/>
  </tableColumns>
  <tableStyleInfo name="TableStyleMedium14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Relationship Id="rId6" Type="http://schemas.openxmlformats.org/officeDocument/2006/relationships/comments" Target="../comments2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table" Target="../tables/table6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2"/>
  <sheetViews>
    <sheetView workbookViewId="0">
      <selection activeCell="I16" sqref="I16"/>
    </sheetView>
  </sheetViews>
  <sheetFormatPr baseColWidth="10" defaultRowHeight="15" x14ac:dyDescent="0.25"/>
  <cols>
    <col min="1" max="1" width="16.42578125" customWidth="1"/>
    <col min="2" max="2" width="22.85546875" customWidth="1"/>
    <col min="3" max="3" width="13.5703125" customWidth="1"/>
    <col min="4" max="4" width="24.85546875" customWidth="1"/>
    <col min="5" max="5" width="27.5703125" customWidth="1"/>
    <col min="6" max="6" width="12.7109375" customWidth="1"/>
  </cols>
  <sheetData>
    <row r="1" spans="1:7" s="3" customFormat="1" ht="45" x14ac:dyDescent="0.25">
      <c r="A1" s="3" t="s">
        <v>1</v>
      </c>
      <c r="B1" s="3" t="s">
        <v>0</v>
      </c>
      <c r="C1" s="3" t="s">
        <v>77</v>
      </c>
      <c r="D1" s="3" t="s">
        <v>61</v>
      </c>
      <c r="E1" s="3" t="s">
        <v>79</v>
      </c>
      <c r="F1" s="3" t="s">
        <v>90</v>
      </c>
    </row>
    <row r="2" spans="1:7" x14ac:dyDescent="0.25">
      <c r="A2">
        <v>100</v>
      </c>
      <c r="B2" t="s">
        <v>65</v>
      </c>
      <c r="C2" s="2">
        <v>1</v>
      </c>
      <c r="D2" t="s">
        <v>62</v>
      </c>
      <c r="E2" t="s">
        <v>66</v>
      </c>
      <c r="F2">
        <v>2</v>
      </c>
    </row>
    <row r="3" spans="1:7" x14ac:dyDescent="0.25">
      <c r="C3" s="2"/>
      <c r="E3" t="s">
        <v>67</v>
      </c>
      <c r="F3">
        <v>5</v>
      </c>
    </row>
    <row r="4" spans="1:7" x14ac:dyDescent="0.25">
      <c r="C4" s="2">
        <v>2</v>
      </c>
      <c r="D4" t="s">
        <v>68</v>
      </c>
      <c r="E4" t="s">
        <v>69</v>
      </c>
      <c r="F4">
        <v>1</v>
      </c>
    </row>
    <row r="5" spans="1:7" x14ac:dyDescent="0.25">
      <c r="C5" s="2"/>
      <c r="E5" t="s">
        <v>70</v>
      </c>
      <c r="F5">
        <v>8</v>
      </c>
    </row>
    <row r="6" spans="1:7" x14ac:dyDescent="0.25">
      <c r="C6" s="2">
        <v>3</v>
      </c>
      <c r="D6" t="s">
        <v>71</v>
      </c>
      <c r="E6" t="s">
        <v>71</v>
      </c>
      <c r="F6">
        <v>3</v>
      </c>
    </row>
    <row r="7" spans="1:7" x14ac:dyDescent="0.25">
      <c r="C7" s="2">
        <v>4</v>
      </c>
      <c r="D7" t="s">
        <v>81</v>
      </c>
      <c r="E7" t="s">
        <v>82</v>
      </c>
      <c r="F7">
        <v>2</v>
      </c>
    </row>
    <row r="8" spans="1:7" x14ac:dyDescent="0.25">
      <c r="C8" s="2"/>
      <c r="E8" t="s">
        <v>83</v>
      </c>
      <c r="F8">
        <v>3</v>
      </c>
    </row>
    <row r="9" spans="1:7" x14ac:dyDescent="0.25">
      <c r="C9" s="2">
        <v>5</v>
      </c>
      <c r="D9" t="s">
        <v>85</v>
      </c>
      <c r="E9" t="s">
        <v>86</v>
      </c>
      <c r="F9">
        <v>4</v>
      </c>
    </row>
    <row r="10" spans="1:7" x14ac:dyDescent="0.25">
      <c r="C10" s="2">
        <v>6</v>
      </c>
      <c r="D10" t="s">
        <v>84</v>
      </c>
      <c r="E10" t="s">
        <v>72</v>
      </c>
      <c r="F10">
        <v>2</v>
      </c>
    </row>
    <row r="11" spans="1:7" x14ac:dyDescent="0.25">
      <c r="A11">
        <v>101</v>
      </c>
      <c r="B11" t="s">
        <v>73</v>
      </c>
      <c r="C11" s="2">
        <v>1</v>
      </c>
      <c r="D11" t="s">
        <v>89</v>
      </c>
      <c r="E11" t="s">
        <v>74</v>
      </c>
      <c r="F11">
        <v>4</v>
      </c>
    </row>
    <row r="12" spans="1:7" x14ac:dyDescent="0.25">
      <c r="C12" s="2">
        <v>2</v>
      </c>
      <c r="E12" t="s">
        <v>67</v>
      </c>
      <c r="F12">
        <v>4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BD75"/>
  <sheetViews>
    <sheetView tabSelected="1" workbookViewId="0">
      <selection activeCell="G8" sqref="G8:H8"/>
    </sheetView>
  </sheetViews>
  <sheetFormatPr baseColWidth="10" defaultColWidth="4.7109375" defaultRowHeight="15" x14ac:dyDescent="0.25"/>
  <cols>
    <col min="1" max="1" width="16" customWidth="1"/>
    <col min="2" max="2" width="17.85546875" customWidth="1"/>
    <col min="3" max="3" width="19.42578125" customWidth="1"/>
    <col min="13" max="56" width="5.140625" customWidth="1"/>
  </cols>
  <sheetData>
    <row r="2" spans="1:56" ht="15.75" thickBot="1" x14ac:dyDescent="0.3"/>
    <row r="3" spans="1:56" ht="15.75" thickBot="1" x14ac:dyDescent="0.3">
      <c r="A3" s="18">
        <v>2017</v>
      </c>
      <c r="B3" s="19"/>
      <c r="C3" s="20"/>
    </row>
    <row r="4" spans="1:56" s="3" customFormat="1" x14ac:dyDescent="0.25">
      <c r="A4" s="12" t="s">
        <v>1</v>
      </c>
      <c r="B4" s="13" t="s">
        <v>0</v>
      </c>
      <c r="C4" s="14" t="s">
        <v>4</v>
      </c>
      <c r="D4" s="5" t="s">
        <v>8</v>
      </c>
      <c r="E4" s="4" t="s">
        <v>9</v>
      </c>
      <c r="F4" s="4" t="s">
        <v>10</v>
      </c>
      <c r="G4" s="4" t="s">
        <v>11</v>
      </c>
      <c r="H4" s="4" t="s">
        <v>12</v>
      </c>
      <c r="I4" s="4" t="s">
        <v>13</v>
      </c>
      <c r="J4" s="4" t="s">
        <v>14</v>
      </c>
      <c r="K4" s="4" t="s">
        <v>15</v>
      </c>
      <c r="L4" s="4" t="s">
        <v>16</v>
      </c>
      <c r="M4" s="4" t="s">
        <v>17</v>
      </c>
      <c r="N4" s="4" t="s">
        <v>18</v>
      </c>
      <c r="O4" s="4" t="s">
        <v>19</v>
      </c>
      <c r="P4" s="4" t="s">
        <v>20</v>
      </c>
      <c r="Q4" s="4" t="s">
        <v>21</v>
      </c>
      <c r="R4" s="4" t="s">
        <v>22</v>
      </c>
      <c r="S4" s="4" t="s">
        <v>23</v>
      </c>
      <c r="T4" s="4" t="s">
        <v>24</v>
      </c>
      <c r="U4" s="4" t="s">
        <v>25</v>
      </c>
      <c r="V4" s="4" t="s">
        <v>26</v>
      </c>
      <c r="W4" s="4" t="s">
        <v>27</v>
      </c>
      <c r="X4" s="4" t="s">
        <v>28</v>
      </c>
      <c r="Y4" s="4" t="s">
        <v>29</v>
      </c>
      <c r="Z4" s="4" t="s">
        <v>30</v>
      </c>
      <c r="AA4" s="4" t="s">
        <v>31</v>
      </c>
      <c r="AB4" s="4" t="s">
        <v>32</v>
      </c>
      <c r="AC4" s="4" t="s">
        <v>33</v>
      </c>
      <c r="AD4" s="4" t="s">
        <v>34</v>
      </c>
      <c r="AE4" s="4" t="s">
        <v>35</v>
      </c>
      <c r="AF4" s="4" t="s">
        <v>36</v>
      </c>
      <c r="AG4" s="4" t="s">
        <v>37</v>
      </c>
      <c r="AH4" s="4" t="s">
        <v>38</v>
      </c>
      <c r="AI4" s="4" t="s">
        <v>39</v>
      </c>
      <c r="AJ4" s="4" t="s">
        <v>40</v>
      </c>
      <c r="AK4" s="4" t="s">
        <v>41</v>
      </c>
      <c r="AL4" s="4" t="s">
        <v>42</v>
      </c>
      <c r="AM4" s="4" t="s">
        <v>43</v>
      </c>
      <c r="AN4" s="4" t="s">
        <v>44</v>
      </c>
      <c r="AO4" s="4" t="s">
        <v>45</v>
      </c>
      <c r="AP4" s="4" t="s">
        <v>46</v>
      </c>
      <c r="AQ4" s="4" t="s">
        <v>47</v>
      </c>
      <c r="AR4" s="4" t="s">
        <v>48</v>
      </c>
      <c r="AS4" s="4" t="s">
        <v>49</v>
      </c>
      <c r="AT4" s="4" t="s">
        <v>50</v>
      </c>
      <c r="AU4" s="4" t="s">
        <v>51</v>
      </c>
      <c r="AV4" s="4" t="s">
        <v>52</v>
      </c>
      <c r="AW4" s="4" t="s">
        <v>53</v>
      </c>
      <c r="AX4" s="4" t="s">
        <v>54</v>
      </c>
      <c r="AY4" s="4" t="s">
        <v>55</v>
      </c>
      <c r="AZ4" s="4" t="s">
        <v>56</v>
      </c>
      <c r="BA4" s="4" t="s">
        <v>57</v>
      </c>
      <c r="BB4" s="4" t="s">
        <v>58</v>
      </c>
      <c r="BC4" s="4" t="s">
        <v>59</v>
      </c>
      <c r="BD4" s="9" t="s">
        <v>60</v>
      </c>
    </row>
    <row r="5" spans="1:56" x14ac:dyDescent="0.25">
      <c r="A5" s="15">
        <v>100</v>
      </c>
      <c r="B5" s="1" t="s">
        <v>2</v>
      </c>
      <c r="C5" s="16">
        <v>245</v>
      </c>
      <c r="D5" s="11"/>
      <c r="E5" s="1"/>
      <c r="F5" s="1">
        <v>1</v>
      </c>
      <c r="G5" s="1">
        <v>1</v>
      </c>
      <c r="H5" s="1">
        <v>1</v>
      </c>
      <c r="I5" s="1"/>
      <c r="J5" s="1"/>
      <c r="K5" s="1"/>
      <c r="L5" s="1">
        <v>2</v>
      </c>
      <c r="M5" s="1">
        <v>2</v>
      </c>
      <c r="N5" s="1"/>
      <c r="O5" s="1">
        <v>3</v>
      </c>
      <c r="P5" s="1"/>
      <c r="Q5" s="1"/>
      <c r="R5" s="1">
        <v>4</v>
      </c>
      <c r="S5" s="1">
        <v>4</v>
      </c>
      <c r="T5" s="1">
        <v>5</v>
      </c>
      <c r="U5" s="1">
        <v>5</v>
      </c>
      <c r="V5" s="1">
        <v>6</v>
      </c>
      <c r="W5" s="1">
        <v>6</v>
      </c>
      <c r="X5" s="1"/>
      <c r="Y5" s="1"/>
      <c r="Z5" s="1"/>
      <c r="AA5" s="1">
        <v>6</v>
      </c>
      <c r="AB5" s="1">
        <v>6</v>
      </c>
      <c r="AC5" s="1">
        <v>6</v>
      </c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0"/>
    </row>
    <row r="6" spans="1:56" ht="15.75" thickBot="1" x14ac:dyDescent="0.3">
      <c r="A6" s="6">
        <v>101</v>
      </c>
      <c r="B6" s="7" t="s">
        <v>3</v>
      </c>
      <c r="C6" s="8">
        <v>154</v>
      </c>
      <c r="D6" s="1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>
        <v>1</v>
      </c>
      <c r="AA6" s="1"/>
      <c r="AB6" s="1"/>
      <c r="AC6" s="1"/>
      <c r="AD6" s="1">
        <v>1</v>
      </c>
      <c r="AE6" s="1">
        <v>2</v>
      </c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0"/>
    </row>
    <row r="7" spans="1:56" ht="15.75" thickBot="1" x14ac:dyDescent="0.3"/>
    <row r="8" spans="1:56" ht="15.75" thickBot="1" x14ac:dyDescent="0.3">
      <c r="A8" s="18">
        <v>2018</v>
      </c>
      <c r="B8" s="19"/>
      <c r="C8" s="20"/>
    </row>
    <row r="9" spans="1:56" s="3" customFormat="1" x14ac:dyDescent="0.25">
      <c r="A9" s="12" t="s">
        <v>1</v>
      </c>
      <c r="B9" s="13" t="s">
        <v>0</v>
      </c>
      <c r="C9" s="14" t="s">
        <v>4</v>
      </c>
      <c r="D9" s="5" t="s">
        <v>8</v>
      </c>
      <c r="E9" s="4" t="s">
        <v>9</v>
      </c>
      <c r="F9" s="4" t="s">
        <v>10</v>
      </c>
      <c r="G9" s="4" t="s">
        <v>11</v>
      </c>
      <c r="H9" s="4" t="s">
        <v>12</v>
      </c>
      <c r="I9" s="4" t="s">
        <v>13</v>
      </c>
      <c r="J9" s="4" t="s">
        <v>14</v>
      </c>
      <c r="K9" s="4" t="s">
        <v>15</v>
      </c>
      <c r="L9" s="4" t="s">
        <v>16</v>
      </c>
      <c r="M9" s="4" t="s">
        <v>17</v>
      </c>
      <c r="N9" s="4" t="s">
        <v>18</v>
      </c>
      <c r="O9" s="4" t="s">
        <v>19</v>
      </c>
      <c r="P9" s="4" t="s">
        <v>20</v>
      </c>
      <c r="Q9" s="4" t="s">
        <v>21</v>
      </c>
      <c r="R9" s="4" t="s">
        <v>22</v>
      </c>
      <c r="S9" s="4" t="s">
        <v>23</v>
      </c>
      <c r="T9" s="4" t="s">
        <v>24</v>
      </c>
      <c r="U9" s="4" t="s">
        <v>25</v>
      </c>
      <c r="V9" s="4" t="s">
        <v>26</v>
      </c>
      <c r="W9" s="4" t="s">
        <v>27</v>
      </c>
      <c r="X9" s="4" t="s">
        <v>28</v>
      </c>
      <c r="Y9" s="4" t="s">
        <v>29</v>
      </c>
      <c r="Z9" s="4" t="s">
        <v>30</v>
      </c>
      <c r="AA9" s="4" t="s">
        <v>31</v>
      </c>
      <c r="AB9" s="4" t="s">
        <v>32</v>
      </c>
      <c r="AC9" s="4" t="s">
        <v>33</v>
      </c>
      <c r="AD9" s="4" t="s">
        <v>34</v>
      </c>
      <c r="AE9" s="4" t="s">
        <v>35</v>
      </c>
      <c r="AF9" s="4" t="s">
        <v>36</v>
      </c>
      <c r="AG9" s="4" t="s">
        <v>37</v>
      </c>
      <c r="AH9" s="4" t="s">
        <v>38</v>
      </c>
      <c r="AI9" s="4" t="s">
        <v>39</v>
      </c>
      <c r="AJ9" s="4" t="s">
        <v>40</v>
      </c>
      <c r="AK9" s="4" t="s">
        <v>41</v>
      </c>
      <c r="AL9" s="4" t="s">
        <v>42</v>
      </c>
      <c r="AM9" s="4" t="s">
        <v>43</v>
      </c>
      <c r="AN9" s="4" t="s">
        <v>44</v>
      </c>
      <c r="AO9" s="4" t="s">
        <v>45</v>
      </c>
      <c r="AP9" s="4" t="s">
        <v>46</v>
      </c>
      <c r="AQ9" s="4" t="s">
        <v>47</v>
      </c>
      <c r="AR9" s="4" t="s">
        <v>48</v>
      </c>
      <c r="AS9" s="4" t="s">
        <v>49</v>
      </c>
      <c r="AT9" s="4" t="s">
        <v>50</v>
      </c>
      <c r="AU9" s="4" t="s">
        <v>51</v>
      </c>
      <c r="AV9" s="4" t="s">
        <v>52</v>
      </c>
      <c r="AW9" s="4" t="s">
        <v>53</v>
      </c>
      <c r="AX9" s="4" t="s">
        <v>54</v>
      </c>
      <c r="AY9" s="4" t="s">
        <v>55</v>
      </c>
      <c r="AZ9" s="4" t="s">
        <v>56</v>
      </c>
      <c r="BA9" s="4" t="s">
        <v>57</v>
      </c>
      <c r="BB9" s="4" t="s">
        <v>58</v>
      </c>
      <c r="BC9" s="4" t="s">
        <v>59</v>
      </c>
      <c r="BD9" s="9" t="s">
        <v>60</v>
      </c>
    </row>
    <row r="10" spans="1:56" x14ac:dyDescent="0.25">
      <c r="A10" s="15">
        <v>100</v>
      </c>
      <c r="B10" s="1" t="s">
        <v>2</v>
      </c>
      <c r="C10" s="16">
        <v>245</v>
      </c>
      <c r="D10" s="1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>
        <v>8</v>
      </c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0"/>
    </row>
    <row r="11" spans="1:56" ht="15.75" thickBot="1" x14ac:dyDescent="0.3">
      <c r="A11" s="6">
        <v>101</v>
      </c>
      <c r="B11" s="7" t="s">
        <v>3</v>
      </c>
      <c r="C11" s="8">
        <v>154</v>
      </c>
      <c r="D11" s="11"/>
      <c r="E11" s="1"/>
      <c r="F11" s="1">
        <v>2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0"/>
    </row>
    <row r="12" spans="1:56" ht="15.75" thickBot="1" x14ac:dyDescent="0.3"/>
    <row r="13" spans="1:56" ht="15.75" thickBot="1" x14ac:dyDescent="0.3">
      <c r="A13" s="18">
        <v>2019</v>
      </c>
      <c r="B13" s="19"/>
      <c r="C13" s="20"/>
    </row>
    <row r="14" spans="1:56" s="3" customFormat="1" x14ac:dyDescent="0.25">
      <c r="A14" s="12" t="s">
        <v>1</v>
      </c>
      <c r="B14" s="13" t="s">
        <v>0</v>
      </c>
      <c r="C14" s="14" t="s">
        <v>4</v>
      </c>
      <c r="D14" s="5" t="s">
        <v>8</v>
      </c>
      <c r="E14" s="4" t="s">
        <v>9</v>
      </c>
      <c r="F14" s="4" t="s">
        <v>10</v>
      </c>
      <c r="G14" s="4" t="s">
        <v>11</v>
      </c>
      <c r="H14" s="4" t="s">
        <v>12</v>
      </c>
      <c r="I14" s="4" t="s">
        <v>13</v>
      </c>
      <c r="J14" s="4" t="s">
        <v>14</v>
      </c>
      <c r="K14" s="4" t="s">
        <v>15</v>
      </c>
      <c r="L14" s="4" t="s">
        <v>16</v>
      </c>
      <c r="M14" s="4" t="s">
        <v>17</v>
      </c>
      <c r="N14" s="4" t="s">
        <v>18</v>
      </c>
      <c r="O14" s="4" t="s">
        <v>19</v>
      </c>
      <c r="P14" s="4" t="s">
        <v>20</v>
      </c>
      <c r="Q14" s="4" t="s">
        <v>21</v>
      </c>
      <c r="R14" s="4" t="s">
        <v>22</v>
      </c>
      <c r="S14" s="4" t="s">
        <v>23</v>
      </c>
      <c r="T14" s="4" t="s">
        <v>24</v>
      </c>
      <c r="U14" s="4" t="s">
        <v>25</v>
      </c>
      <c r="V14" s="4" t="s">
        <v>26</v>
      </c>
      <c r="W14" s="4" t="s">
        <v>27</v>
      </c>
      <c r="X14" s="4" t="s">
        <v>28</v>
      </c>
      <c r="Y14" s="4" t="s">
        <v>29</v>
      </c>
      <c r="Z14" s="4" t="s">
        <v>30</v>
      </c>
      <c r="AA14" s="4" t="s">
        <v>31</v>
      </c>
      <c r="AB14" s="4" t="s">
        <v>32</v>
      </c>
      <c r="AC14" s="4" t="s">
        <v>33</v>
      </c>
      <c r="AD14" s="4" t="s">
        <v>34</v>
      </c>
      <c r="AE14" s="4" t="s">
        <v>35</v>
      </c>
      <c r="AF14" s="4" t="s">
        <v>36</v>
      </c>
      <c r="AG14" s="4" t="s">
        <v>37</v>
      </c>
      <c r="AH14" s="4" t="s">
        <v>38</v>
      </c>
      <c r="AI14" s="4" t="s">
        <v>39</v>
      </c>
      <c r="AJ14" s="4" t="s">
        <v>40</v>
      </c>
      <c r="AK14" s="4" t="s">
        <v>41</v>
      </c>
      <c r="AL14" s="4" t="s">
        <v>42</v>
      </c>
      <c r="AM14" s="4" t="s">
        <v>43</v>
      </c>
      <c r="AN14" s="4" t="s">
        <v>44</v>
      </c>
      <c r="AO14" s="4" t="s">
        <v>45</v>
      </c>
      <c r="AP14" s="4" t="s">
        <v>46</v>
      </c>
      <c r="AQ14" s="4" t="s">
        <v>47</v>
      </c>
      <c r="AR14" s="4" t="s">
        <v>48</v>
      </c>
      <c r="AS14" s="4" t="s">
        <v>49</v>
      </c>
      <c r="AT14" s="4" t="s">
        <v>50</v>
      </c>
      <c r="AU14" s="4" t="s">
        <v>51</v>
      </c>
      <c r="AV14" s="4" t="s">
        <v>52</v>
      </c>
      <c r="AW14" s="4" t="s">
        <v>53</v>
      </c>
      <c r="AX14" s="4" t="s">
        <v>54</v>
      </c>
      <c r="AY14" s="4" t="s">
        <v>55</v>
      </c>
      <c r="AZ14" s="4" t="s">
        <v>56</v>
      </c>
      <c r="BA14" s="4" t="s">
        <v>57</v>
      </c>
      <c r="BB14" s="4" t="s">
        <v>58</v>
      </c>
      <c r="BC14" s="4" t="s">
        <v>59</v>
      </c>
      <c r="BD14" s="9" t="s">
        <v>60</v>
      </c>
    </row>
    <row r="15" spans="1:56" x14ac:dyDescent="0.25">
      <c r="A15" s="15">
        <v>100</v>
      </c>
      <c r="B15" s="1" t="s">
        <v>2</v>
      </c>
      <c r="C15" s="16">
        <v>245</v>
      </c>
      <c r="D15" s="1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>
        <v>8</v>
      </c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0"/>
    </row>
    <row r="16" spans="1:56" ht="15.75" thickBot="1" x14ac:dyDescent="0.3">
      <c r="A16" s="6">
        <v>101</v>
      </c>
      <c r="B16" s="7" t="s">
        <v>3</v>
      </c>
      <c r="C16" s="8">
        <v>154</v>
      </c>
      <c r="D16" s="11"/>
      <c r="E16" s="1">
        <v>2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0"/>
    </row>
    <row r="20" spans="1:4" x14ac:dyDescent="0.25">
      <c r="A20" t="s">
        <v>5</v>
      </c>
      <c r="B20" t="s">
        <v>6</v>
      </c>
      <c r="C20" t="s">
        <v>7</v>
      </c>
    </row>
    <row r="21" spans="1:4" x14ac:dyDescent="0.25">
      <c r="A21" t="s">
        <v>80</v>
      </c>
      <c r="B21">
        <v>100</v>
      </c>
      <c r="C21">
        <v>101</v>
      </c>
    </row>
    <row r="22" spans="1:4" x14ac:dyDescent="0.25">
      <c r="A22" t="s">
        <v>63</v>
      </c>
      <c r="B22" t="s">
        <v>65</v>
      </c>
      <c r="C22" t="s">
        <v>73</v>
      </c>
    </row>
    <row r="23" spans="1:4" x14ac:dyDescent="0.25">
      <c r="A23">
        <v>1</v>
      </c>
    </row>
    <row r="24" spans="1:4" x14ac:dyDescent="0.25">
      <c r="A24">
        <v>2</v>
      </c>
    </row>
    <row r="25" spans="1:4" x14ac:dyDescent="0.25">
      <c r="A25">
        <v>3</v>
      </c>
    </row>
    <row r="26" spans="1:4" x14ac:dyDescent="0.25">
      <c r="A26">
        <v>4</v>
      </c>
    </row>
    <row r="27" spans="1:4" x14ac:dyDescent="0.25">
      <c r="A27">
        <v>5</v>
      </c>
    </row>
    <row r="28" spans="1:4" x14ac:dyDescent="0.25">
      <c r="A28">
        <v>6</v>
      </c>
    </row>
    <row r="29" spans="1:4" x14ac:dyDescent="0.25">
      <c r="A29">
        <v>7</v>
      </c>
      <c r="B29">
        <v>1</v>
      </c>
    </row>
    <row r="30" spans="1:4" x14ac:dyDescent="0.25">
      <c r="A30">
        <v>8</v>
      </c>
      <c r="B30">
        <v>1</v>
      </c>
      <c r="C30">
        <v>1</v>
      </c>
    </row>
    <row r="31" spans="1:4" x14ac:dyDescent="0.25">
      <c r="A31">
        <v>9</v>
      </c>
      <c r="B31">
        <v>1</v>
      </c>
    </row>
    <row r="32" spans="1:4" x14ac:dyDescent="0.25">
      <c r="A32">
        <v>10</v>
      </c>
    </row>
    <row r="33" spans="1:3" x14ac:dyDescent="0.25">
      <c r="A33">
        <v>11</v>
      </c>
      <c r="C33">
        <v>1</v>
      </c>
    </row>
    <row r="34" spans="1:3" x14ac:dyDescent="0.25">
      <c r="A34">
        <v>12</v>
      </c>
    </row>
    <row r="35" spans="1:3" x14ac:dyDescent="0.25">
      <c r="A35">
        <v>13</v>
      </c>
    </row>
    <row r="36" spans="1:3" x14ac:dyDescent="0.25">
      <c r="A36">
        <v>14</v>
      </c>
    </row>
    <row r="37" spans="1:3" x14ac:dyDescent="0.25">
      <c r="A37">
        <v>15</v>
      </c>
      <c r="B37">
        <v>2</v>
      </c>
    </row>
    <row r="38" spans="1:3" x14ac:dyDescent="0.25">
      <c r="A38">
        <v>16</v>
      </c>
      <c r="B38">
        <v>2</v>
      </c>
    </row>
    <row r="39" spans="1:3" x14ac:dyDescent="0.25">
      <c r="A39">
        <v>17</v>
      </c>
      <c r="B39">
        <v>2</v>
      </c>
    </row>
    <row r="40" spans="1:3" x14ac:dyDescent="0.25">
      <c r="A40">
        <v>18</v>
      </c>
      <c r="B40">
        <v>3</v>
      </c>
    </row>
    <row r="41" spans="1:3" x14ac:dyDescent="0.25">
      <c r="A41">
        <v>19</v>
      </c>
      <c r="B41">
        <v>3</v>
      </c>
      <c r="C41">
        <v>1</v>
      </c>
    </row>
    <row r="42" spans="1:3" x14ac:dyDescent="0.25">
      <c r="A42">
        <v>20</v>
      </c>
      <c r="B42">
        <v>3</v>
      </c>
      <c r="C42">
        <v>1</v>
      </c>
    </row>
    <row r="43" spans="1:3" x14ac:dyDescent="0.25">
      <c r="A43">
        <v>21</v>
      </c>
      <c r="B43">
        <v>3</v>
      </c>
      <c r="C43">
        <v>1</v>
      </c>
    </row>
    <row r="44" spans="1:3" x14ac:dyDescent="0.25">
      <c r="A44">
        <v>22</v>
      </c>
      <c r="B44">
        <v>3</v>
      </c>
    </row>
    <row r="45" spans="1:3" x14ac:dyDescent="0.25">
      <c r="A45">
        <v>23</v>
      </c>
      <c r="B45">
        <v>3</v>
      </c>
    </row>
    <row r="46" spans="1:3" x14ac:dyDescent="0.25">
      <c r="A46">
        <v>24</v>
      </c>
      <c r="B46">
        <v>3</v>
      </c>
      <c r="C46">
        <v>2</v>
      </c>
    </row>
    <row r="47" spans="1:3" x14ac:dyDescent="0.25">
      <c r="A47">
        <v>25</v>
      </c>
      <c r="B47">
        <v>3</v>
      </c>
    </row>
    <row r="48" spans="1:3" x14ac:dyDescent="0.25">
      <c r="A48">
        <v>26</v>
      </c>
    </row>
    <row r="49" spans="1:1" x14ac:dyDescent="0.25">
      <c r="A49">
        <v>27</v>
      </c>
    </row>
    <row r="50" spans="1:1" x14ac:dyDescent="0.25">
      <c r="A50">
        <v>28</v>
      </c>
    </row>
    <row r="51" spans="1:1" x14ac:dyDescent="0.25">
      <c r="A51">
        <v>29</v>
      </c>
    </row>
    <row r="52" spans="1:1" x14ac:dyDescent="0.25">
      <c r="A52">
        <v>30</v>
      </c>
    </row>
    <row r="53" spans="1:1" x14ac:dyDescent="0.25">
      <c r="A53">
        <v>31</v>
      </c>
    </row>
    <row r="54" spans="1:1" x14ac:dyDescent="0.25">
      <c r="A54">
        <v>32</v>
      </c>
    </row>
    <row r="55" spans="1:1" x14ac:dyDescent="0.25">
      <c r="A55">
        <v>33</v>
      </c>
    </row>
    <row r="56" spans="1:1" x14ac:dyDescent="0.25">
      <c r="A56">
        <v>34</v>
      </c>
    </row>
    <row r="57" spans="1:1" x14ac:dyDescent="0.25">
      <c r="A57">
        <v>35</v>
      </c>
    </row>
    <row r="58" spans="1:1" x14ac:dyDescent="0.25">
      <c r="A58">
        <v>36</v>
      </c>
    </row>
    <row r="59" spans="1:1" x14ac:dyDescent="0.25">
      <c r="A59">
        <v>37</v>
      </c>
    </row>
    <row r="60" spans="1:1" x14ac:dyDescent="0.25">
      <c r="A60">
        <v>38</v>
      </c>
    </row>
    <row r="61" spans="1:1" x14ac:dyDescent="0.25">
      <c r="A61">
        <v>39</v>
      </c>
    </row>
    <row r="62" spans="1:1" x14ac:dyDescent="0.25">
      <c r="A62">
        <v>40</v>
      </c>
    </row>
    <row r="63" spans="1:1" x14ac:dyDescent="0.25">
      <c r="A63">
        <v>41</v>
      </c>
    </row>
    <row r="64" spans="1:1" x14ac:dyDescent="0.25">
      <c r="A64">
        <v>42</v>
      </c>
    </row>
    <row r="65" spans="1:1" x14ac:dyDescent="0.25">
      <c r="A65">
        <v>43</v>
      </c>
    </row>
    <row r="66" spans="1:1" x14ac:dyDescent="0.25">
      <c r="A66">
        <v>44</v>
      </c>
    </row>
    <row r="67" spans="1:1" x14ac:dyDescent="0.25">
      <c r="A67">
        <v>45</v>
      </c>
    </row>
    <row r="68" spans="1:1" x14ac:dyDescent="0.25">
      <c r="A68">
        <v>46</v>
      </c>
    </row>
    <row r="69" spans="1:1" x14ac:dyDescent="0.25">
      <c r="A69">
        <v>47</v>
      </c>
    </row>
    <row r="70" spans="1:1" x14ac:dyDescent="0.25">
      <c r="A70">
        <v>48</v>
      </c>
    </row>
    <row r="71" spans="1:1" x14ac:dyDescent="0.25">
      <c r="A71">
        <v>49</v>
      </c>
    </row>
    <row r="72" spans="1:1" x14ac:dyDescent="0.25">
      <c r="A72">
        <v>50</v>
      </c>
    </row>
    <row r="73" spans="1:1" x14ac:dyDescent="0.25">
      <c r="A73">
        <v>51</v>
      </c>
    </row>
    <row r="74" spans="1:1" x14ac:dyDescent="0.25">
      <c r="A74">
        <v>52</v>
      </c>
    </row>
    <row r="75" spans="1:1" x14ac:dyDescent="0.25">
      <c r="A75">
        <v>53</v>
      </c>
    </row>
  </sheetData>
  <mergeCells count="3">
    <mergeCell ref="A3:C3"/>
    <mergeCell ref="A8:C8"/>
    <mergeCell ref="A13:C13"/>
  </mergeCells>
  <pageMargins left="0.7" right="0.7" top="0.75" bottom="0.75" header="0.3" footer="0.3"/>
  <legacyDrawing r:id="rId1"/>
  <tableParts count="4"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"/>
  <sheetViews>
    <sheetView workbookViewId="0">
      <selection activeCell="K8" sqref="K8"/>
    </sheetView>
  </sheetViews>
  <sheetFormatPr baseColWidth="10" defaultRowHeight="15" x14ac:dyDescent="0.25"/>
  <cols>
    <col min="1" max="2" width="12.85546875" bestFit="1" customWidth="1"/>
    <col min="3" max="3" width="13" bestFit="1" customWidth="1"/>
    <col min="4" max="4" width="20.140625" customWidth="1"/>
    <col min="5" max="5" width="20.85546875" customWidth="1"/>
  </cols>
  <sheetData>
    <row r="1" spans="1:9" ht="45" x14ac:dyDescent="0.25">
      <c r="A1" s="3" t="s">
        <v>64</v>
      </c>
      <c r="B1" s="3" t="s">
        <v>63</v>
      </c>
      <c r="C1" s="3" t="s">
        <v>78</v>
      </c>
      <c r="D1" s="3" t="s">
        <v>75</v>
      </c>
      <c r="E1" s="3" t="s">
        <v>76</v>
      </c>
    </row>
    <row r="2" spans="1:9" x14ac:dyDescent="0.25">
      <c r="H2" t="s">
        <v>87</v>
      </c>
      <c r="I2" s="17">
        <f ca="1">TODAY()</f>
        <v>42873</v>
      </c>
    </row>
    <row r="3" spans="1:9" x14ac:dyDescent="0.25">
      <c r="H3" t="s">
        <v>88</v>
      </c>
      <c r="I3" s="1">
        <f ca="1">WEEKNUM(TODAY())</f>
        <v>20</v>
      </c>
    </row>
  </sheetData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des taches</vt:lpstr>
      <vt:lpstr>Planning Cmd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Geze</dc:creator>
  <cp:lastModifiedBy>Geze</cp:lastModifiedBy>
  <dcterms:created xsi:type="dcterms:W3CDTF">2017-05-18T06:41:33Z</dcterms:created>
  <dcterms:modified xsi:type="dcterms:W3CDTF">2017-05-18T12:17:30Z</dcterms:modified>
</cp:coreProperties>
</file>