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6515" windowHeight="6210"/>
  </bookViews>
  <sheets>
    <sheet name="Liste" sheetId="1" r:id="rId1"/>
    <sheet name="REF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2"/>
  <c r="F3" s="1"/>
  <c r="E4"/>
  <c r="E5"/>
  <c r="B3"/>
  <c r="B4"/>
  <c r="B5"/>
  <c r="B6"/>
  <c r="B7"/>
  <c r="B8"/>
  <c r="B9"/>
  <c r="B10"/>
  <c r="B11"/>
  <c r="B12"/>
  <c r="B13"/>
  <c r="B14"/>
  <c r="B15"/>
</calcChain>
</file>

<file path=xl/sharedStrings.xml><?xml version="1.0" encoding="utf-8"?>
<sst xmlns="http://schemas.openxmlformats.org/spreadsheetml/2006/main" count="31" uniqueCount="20">
  <si>
    <t>Réf</t>
  </si>
  <si>
    <t>Libélé</t>
  </si>
  <si>
    <t>Stylo</t>
  </si>
  <si>
    <t>Crayon</t>
  </si>
  <si>
    <t>Feutre</t>
  </si>
  <si>
    <t>Colle</t>
  </si>
  <si>
    <t>Ciseaux</t>
  </si>
  <si>
    <t>Règle</t>
  </si>
  <si>
    <t>Gomme</t>
  </si>
  <si>
    <t>Cahier</t>
  </si>
  <si>
    <t>Classeur</t>
  </si>
  <si>
    <t>Bic 4 couleurs</t>
  </si>
  <si>
    <t>Centrale 1</t>
  </si>
  <si>
    <t>Centrale 2</t>
  </si>
  <si>
    <t>Centrale</t>
  </si>
  <si>
    <t>Quantité</t>
  </si>
  <si>
    <t>prix unitaire</t>
  </si>
  <si>
    <t>prix total</t>
  </si>
  <si>
    <t>***</t>
  </si>
  <si>
    <t>2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</si>
</sst>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">
    <dxf>
      <numFmt numFmtId="164" formatCode="#,##0.00\ &quot;€&quot;"/>
    </dxf>
    <dxf>
      <numFmt numFmtId="164" formatCode="#,##0.00\ &quot;€&quot;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1</xdr:row>
      <xdr:rowOff>19050</xdr:rowOff>
    </xdr:from>
    <xdr:to>
      <xdr:col>10</xdr:col>
      <xdr:colOff>219075</xdr:colOff>
      <xdr:row>5</xdr:row>
      <xdr:rowOff>104775</xdr:rowOff>
    </xdr:to>
    <xdr:sp macro="[0]!formulaire" textlink="">
      <xdr:nvSpPr>
        <xdr:cNvPr id="2" name="Ellipse 1"/>
        <xdr:cNvSpPr/>
      </xdr:nvSpPr>
      <xdr:spPr>
        <a:xfrm>
          <a:off x="6838950" y="209550"/>
          <a:ext cx="1352550" cy="847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AFFICHER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ref" displayName="Tref" ref="A1:D11" totalsRowShown="0">
  <autoFilter ref="A1:D11"/>
  <tableColumns count="4">
    <tableColumn id="1" name="Réf"/>
    <tableColumn id="2" name="Libélé"/>
    <tableColumn id="3" name="Centrale 1" dataDxfId="1"/>
    <tableColumn id="4" name="Centrale 2" dataDxfId="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centrale" displayName="Tcentrale" ref="F1:F3" totalsRowShown="0">
  <autoFilter ref="F1:F3"/>
  <tableColumns count="1">
    <tableColumn id="1" name="Central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tabSelected="1" workbookViewId="0">
      <selection activeCell="F14" sqref="F14"/>
    </sheetView>
  </sheetViews>
  <sheetFormatPr baseColWidth="10" defaultRowHeight="15"/>
  <cols>
    <col min="3" max="4" width="12.140625" customWidth="1"/>
  </cols>
  <sheetData>
    <row r="1" spans="1:6">
      <c r="A1" s="1" t="s">
        <v>0</v>
      </c>
      <c r="B1" s="1" t="s">
        <v>1</v>
      </c>
      <c r="C1" s="2" t="s">
        <v>12</v>
      </c>
      <c r="D1" s="2" t="s">
        <v>13</v>
      </c>
      <c r="F1" s="1" t="s">
        <v>14</v>
      </c>
    </row>
    <row r="2" spans="1:6">
      <c r="A2" s="1">
        <v>101</v>
      </c>
      <c r="B2" s="1" t="s">
        <v>2</v>
      </c>
      <c r="C2" s="2">
        <v>1.5</v>
      </c>
      <c r="D2" s="2">
        <v>1.2</v>
      </c>
      <c r="F2" s="1" t="s">
        <v>12</v>
      </c>
    </row>
    <row r="3" spans="1:6">
      <c r="A3" s="1">
        <v>102</v>
      </c>
      <c r="B3" s="1" t="s">
        <v>3</v>
      </c>
      <c r="C3" s="2">
        <v>0.8</v>
      </c>
      <c r="D3" s="2">
        <v>0.5</v>
      </c>
      <c r="F3" s="1" t="s">
        <v>13</v>
      </c>
    </row>
    <row r="4" spans="1:6">
      <c r="A4" s="1">
        <v>103</v>
      </c>
      <c r="B4" s="1" t="s">
        <v>4</v>
      </c>
      <c r="C4" s="2">
        <v>1.1000000000000001</v>
      </c>
      <c r="D4" s="2">
        <v>1</v>
      </c>
    </row>
    <row r="5" spans="1:6">
      <c r="A5" s="1">
        <v>104</v>
      </c>
      <c r="B5" s="1" t="s">
        <v>5</v>
      </c>
      <c r="C5" s="2">
        <v>2.5</v>
      </c>
      <c r="D5" s="2">
        <v>2</v>
      </c>
    </row>
    <row r="6" spans="1:6">
      <c r="A6" s="1">
        <v>105</v>
      </c>
      <c r="B6" s="1" t="s">
        <v>6</v>
      </c>
      <c r="C6" s="2">
        <v>3.2</v>
      </c>
      <c r="D6" s="2">
        <v>2.5</v>
      </c>
    </row>
    <row r="7" spans="1:6">
      <c r="A7" s="1">
        <v>106</v>
      </c>
      <c r="B7" s="1" t="s">
        <v>7</v>
      </c>
      <c r="C7" s="2">
        <v>2.8</v>
      </c>
      <c r="D7" s="2">
        <v>2</v>
      </c>
    </row>
    <row r="8" spans="1:6">
      <c r="A8" s="1">
        <v>107</v>
      </c>
      <c r="B8" s="1" t="s">
        <v>8</v>
      </c>
      <c r="C8" s="2">
        <v>2.2000000000000002</v>
      </c>
      <c r="D8" s="2">
        <v>1.8</v>
      </c>
    </row>
    <row r="9" spans="1:6">
      <c r="A9" s="1">
        <v>108</v>
      </c>
      <c r="B9" s="1" t="s">
        <v>9</v>
      </c>
      <c r="C9" s="2">
        <v>2.9</v>
      </c>
      <c r="D9" s="2">
        <v>2</v>
      </c>
    </row>
    <row r="10" spans="1:6">
      <c r="A10" s="1">
        <v>109</v>
      </c>
      <c r="B10" s="1" t="s">
        <v>10</v>
      </c>
      <c r="C10" s="2">
        <v>4.5</v>
      </c>
      <c r="D10" s="2">
        <v>3.2</v>
      </c>
    </row>
    <row r="11" spans="1:6">
      <c r="A11" s="1">
        <v>110</v>
      </c>
      <c r="B11" s="1" t="s">
        <v>11</v>
      </c>
      <c r="C11" s="2">
        <v>1.9</v>
      </c>
      <c r="D11" s="2">
        <v>1.2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5"/>
  <sheetViews>
    <sheetView workbookViewId="0">
      <selection activeCell="E4" sqref="E4"/>
    </sheetView>
  </sheetViews>
  <sheetFormatPr baseColWidth="10" defaultRowHeight="15"/>
  <cols>
    <col min="1" max="1" width="11.42578125" style="3"/>
    <col min="2" max="2" width="22.5703125" style="3" customWidth="1"/>
    <col min="3" max="3" width="8.85546875" style="3" customWidth="1"/>
    <col min="4" max="4" width="9.7109375" style="3" customWidth="1"/>
    <col min="5" max="5" width="12.85546875" style="3" customWidth="1"/>
    <col min="6" max="16384" width="11.42578125" style="3"/>
  </cols>
  <sheetData>
    <row r="1" spans="1:6">
      <c r="A1" s="3" t="s">
        <v>0</v>
      </c>
      <c r="B1" s="3" t="s">
        <v>1</v>
      </c>
      <c r="C1" s="3" t="s">
        <v>15</v>
      </c>
      <c r="D1" s="3" t="s">
        <v>14</v>
      </c>
      <c r="E1" s="3" t="s">
        <v>16</v>
      </c>
      <c r="F1" s="3" t="s">
        <v>17</v>
      </c>
    </row>
    <row r="2" spans="1:6">
      <c r="A2" s="3" t="s">
        <v>18</v>
      </c>
      <c r="B2" s="3" t="s">
        <v>18</v>
      </c>
      <c r="C2" s="3" t="s">
        <v>18</v>
      </c>
      <c r="D2" s="3" t="s">
        <v>18</v>
      </c>
      <c r="E2" s="3" t="s">
        <v>18</v>
      </c>
      <c r="F2" s="3" t="s">
        <v>18</v>
      </c>
    </row>
    <row r="3" spans="1:6" ht="30">
      <c r="A3" s="3">
        <v>102</v>
      </c>
      <c r="B3" s="3" t="str">
        <f>IF(A3="","",VLOOKUP(A3,Tref[],2,FALSE))</f>
        <v>Crayon</v>
      </c>
      <c r="C3" s="3" t="s">
        <v>19</v>
      </c>
      <c r="D3" s="3" t="s">
        <v>12</v>
      </c>
      <c r="E3" s="3" t="e">
        <f>IF(D3="",""),IF(D3="Centrale 1",VLOOKUP(A3,Tref[],3,FALSE))*IF(D3="centrale 2",VLOOKUP(A3,Tref[],4,FALSE))</f>
        <v>#VALUE!</v>
      </c>
      <c r="F3" s="3" t="e">
        <f>C3*E3</f>
        <v>#VALUE!</v>
      </c>
    </row>
    <row r="4" spans="1:6">
      <c r="B4" s="3" t="str">
        <f>IF(A4="","",VLOOKUP(A4,Tref[],2,FALSE))</f>
        <v/>
      </c>
      <c r="E4" s="3" t="e">
        <f>IF(D4="","") , IF(D4="Centrale 1",VLOOKUP(A4,Tref[],3,FALSE)), IF(D4="centrale 2",VLOOKUP(A4,Tref[],4,FALSE))</f>
        <v>#VALUE!</v>
      </c>
    </row>
    <row r="5" spans="1:6">
      <c r="B5" s="3" t="str">
        <f>IF(A5="","",VLOOKUP(A5,Tref[],2,FALSE))</f>
        <v/>
      </c>
      <c r="E5" s="3" t="e">
        <f>IF(D5="","") , IF(D5="Centrale 1",VLOOKUP(A5,Tref[],3,FALSE)), IF(D5="centrale 2",VLOOKUP(A5,Tref[],4,FALSE))</f>
        <v>#VALUE!</v>
      </c>
    </row>
    <row r="6" spans="1:6">
      <c r="B6" s="3" t="str">
        <f>IF(A6="","",VLOOKUP(A6,Tref[],2,FALSE))</f>
        <v/>
      </c>
    </row>
    <row r="7" spans="1:6">
      <c r="B7" s="3" t="str">
        <f>IF(A7="","",VLOOKUP(A7,Tref[],2,FALSE))</f>
        <v/>
      </c>
    </row>
    <row r="8" spans="1:6">
      <c r="B8" s="3" t="str">
        <f>IF(A8="","",VLOOKUP(A8,Tref[],2,FALSE))</f>
        <v/>
      </c>
    </row>
    <row r="9" spans="1:6">
      <c r="B9" s="3" t="str">
        <f>IF(A9="","",VLOOKUP(A9,Tref[],2,FALSE))</f>
        <v/>
      </c>
    </row>
    <row r="10" spans="1:6">
      <c r="B10" s="3" t="str">
        <f>IF(A10="","",VLOOKUP(A10,Tref[],2,FALSE))</f>
        <v/>
      </c>
    </row>
    <row r="11" spans="1:6">
      <c r="B11" s="3" t="str">
        <f>IF(A11="","",VLOOKUP(A11,Tref[],2,FALSE))</f>
        <v/>
      </c>
    </row>
    <row r="12" spans="1:6">
      <c r="B12" s="3" t="str">
        <f>IF(A12="","",VLOOKUP(A12,Tref[],2,FALSE))</f>
        <v/>
      </c>
    </row>
    <row r="13" spans="1:6">
      <c r="B13" s="3" t="str">
        <f>IF(A13="","",VLOOKUP(A13,Tref[],2,FALSE))</f>
        <v/>
      </c>
    </row>
    <row r="14" spans="1:6">
      <c r="B14" s="3" t="str">
        <f>IF(A14="","",VLOOKUP(A14,Tref[],2,FALSE))</f>
        <v/>
      </c>
    </row>
    <row r="15" spans="1:6">
      <c r="B15" s="3" t="str">
        <f>IF(A15="","",VLOOKUP(A15,Tref[],2,FALSE))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REF</vt:lpstr>
      <vt:lpstr>Feuil3</vt:lpstr>
    </vt:vector>
  </TitlesOfParts>
  <Company>Laboratoires Anios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ftoulemond</dc:creator>
  <cp:lastModifiedBy>ftoulemond</cp:lastModifiedBy>
  <dcterms:created xsi:type="dcterms:W3CDTF">2017-05-17T09:52:52Z</dcterms:created>
  <dcterms:modified xsi:type="dcterms:W3CDTF">2017-05-17T13:59:46Z</dcterms:modified>
</cp:coreProperties>
</file>