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8380" windowHeight="12915"/>
  </bookViews>
  <sheets>
    <sheet name="Calculs" sheetId="1" r:id="rId1"/>
  </sheets>
  <externalReferences>
    <externalReference r:id="rId2"/>
  </externalReferences>
  <definedNames>
    <definedName name="Grades">'[1]307-9'!$B$82:$B$103</definedName>
    <definedName name="Particules">'[1]307-9'!$A$82:$A$103</definedName>
  </definedNames>
  <calcPr calcId="145621"/>
</workbook>
</file>

<file path=xl/calcChain.xml><?xml version="1.0" encoding="utf-8"?>
<calcChain xmlns="http://schemas.openxmlformats.org/spreadsheetml/2006/main">
  <c r="F13" i="1" l="1"/>
  <c r="G13" i="1" s="1"/>
</calcChain>
</file>

<file path=xl/sharedStrings.xml><?xml version="1.0" encoding="utf-8"?>
<sst xmlns="http://schemas.openxmlformats.org/spreadsheetml/2006/main" count="16" uniqueCount="6">
  <si>
    <t>Tableau de correspondance</t>
  </si>
  <si>
    <t>Minutes</t>
  </si>
  <si>
    <t>1/10 d'heure</t>
  </si>
  <si>
    <t>-</t>
  </si>
  <si>
    <t>Résultat souhaité=&gt;</t>
  </si>
  <si>
    <t>car 57 minutes vaut 0,9 heure dans le tableau de correspondance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</si>
</sst>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h]:mm"/>
    <numFmt numFmtId="165" formatCode="0&quot;-&quot;0"/>
    <numFmt numFmtId="166" formatCode="0.0"/>
  </numFmts>
  <fonts count="4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164" fontId="1" fillId="0" borderId="2" xfId="1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/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65" fontId="0" fillId="2" borderId="4" xfId="0" applyNumberFormat="1" applyFill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mprim&#233;%20307-9%20automatis&#23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OPEX"/>
      <sheetName val="Saisie RISAC"/>
      <sheetName val="307-9"/>
    </sheetNames>
    <sheetDataSet>
      <sheetData sheetId="0" refreshError="1"/>
      <sheetData sheetId="1" refreshError="1"/>
      <sheetData sheetId="2">
        <row r="82">
          <cell r="A82" t="str">
            <v>du</v>
          </cell>
          <cell r="B82" t="str">
            <v>caporal</v>
          </cell>
        </row>
        <row r="83">
          <cell r="A83" t="str">
            <v>du</v>
          </cell>
          <cell r="B83" t="str">
            <v>caporal-chef</v>
          </cell>
        </row>
        <row r="84">
          <cell r="A84" t="str">
            <v>du</v>
          </cell>
          <cell r="B84" t="str">
            <v>caporal-chef (TA)</v>
          </cell>
        </row>
        <row r="85">
          <cell r="A85" t="str">
            <v>du</v>
          </cell>
          <cell r="B85" t="str">
            <v>sergent</v>
          </cell>
        </row>
        <row r="86">
          <cell r="A86" t="str">
            <v>du</v>
          </cell>
          <cell r="B86" t="str">
            <v>sergent (TA)</v>
          </cell>
        </row>
        <row r="87">
          <cell r="A87" t="str">
            <v>du</v>
          </cell>
          <cell r="B87" t="str">
            <v>sergent-chef</v>
          </cell>
        </row>
        <row r="88">
          <cell r="A88" t="str">
            <v>du</v>
          </cell>
          <cell r="B88" t="str">
            <v>sergent-chef (TA)</v>
          </cell>
        </row>
        <row r="89">
          <cell r="A89" t="str">
            <v>de l'</v>
          </cell>
          <cell r="B89" t="str">
            <v>adjudant</v>
          </cell>
        </row>
        <row r="90">
          <cell r="A90" t="str">
            <v>de l'</v>
          </cell>
          <cell r="B90" t="str">
            <v>adjudant (TA)</v>
          </cell>
        </row>
        <row r="91">
          <cell r="A91" t="str">
            <v>de l'</v>
          </cell>
          <cell r="B91" t="str">
            <v>adjudant-chef</v>
          </cell>
        </row>
        <row r="92">
          <cell r="A92" t="str">
            <v>de l'</v>
          </cell>
          <cell r="B92" t="str">
            <v>adjudant-chef (TA)</v>
          </cell>
        </row>
        <row r="93">
          <cell r="A93" t="str">
            <v>du</v>
          </cell>
          <cell r="B93" t="str">
            <v>major</v>
          </cell>
        </row>
        <row r="94">
          <cell r="A94" t="str">
            <v>de l'</v>
          </cell>
          <cell r="B94" t="str">
            <v>aspirant</v>
          </cell>
        </row>
        <row r="95">
          <cell r="A95" t="str">
            <v>du</v>
          </cell>
          <cell r="B95" t="str">
            <v>sous-lieutenant</v>
          </cell>
        </row>
        <row r="96">
          <cell r="A96" t="str">
            <v>du</v>
          </cell>
          <cell r="B96" t="str">
            <v>lieutenant</v>
          </cell>
        </row>
        <row r="97">
          <cell r="A97" t="str">
            <v>du</v>
          </cell>
          <cell r="B97" t="str">
            <v>capitaine</v>
          </cell>
        </row>
        <row r="98">
          <cell r="A98" t="str">
            <v>du</v>
          </cell>
          <cell r="B98" t="str">
            <v>capitaine (TA)</v>
          </cell>
        </row>
        <row r="99">
          <cell r="A99" t="str">
            <v>du</v>
          </cell>
          <cell r="B99" t="str">
            <v>commandant</v>
          </cell>
        </row>
        <row r="100">
          <cell r="A100" t="str">
            <v>du</v>
          </cell>
          <cell r="B100" t="str">
            <v>commandant (TA)</v>
          </cell>
        </row>
        <row r="101">
          <cell r="A101" t="str">
            <v>du</v>
          </cell>
          <cell r="B101" t="str">
            <v>lieutenant-colonel</v>
          </cell>
        </row>
        <row r="102">
          <cell r="A102" t="str">
            <v>du</v>
          </cell>
          <cell r="B102" t="str">
            <v>lieutenant-colonel (TA)</v>
          </cell>
        </row>
        <row r="103">
          <cell r="A103" t="str">
            <v>du</v>
          </cell>
          <cell r="B103" t="str">
            <v>colonel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showGridLines="0" tabSelected="1" workbookViewId="0">
      <selection activeCell="A2" sqref="A2:C2"/>
    </sheetView>
  </sheetViews>
  <sheetFormatPr baseColWidth="10" defaultRowHeight="12.75" x14ac:dyDescent="0.2"/>
  <cols>
    <col min="1" max="1" width="3.7109375" style="18" customWidth="1"/>
    <col min="2" max="2" width="1.7109375" style="18" customWidth="1"/>
    <col min="3" max="3" width="3.7109375" style="19" customWidth="1"/>
    <col min="4" max="4" width="11.42578125" style="18"/>
    <col min="5" max="5" width="5.7109375" customWidth="1"/>
    <col min="6" max="6" width="17.85546875" bestFit="1" customWidth="1"/>
  </cols>
  <sheetData>
    <row r="1" spans="1:8" ht="30" customHeight="1" x14ac:dyDescent="0.2">
      <c r="A1" s="1" t="s">
        <v>0</v>
      </c>
      <c r="B1" s="1"/>
      <c r="C1" s="1"/>
      <c r="D1" s="1"/>
    </row>
    <row r="2" spans="1:8" x14ac:dyDescent="0.2">
      <c r="A2" s="2" t="s">
        <v>1</v>
      </c>
      <c r="B2" s="2"/>
      <c r="C2" s="2"/>
      <c r="D2" s="3" t="s">
        <v>2</v>
      </c>
      <c r="E2" s="4"/>
      <c r="F2" s="5">
        <v>3.8194444444444441E-2</v>
      </c>
    </row>
    <row r="3" spans="1:8" x14ac:dyDescent="0.2">
      <c r="A3" s="6">
        <v>1</v>
      </c>
      <c r="B3" s="7" t="s">
        <v>3</v>
      </c>
      <c r="C3" s="8">
        <v>3</v>
      </c>
      <c r="D3" s="9">
        <v>0</v>
      </c>
      <c r="E3" s="10"/>
      <c r="F3" s="5">
        <v>5.9027777777777783E-2</v>
      </c>
    </row>
    <row r="4" spans="1:8" x14ac:dyDescent="0.2">
      <c r="A4" s="6">
        <v>4</v>
      </c>
      <c r="B4" s="7" t="s">
        <v>3</v>
      </c>
      <c r="C4" s="8">
        <v>9</v>
      </c>
      <c r="D4" s="9">
        <v>0.1</v>
      </c>
      <c r="E4" s="4"/>
      <c r="F4" s="5">
        <v>2.5694444444444447E-2</v>
      </c>
    </row>
    <row r="5" spans="1:8" x14ac:dyDescent="0.2">
      <c r="A5" s="11">
        <v>10</v>
      </c>
      <c r="B5" s="7" t="s">
        <v>3</v>
      </c>
      <c r="C5" s="8">
        <v>15</v>
      </c>
      <c r="D5" s="9">
        <v>0.2</v>
      </c>
      <c r="E5" s="10"/>
      <c r="F5" s="5"/>
    </row>
    <row r="6" spans="1:8" x14ac:dyDescent="0.2">
      <c r="A6" s="11">
        <v>16</v>
      </c>
      <c r="B6" s="7" t="s">
        <v>3</v>
      </c>
      <c r="C6" s="8">
        <v>21</v>
      </c>
      <c r="D6" s="9">
        <v>0.3</v>
      </c>
      <c r="E6" s="10"/>
      <c r="F6" s="5"/>
    </row>
    <row r="7" spans="1:8" x14ac:dyDescent="0.2">
      <c r="A7" s="11">
        <v>22</v>
      </c>
      <c r="B7" s="7" t="s">
        <v>3</v>
      </c>
      <c r="C7" s="8">
        <v>27</v>
      </c>
      <c r="D7" s="9">
        <v>0.4</v>
      </c>
      <c r="E7" s="10"/>
      <c r="F7" s="5"/>
    </row>
    <row r="8" spans="1:8" x14ac:dyDescent="0.2">
      <c r="A8" s="11">
        <v>28</v>
      </c>
      <c r="B8" s="7" t="s">
        <v>3</v>
      </c>
      <c r="C8" s="8">
        <v>33</v>
      </c>
      <c r="D8" s="9">
        <v>0.5</v>
      </c>
      <c r="E8" s="10"/>
      <c r="F8" s="5"/>
    </row>
    <row r="9" spans="1:8" x14ac:dyDescent="0.2">
      <c r="A9" s="11">
        <v>34</v>
      </c>
      <c r="B9" s="7" t="s">
        <v>3</v>
      </c>
      <c r="C9" s="8">
        <v>39</v>
      </c>
      <c r="D9" s="9">
        <v>0.6</v>
      </c>
      <c r="E9" s="10"/>
      <c r="F9" s="5"/>
    </row>
    <row r="10" spans="1:8" x14ac:dyDescent="0.2">
      <c r="A10" s="11">
        <v>40</v>
      </c>
      <c r="B10" s="7" t="s">
        <v>3</v>
      </c>
      <c r="C10" s="8">
        <v>15</v>
      </c>
      <c r="D10" s="9">
        <v>0.7</v>
      </c>
      <c r="E10" s="10"/>
      <c r="F10" s="5"/>
    </row>
    <row r="11" spans="1:8" x14ac:dyDescent="0.2">
      <c r="A11" s="11">
        <v>46</v>
      </c>
      <c r="B11" s="7" t="s">
        <v>3</v>
      </c>
      <c r="C11" s="8">
        <v>51</v>
      </c>
      <c r="D11" s="9">
        <v>0.8</v>
      </c>
      <c r="E11" s="10"/>
      <c r="F11" s="5"/>
    </row>
    <row r="12" spans="1:8" x14ac:dyDescent="0.2">
      <c r="A12" s="12">
        <v>52</v>
      </c>
      <c r="B12" s="13" t="s">
        <v>3</v>
      </c>
      <c r="C12" s="14">
        <v>57</v>
      </c>
      <c r="D12" s="15">
        <v>0.9</v>
      </c>
      <c r="E12" s="10"/>
      <c r="F12" s="5"/>
    </row>
    <row r="13" spans="1:8" x14ac:dyDescent="0.2">
      <c r="A13" s="11">
        <v>58</v>
      </c>
      <c r="B13" s="7" t="s">
        <v>3</v>
      </c>
      <c r="C13" s="8">
        <v>59</v>
      </c>
      <c r="D13" s="9">
        <v>1</v>
      </c>
      <c r="E13" s="10"/>
      <c r="F13" s="16">
        <f>SUM(F2:F12)</f>
        <v>0.12291666666666667</v>
      </c>
      <c r="G13" s="17">
        <f>HOUR(F13)+MINUTE(F13)/60</f>
        <v>2.95</v>
      </c>
    </row>
    <row r="14" spans="1:8" x14ac:dyDescent="0.2">
      <c r="F14" t="s">
        <v>4</v>
      </c>
      <c r="G14" s="20">
        <v>2.9</v>
      </c>
      <c r="H14" t="s">
        <v>5</v>
      </c>
    </row>
  </sheetData>
  <mergeCells count="2">
    <mergeCell ref="A1:D1"/>
    <mergeCell ref="A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Calculs</vt:lpstr>
    </vt:vector>
  </TitlesOfParts>
  <Company>11ème RAMa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ROBLIN Christophe SCH</dc:creator>
  <cp:lastModifiedBy>ROBLIN Christophe SCH</cp:lastModifiedBy>
  <dcterms:created xsi:type="dcterms:W3CDTF">2013-08-05T09:13:04Z</dcterms:created>
  <dcterms:modified xsi:type="dcterms:W3CDTF">2013-08-05T09:13:42Z</dcterms:modified>
</cp:coreProperties>
</file>