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SA456634\Documents\REPORT\EVOL REPORTING\"/>
    </mc:Choice>
  </mc:AlternateContent>
  <bookViews>
    <workbookView xWindow="0" yWindow="0" windowWidth="20490" windowHeight="8340" tabRatio="512"/>
  </bookViews>
  <sheets>
    <sheet name="OTTO" sheetId="3" r:id="rId1"/>
    <sheet name="Modifications" sheetId="6" r:id="rId2"/>
    <sheet name="Deleted rows" sheetId="9" r:id="rId3"/>
  </sheets>
  <functionGroups builtInGroupCount="18"/>
  <externalReferences>
    <externalReference r:id="rId4"/>
  </externalReferences>
  <definedNames>
    <definedName name="_xlnm._FilterDatabase" localSheetId="2" hidden="1">'Deleted rows'!$A$3:$GL$7</definedName>
    <definedName name="_xlnm._FilterDatabase" localSheetId="1" hidden="1">Modifications!$A$3:$AJ$3</definedName>
    <definedName name="_xlnm._FilterDatabase" localSheetId="0" hidden="1">OTTO!$A$3:$EA$4</definedName>
    <definedName name="CodeReporting">'[1]Product lines table'!$A$3:$G$110</definedName>
    <definedName name="STATUS">[1]Tables!$BH$2:$BI$20</definedName>
    <definedName name="Tables_SourcingZone">[1]Tables!$CI$2:$CJ$251</definedName>
  </definedNames>
  <calcPr calcId="162913" calcMode="manual"/>
</workbook>
</file>

<file path=xl/comments1.xml><?xml version="1.0" encoding="utf-8"?>
<comments xmlns="http://schemas.openxmlformats.org/spreadsheetml/2006/main">
  <authors>
    <author>Autore</author>
    <author>sesa9743</author>
    <author>ebat198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0. Nouvelle action
1. Action non modifiée
2. Action modifiée</t>
        </r>
      </text>
    </comment>
    <comment ref="AP3" authorId="0" shapeId="0">
      <text>
        <r>
          <rPr>
            <b/>
            <sz val="8"/>
            <color indexed="81"/>
            <rFont val="Tahoma"/>
            <family val="2"/>
          </rPr>
          <t>Confidence Factor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H3" authorId="0" shapeId="0">
      <text>
        <r>
          <rPr>
            <b/>
            <sz val="9"/>
            <color indexed="81"/>
            <rFont val="Tahoma"/>
            <family val="2"/>
          </rPr>
          <t xml:space="preserve">Table - RISK LEVEL 
1  = Completed                  (Gren) 
2 = On Going w/o risk      (Light Green)                              
3 = Risk                              (Orange)
4 = Postponed                  (Bleu)
5 = Cancel                         (Red)
6 = Not analyzed              (White) 
</t>
        </r>
      </text>
    </comment>
    <comment ref="DC3" authorId="1" shapeId="0">
      <text>
        <r>
          <rPr>
            <b/>
            <sz val="9"/>
            <color indexed="81"/>
            <rFont val="Tahoma"/>
            <family val="2"/>
          </rPr>
          <t xml:space="preserve">Preparation phase to elaborate the request in order to provide  a rough assessment of benefits, risks &amp; impacts  for the Board of Change decision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D3" authorId="1" shapeId="0">
      <text>
        <r>
          <rPr>
            <b/>
            <sz val="9"/>
            <color indexed="81"/>
            <rFont val="Tahoma"/>
            <family val="2"/>
          </rPr>
          <t xml:space="preserve">Investigation and feasibility activities to reach an agreement on a change proposal between all internal/external interested parties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E3" authorId="1" shapeId="0">
      <text>
        <r>
          <rPr>
            <b/>
            <sz val="9"/>
            <color indexed="81"/>
            <rFont val="Tahoma"/>
            <family val="2"/>
          </rPr>
          <t xml:space="preserve">Design the product and its related process, reach sufficient confidence to decide to launch modification of tools &amp; equipment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F3" authorId="1" shapeId="0">
      <text>
        <r>
          <rPr>
            <b/>
            <sz val="9"/>
            <color indexed="81"/>
            <rFont val="Tahoma"/>
            <family val="2"/>
          </rPr>
          <t xml:space="preserve">Create and verify the physical parts or products.
Validate the modification of the supply chain. Support product validation plans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I3" authorId="1" shapeId="0">
      <text>
        <r>
          <rPr>
            <b/>
            <sz val="9"/>
            <color indexed="81"/>
            <rFont val="Tahoma"/>
            <family val="2"/>
          </rPr>
          <t xml:space="preserve">End or scrap all former stocks
Supply new component(s) stocks
Start production. Provide evolution availability to sales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V3" authorId="1" shapeId="0">
      <text>
        <r>
          <rPr>
            <b/>
            <sz val="9"/>
            <color indexed="81"/>
            <rFont val="Tahoma"/>
            <family val="2"/>
          </rPr>
          <t>sesa9743: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X3" authorId="2" shapeId="0">
      <text>
        <r>
          <rPr>
            <b/>
            <sz val="9"/>
            <color indexed="81"/>
            <rFont val="Tahoma"/>
            <family val="2"/>
          </rPr>
          <t xml:space="preserve">
CHECK-  : Main P = Acces + Pays Manuf = No Access
CHECK+ : Main P = No Access + Pays Manuf = Access
</t>
        </r>
      </text>
    </comment>
  </commentList>
</comments>
</file>

<file path=xl/comments2.xml><?xml version="1.0" encoding="utf-8"?>
<comments xmlns="http://schemas.openxmlformats.org/spreadsheetml/2006/main">
  <authors>
    <author>Autore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0. Nouvelle action
1. Action non modifiée
2. Action modifiée</t>
        </r>
      </text>
    </comment>
    <comment ref="AP3" authorId="0" shapeId="0">
      <text>
        <r>
          <rPr>
            <b/>
            <sz val="8"/>
            <color indexed="81"/>
            <rFont val="Tahoma"/>
            <family val="2"/>
          </rPr>
          <t>Confidence Factor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C3" authorId="0" shapeId="0">
      <text>
        <r>
          <rPr>
            <b/>
            <sz val="9"/>
            <color indexed="81"/>
            <rFont val="Tahoma"/>
            <family val="2"/>
          </rPr>
          <t xml:space="preserve">Table - RISK LEVEL 
1  = Completed                  (Gren) 
2 = On Going w/o risk      (Light Green)                              
3 = Risk                              (Orange)
4 = Postponed                  (Bleu)
5 = Cancel                         (Red)
6 = Not analyzed              (White) 
</t>
        </r>
      </text>
    </comment>
  </commentList>
</comments>
</file>

<file path=xl/sharedStrings.xml><?xml version="1.0" encoding="utf-8"?>
<sst xmlns="http://schemas.openxmlformats.org/spreadsheetml/2006/main" count="478" uniqueCount="235">
  <si>
    <t>Statut</t>
  </si>
  <si>
    <t>P1</t>
  </si>
  <si>
    <t>Action Line ID</t>
  </si>
  <si>
    <t>Action Plan ID</t>
  </si>
  <si>
    <t>Action Plan Title</t>
  </si>
  <si>
    <t>Action Plan Description</t>
  </si>
  <si>
    <t>TEMPO ID</t>
  </si>
  <si>
    <t>Lever</t>
  </si>
  <si>
    <t>Lever Group</t>
  </si>
  <si>
    <t>Action Status</t>
  </si>
  <si>
    <t>REC/NRC</t>
  </si>
  <si>
    <t>Gross Margin Impact</t>
  </si>
  <si>
    <t>PP_NPP_Invest</t>
  </si>
  <si>
    <t>Main Program</t>
  </si>
  <si>
    <t>Other Programs</t>
  </si>
  <si>
    <t>Product Line Code</t>
  </si>
  <si>
    <t>Product Department Code</t>
  </si>
  <si>
    <t>Product Business Code</t>
  </si>
  <si>
    <t>Entity Code</t>
  </si>
  <si>
    <t>Entity Name</t>
  </si>
  <si>
    <t>Entity Level 3 Hierarchy</t>
  </si>
  <si>
    <t>Entity Level 2 Hierarchy</t>
  </si>
  <si>
    <t>Entity Country</t>
  </si>
  <si>
    <t>Commodity</t>
  </si>
  <si>
    <t>Market</t>
  </si>
  <si>
    <t>Action Execution Start Date</t>
  </si>
  <si>
    <t>Action Execution End Date</t>
  </si>
  <si>
    <t>Initial Supplier DUNS Elementary Code</t>
  </si>
  <si>
    <t>Initial Supplier Name</t>
  </si>
  <si>
    <t>Initial Supplier Country</t>
  </si>
  <si>
    <t>Initial Supplier Manufact Country</t>
  </si>
  <si>
    <t>Initial Manufacturing Country Name</t>
  </si>
  <si>
    <t>New Supplier DUNS Elementary Code</t>
  </si>
  <si>
    <t>New Supplier Name</t>
  </si>
  <si>
    <t>New Supplier Country</t>
  </si>
  <si>
    <t>New Supplier Manufactur. Country</t>
  </si>
  <si>
    <t>Country Name of New Manufacturer</t>
  </si>
  <si>
    <t>P &amp; L Impact Date</t>
  </si>
  <si>
    <t>Confidence Factor</t>
  </si>
  <si>
    <t>Weighted Savings (€)</t>
  </si>
  <si>
    <t>Delta Volume in %</t>
  </si>
  <si>
    <t>Account Type (link with AOC)</t>
  </si>
  <si>
    <t>Action Owner</t>
  </si>
  <si>
    <t>Resource Owner</t>
  </si>
  <si>
    <t>Action Implementer</t>
  </si>
  <si>
    <t>Performance Controller</t>
  </si>
  <si>
    <t>Date of Creation</t>
  </si>
  <si>
    <t>Date of Last Update</t>
  </si>
  <si>
    <t>Plant</t>
  </si>
  <si>
    <t>MPM</t>
  </si>
  <si>
    <t>Phase</t>
  </si>
  <si>
    <t>BU-Group</t>
  </si>
  <si>
    <t>BU</t>
  </si>
  <si>
    <t>BU-Div</t>
  </si>
  <si>
    <t>Reporting</t>
  </si>
  <si>
    <t>COS</t>
  </si>
  <si>
    <t>From</t>
  </si>
  <si>
    <t>To</t>
  </si>
  <si>
    <t>Year P/L date</t>
  </si>
  <si>
    <t>Weighted Spend</t>
  </si>
  <si>
    <t>Savings Year P/L 2015</t>
  </si>
  <si>
    <t>C/O</t>
  </si>
  <si>
    <t xml:space="preserve">RISK LEVEL </t>
  </si>
  <si>
    <t>Lever (s)</t>
  </si>
  <si>
    <t>Cluster</t>
  </si>
  <si>
    <t>PLANNING</t>
  </si>
  <si>
    <t>REC</t>
  </si>
  <si>
    <t>A1</t>
  </si>
  <si>
    <t>Technical Productivity</t>
  </si>
  <si>
    <t>START</t>
  </si>
  <si>
    <t>Negotiation</t>
  </si>
  <si>
    <t>C2</t>
  </si>
  <si>
    <t>F2</t>
  </si>
  <si>
    <t>F3</t>
  </si>
  <si>
    <t>ON CONTROL</t>
  </si>
  <si>
    <t>REALIZED AND CONTROLLED</t>
  </si>
  <si>
    <t>F7</t>
  </si>
  <si>
    <t>F8</t>
  </si>
  <si>
    <t>BGR</t>
  </si>
  <si>
    <t>K2</t>
  </si>
  <si>
    <t>CF</t>
  </si>
  <si>
    <t>GERMANY</t>
  </si>
  <si>
    <t>DEU</t>
  </si>
  <si>
    <t>FRANCE</t>
  </si>
  <si>
    <t>FRA</t>
  </si>
  <si>
    <t>UNITED KINGDOM</t>
  </si>
  <si>
    <t>GBR</t>
  </si>
  <si>
    <t>HUNGARY</t>
  </si>
  <si>
    <t>HUN</t>
  </si>
  <si>
    <t>PT</t>
  </si>
  <si>
    <t>RE</t>
  </si>
  <si>
    <t>RUS</t>
  </si>
  <si>
    <t>TURKEY</t>
  </si>
  <si>
    <t>TUR</t>
  </si>
  <si>
    <t>YES - REC</t>
  </si>
  <si>
    <t>PP</t>
  </si>
  <si>
    <t>#</t>
  </si>
  <si>
    <t>PTFDS</t>
  </si>
  <si>
    <t>FC</t>
  </si>
  <si>
    <t xml:space="preserve">FYS </t>
  </si>
  <si>
    <t>NEW FYS</t>
  </si>
  <si>
    <t xml:space="preserve">CF </t>
  </si>
  <si>
    <t>NEW CF</t>
  </si>
  <si>
    <t>P&amp;L Date</t>
  </si>
  <si>
    <t>NEW P&amp;L Date</t>
  </si>
  <si>
    <t>End date</t>
  </si>
  <si>
    <t>New end date</t>
  </si>
  <si>
    <t>Product Line</t>
  </si>
  <si>
    <t>New product line</t>
  </si>
  <si>
    <t>Old comments</t>
  </si>
  <si>
    <t>New comments</t>
  </si>
  <si>
    <t>Main program</t>
  </si>
  <si>
    <t>New Main program</t>
  </si>
  <si>
    <t>Initial Spend</t>
  </si>
  <si>
    <t>New Initial Spend</t>
  </si>
  <si>
    <t>Manuf Country</t>
  </si>
  <si>
    <t>START (Template)</t>
  </si>
  <si>
    <t xml:space="preserve">PCR </t>
  </si>
  <si>
    <t xml:space="preserve"> COS: Sample</t>
  </si>
  <si>
    <t>FY</t>
  </si>
  <si>
    <t>P&amp;L</t>
  </si>
  <si>
    <t xml:space="preserve">What </t>
  </si>
  <si>
    <t>Who</t>
  </si>
  <si>
    <t>When</t>
  </si>
  <si>
    <t>Last update (WK)</t>
  </si>
  <si>
    <t xml:space="preserve">New PCR or PCE Number </t>
  </si>
  <si>
    <t xml:space="preserve">PCR or PCE Number </t>
  </si>
  <si>
    <t>IND/BOC</t>
  </si>
  <si>
    <t>Difference</t>
  </si>
  <si>
    <t>Line ID</t>
  </si>
  <si>
    <t>Title</t>
  </si>
  <si>
    <t>QVE</t>
  </si>
  <si>
    <t>01. NEGO</t>
  </si>
  <si>
    <t>02. COSOTH</t>
  </si>
  <si>
    <t>06. VAQVE</t>
  </si>
  <si>
    <t>Initial supplier name</t>
  </si>
  <si>
    <t>New supplier name</t>
  </si>
  <si>
    <t>FYS</t>
  </si>
  <si>
    <t>Product line</t>
  </si>
  <si>
    <t>PHASE</t>
  </si>
  <si>
    <t>388</t>
  </si>
  <si>
    <t>Vide</t>
  </si>
  <si>
    <t>PTFDB</t>
  </si>
  <si>
    <t>Cons Cluster</t>
  </si>
  <si>
    <t>LEVER</t>
  </si>
  <si>
    <r>
      <rPr>
        <b/>
        <sz val="9"/>
        <color rgb="FFFFFF00"/>
        <rFont val="Calibri"/>
        <family val="2"/>
        <scheme val="minor"/>
      </rPr>
      <t>QVE:OPEN</t>
    </r>
    <r>
      <rPr>
        <b/>
        <sz val="9"/>
        <color theme="0"/>
        <rFont val="Calibri"/>
        <family val="2"/>
        <scheme val="minor"/>
      </rPr>
      <t xml:space="preserve">  COS: PPEP</t>
    </r>
  </si>
  <si>
    <r>
      <rPr>
        <b/>
        <sz val="9"/>
        <color rgb="FFFFFF00"/>
        <rFont val="Calibri"/>
        <family val="2"/>
        <scheme val="minor"/>
      </rPr>
      <t>QVE:DO</t>
    </r>
    <r>
      <rPr>
        <b/>
        <sz val="9"/>
        <color theme="0"/>
        <rFont val="Calibri"/>
        <family val="2"/>
        <scheme val="minor"/>
      </rPr>
      <t xml:space="preserve">  COS: RFQ </t>
    </r>
  </si>
  <si>
    <r>
      <rPr>
        <b/>
        <sz val="9"/>
        <color rgb="FFFFFF00"/>
        <rFont val="Calibri"/>
        <family val="2"/>
        <scheme val="minor"/>
      </rPr>
      <t xml:space="preserve">QVE:IMPL </t>
    </r>
    <r>
      <rPr>
        <b/>
        <sz val="9"/>
        <color theme="0"/>
        <rFont val="Calibri"/>
        <family val="2"/>
        <scheme val="minor"/>
      </rPr>
      <t xml:space="preserve"> COS: GO</t>
    </r>
  </si>
  <si>
    <r>
      <rPr>
        <b/>
        <sz val="9"/>
        <color rgb="FFFFFF00"/>
        <rFont val="Calibri"/>
        <family val="2"/>
        <scheme val="minor"/>
      </rPr>
      <t xml:space="preserve"> </t>
    </r>
    <r>
      <rPr>
        <b/>
        <sz val="9"/>
        <color theme="0"/>
        <rFont val="Calibri"/>
        <family val="2"/>
        <scheme val="minor"/>
      </rPr>
      <t xml:space="preserve"> COS: Tool transf</t>
    </r>
  </si>
  <si>
    <r>
      <rPr>
        <b/>
        <sz val="9"/>
        <color rgb="FFFFFF00"/>
        <rFont val="Calibri"/>
        <family val="2"/>
        <scheme val="minor"/>
      </rPr>
      <t>QVE:PROD</t>
    </r>
    <r>
      <rPr>
        <b/>
        <sz val="9"/>
        <color theme="0"/>
        <rFont val="Calibri"/>
        <family val="2"/>
        <scheme val="minor"/>
      </rPr>
      <t xml:space="preserve">  COS: Qualif</t>
    </r>
  </si>
  <si>
    <r>
      <rPr>
        <b/>
        <sz val="9"/>
        <color rgb="FFFFFF00"/>
        <rFont val="Calibri"/>
        <family val="2"/>
        <scheme val="minor"/>
      </rPr>
      <t>QVE:SELL</t>
    </r>
    <r>
      <rPr>
        <b/>
        <sz val="9"/>
        <color theme="0"/>
        <rFont val="Calibri"/>
        <family val="2"/>
        <scheme val="minor"/>
      </rPr>
      <t xml:space="preserve">  COS: Prod</t>
    </r>
  </si>
  <si>
    <t xml:space="preserve">PSM </t>
  </si>
  <si>
    <t>Priority (W)</t>
  </si>
  <si>
    <t>Product Range</t>
  </si>
  <si>
    <t>Priority</t>
  </si>
  <si>
    <t>Bdg LoB/GSC 2015</t>
  </si>
  <si>
    <t>note</t>
  </si>
  <si>
    <t>OLD P&amp;L</t>
  </si>
  <si>
    <t>New P&amp;L</t>
  </si>
  <si>
    <t>Delta</t>
  </si>
  <si>
    <t xml:space="preserve">Delta volume in % </t>
  </si>
  <si>
    <t xml:space="preserve">Number parts impacted </t>
  </si>
  <si>
    <t>Template linked  (Y/N)</t>
  </si>
  <si>
    <t>New CF</t>
  </si>
  <si>
    <t>APM declared 2015</t>
  </si>
  <si>
    <t>APM Cluster</t>
  </si>
  <si>
    <t>OTTO Status (Access)
+
Check</t>
  </si>
  <si>
    <t>APM Status
+
POOC
Lean</t>
  </si>
  <si>
    <t>COS Country</t>
  </si>
  <si>
    <t>Modification</t>
  </si>
  <si>
    <t>Retail</t>
  </si>
  <si>
    <t>Init. Spend</t>
  </si>
  <si>
    <t>115402-00001</t>
  </si>
  <si>
    <t>115402-00002</t>
  </si>
  <si>
    <t>120293-00001</t>
  </si>
  <si>
    <t>F1</t>
  </si>
  <si>
    <t>131853-00001</t>
  </si>
  <si>
    <t>132276-00001</t>
  </si>
  <si>
    <t>F9</t>
  </si>
  <si>
    <t>398041512</t>
  </si>
  <si>
    <t>155847-00001</t>
  </si>
  <si>
    <t>QVE outgoing terminal RM copper to steel</t>
  </si>
  <si>
    <t>PEP0168559E</t>
  </si>
  <si>
    <t>172500-00001</t>
  </si>
  <si>
    <t>test doublon</t>
  </si>
  <si>
    <t>concatenation</t>
  </si>
  <si>
    <t>171504-00001</t>
  </si>
  <si>
    <t>¿¿¿¿</t>
  </si>
  <si>
    <t>Savings Year P/L 2016</t>
  </si>
  <si>
    <t>YES</t>
  </si>
  <si>
    <t>ssssssssss</t>
  </si>
  <si>
    <t>place a</t>
  </si>
  <si>
    <t>product</t>
  </si>
  <si>
    <t>Fourn 1</t>
  </si>
  <si>
    <t>fourn 1</t>
  </si>
  <si>
    <t xml:space="preserve">Initial </t>
  </si>
  <si>
    <t>Final</t>
  </si>
  <si>
    <t>Final %</t>
  </si>
  <si>
    <t>Material</t>
  </si>
  <si>
    <t>Riri</t>
  </si>
  <si>
    <t>Fifi</t>
  </si>
  <si>
    <t>Loulou</t>
  </si>
  <si>
    <t>Donald</t>
  </si>
  <si>
    <t>Transfer</t>
  </si>
  <si>
    <t>boxes</t>
  </si>
  <si>
    <t>Factory 1</t>
  </si>
  <si>
    <t>Factory 2</t>
  </si>
  <si>
    <t>Factory 3</t>
  </si>
  <si>
    <t>truncking</t>
  </si>
  <si>
    <t>produtivity 2015</t>
  </si>
  <si>
    <t>nego 2015</t>
  </si>
  <si>
    <t>INITIATIVE</t>
  </si>
  <si>
    <t>Fournisseur1</t>
  </si>
  <si>
    <t>Fournisseur2</t>
  </si>
  <si>
    <t>Fournisseur3</t>
  </si>
  <si>
    <t>Fournisseur4</t>
  </si>
  <si>
    <t>fournisseur 9</t>
  </si>
  <si>
    <t>fournisseur 10</t>
  </si>
  <si>
    <t>fournisseur 11</t>
  </si>
  <si>
    <t>fournisseur 12</t>
  </si>
  <si>
    <t>final</t>
  </si>
  <si>
    <t>Insource</t>
  </si>
  <si>
    <t>jjj</t>
  </si>
  <si>
    <t>PRODUCT</t>
  </si>
  <si>
    <t>A</t>
  </si>
  <si>
    <t>B</t>
  </si>
  <si>
    <t>C</t>
  </si>
  <si>
    <t>D</t>
  </si>
  <si>
    <t>final %</t>
  </si>
  <si>
    <t>Weighted</t>
  </si>
  <si>
    <t>nego</t>
  </si>
  <si>
    <t>Attached</t>
  </si>
  <si>
    <t>formulas</t>
  </si>
  <si>
    <t>old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</si>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</sst>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dd/mm/yy;@"/>
    <numFmt numFmtId="166" formatCode="_-* #,##0\ _€_-;\-* #,##0\ _€_-;_-* &quot;-&quot;??\ _€_-;_-@_-"/>
    <numFmt numFmtId="167" formatCode="[$-410]d\ mmmm\ yyyy;@"/>
    <numFmt numFmtId="168" formatCode="[$-40C]mmm\-yy;@"/>
    <numFmt numFmtId="169" formatCode="[$-410]mmm\-yy;@"/>
  </numFmts>
  <fonts count="4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9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color indexed="9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14"/>
      <color indexed="9"/>
      <name val="Arial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rgb="FF00B050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5" tint="-0.249977111117893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385C0C"/>
        <bgColor indexed="9"/>
      </patternFill>
    </fill>
    <fill>
      <patternFill patternType="solid">
        <fgColor indexed="13"/>
        <bgColor indexed="9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9"/>
      </patternFill>
    </fill>
    <fill>
      <patternFill patternType="solid">
        <fgColor theme="3" tint="0.39997558519241921"/>
        <bgColor indexed="9"/>
      </patternFill>
    </fill>
    <fill>
      <patternFill patternType="solid">
        <fgColor theme="1" tint="0.499984740745262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8A3E"/>
        <bgColor indexed="64"/>
      </patternFill>
    </fill>
    <fill>
      <patternFill patternType="solid">
        <fgColor rgb="FFFF7809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theme="8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31"/>
      </right>
      <top style="medium">
        <color indexed="64"/>
      </top>
      <bottom/>
      <diagonal/>
    </border>
    <border>
      <left style="thin">
        <color indexed="31"/>
      </left>
      <right style="thin">
        <color indexed="31"/>
      </right>
      <top style="medium">
        <color indexed="64"/>
      </top>
      <bottom/>
      <diagonal/>
    </border>
    <border>
      <left style="thin">
        <color indexed="31"/>
      </left>
      <right/>
      <top style="medium">
        <color indexed="64"/>
      </top>
      <bottom/>
      <diagonal/>
    </border>
    <border>
      <left style="thin">
        <color indexed="31"/>
      </left>
      <right style="medium">
        <color indexed="64"/>
      </right>
      <top style="medium">
        <color indexed="64"/>
      </top>
      <bottom/>
      <diagonal/>
    </border>
    <border>
      <left style="thin">
        <color indexed="3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theme="4" tint="0.7999816888943144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19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8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2" fillId="0" borderId="0"/>
    <xf numFmtId="9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/>
    <xf numFmtId="164" fontId="2" fillId="0" borderId="0" applyFont="0" applyFill="0" applyBorder="0" applyAlignment="0" applyProtection="0"/>
    <xf numFmtId="0" fontId="2" fillId="0" borderId="0"/>
  </cellStyleXfs>
  <cellXfs count="241">
    <xf numFmtId="0" fontId="0" fillId="0" borderId="0" xfId="0"/>
    <xf numFmtId="0" fontId="4" fillId="4" borderId="0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14" fontId="10" fillId="3" borderId="15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25" fillId="0" borderId="0" xfId="0" applyFont="1"/>
    <xf numFmtId="0" fontId="25" fillId="0" borderId="0" xfId="0" applyFont="1" applyAlignment="1">
      <alignment wrapText="1"/>
    </xf>
    <xf numFmtId="14" fontId="25" fillId="0" borderId="0" xfId="0" applyNumberFormat="1" applyFont="1"/>
    <xf numFmtId="0" fontId="25" fillId="0" borderId="0" xfId="0" applyFont="1" applyAlignment="1">
      <alignment horizontal="left"/>
    </xf>
    <xf numFmtId="0" fontId="25" fillId="18" borderId="0" xfId="0" applyNumberFormat="1" applyFont="1" applyFill="1" applyAlignment="1">
      <alignment horizontal="center" vertical="center" textRotation="90"/>
    </xf>
    <xf numFmtId="0" fontId="27" fillId="10" borderId="0" xfId="0" applyFont="1" applyFill="1" applyBorder="1" applyAlignment="1">
      <alignment horizontal="center" vertical="center" textRotation="90" wrapText="1"/>
    </xf>
    <xf numFmtId="0" fontId="18" fillId="12" borderId="4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18" fillId="16" borderId="4" xfId="0" applyFont="1" applyFill="1" applyBorder="1" applyAlignment="1">
      <alignment horizontal="center" vertical="center" wrapText="1"/>
    </xf>
    <xf numFmtId="0" fontId="18" fillId="16" borderId="7" xfId="0" applyFont="1" applyFill="1" applyBorder="1" applyAlignment="1">
      <alignment horizontal="center" vertical="center" wrapText="1"/>
    </xf>
    <xf numFmtId="0" fontId="29" fillId="17" borderId="4" xfId="0" applyFont="1" applyFill="1" applyBorder="1" applyAlignment="1">
      <alignment horizontal="center" vertical="center" wrapText="1"/>
    </xf>
    <xf numFmtId="0" fontId="26" fillId="15" borderId="4" xfId="0" applyFont="1" applyFill="1" applyBorder="1" applyAlignment="1">
      <alignment horizontal="center" vertical="center" wrapText="1"/>
    </xf>
    <xf numFmtId="3" fontId="26" fillId="15" borderId="7" xfId="0" applyNumberFormat="1" applyFont="1" applyFill="1" applyBorder="1" applyAlignment="1">
      <alignment horizontal="center" vertical="center" wrapText="1"/>
    </xf>
    <xf numFmtId="0" fontId="23" fillId="13" borderId="0" xfId="0" applyFont="1" applyFill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14" fontId="18" fillId="23" borderId="17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8" fillId="21" borderId="0" xfId="0" applyFont="1" applyFill="1" applyBorder="1" applyAlignment="1">
      <alignment horizontal="center" vertical="center"/>
    </xf>
    <xf numFmtId="0" fontId="18" fillId="21" borderId="0" xfId="0" applyFont="1" applyFill="1" applyBorder="1" applyAlignment="1">
      <alignment horizontal="center" vertical="center" textRotation="90" wrapText="1"/>
    </xf>
    <xf numFmtId="0" fontId="18" fillId="21" borderId="0" xfId="0" applyFont="1" applyFill="1" applyBorder="1" applyAlignment="1">
      <alignment horizontal="center" vertical="center" wrapText="1"/>
    </xf>
    <xf numFmtId="14" fontId="10" fillId="3" borderId="0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24" fillId="0" borderId="0" xfId="0" applyNumberFormat="1" applyFont="1" applyFill="1" applyBorder="1" applyAlignment="1">
      <alignment horizontal="center" vertical="center" wrapText="1"/>
    </xf>
    <xf numFmtId="14" fontId="25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37" fillId="5" borderId="0" xfId="0" applyFont="1" applyFill="1" applyBorder="1" applyAlignment="1">
      <alignment horizontal="center" vertical="center" wrapText="1"/>
    </xf>
    <xf numFmtId="4" fontId="37" fillId="5" borderId="0" xfId="0" applyNumberFormat="1" applyFont="1" applyFill="1" applyBorder="1" applyAlignment="1">
      <alignment horizontal="center" vertical="center" wrapText="1"/>
    </xf>
    <xf numFmtId="0" fontId="10" fillId="20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6" fontId="0" fillId="0" borderId="0" xfId="4" applyNumberFormat="1" applyFont="1"/>
    <xf numFmtId="0" fontId="28" fillId="24" borderId="19" xfId="0" applyFont="1" applyFill="1" applyBorder="1" applyAlignment="1">
      <alignment horizontal="left" vertical="center"/>
    </xf>
    <xf numFmtId="3" fontId="5" fillId="0" borderId="20" xfId="0" applyNumberFormat="1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165" fontId="10" fillId="20" borderId="0" xfId="0" applyNumberFormat="1" applyFont="1" applyFill="1" applyBorder="1" applyAlignment="1">
      <alignment horizontal="center" vertical="center" wrapText="1"/>
    </xf>
    <xf numFmtId="166" fontId="10" fillId="20" borderId="0" xfId="4" applyNumberFormat="1" applyFont="1" applyFill="1" applyBorder="1" applyAlignment="1">
      <alignment horizontal="center" vertical="center" wrapText="1"/>
    </xf>
    <xf numFmtId="166" fontId="10" fillId="20" borderId="16" xfId="4" applyNumberFormat="1" applyFont="1" applyFill="1" applyBorder="1" applyAlignment="1">
      <alignment horizontal="center" vertical="center" wrapText="1"/>
    </xf>
    <xf numFmtId="166" fontId="10" fillId="4" borderId="0" xfId="4" applyNumberFormat="1" applyFont="1" applyFill="1" applyBorder="1" applyAlignment="1">
      <alignment horizontal="center" vertical="center" wrapText="1"/>
    </xf>
    <xf numFmtId="166" fontId="10" fillId="4" borderId="16" xfId="4" applyNumberFormat="1" applyFont="1" applyFill="1" applyBorder="1" applyAlignment="1">
      <alignment horizontal="center" vertical="center" wrapText="1"/>
    </xf>
    <xf numFmtId="0" fontId="38" fillId="0" borderId="0" xfId="0" applyFont="1"/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/>
    <xf numFmtId="0" fontId="5" fillId="0" borderId="1" xfId="0" applyFont="1" applyFill="1" applyBorder="1" applyAlignment="1">
      <alignment horizontal="left" vertical="center"/>
    </xf>
    <xf numFmtId="4" fontId="0" fillId="26" borderId="0" xfId="0" applyNumberFormat="1" applyFill="1"/>
    <xf numFmtId="3" fontId="0" fillId="26" borderId="0" xfId="0" applyNumberFormat="1" applyFill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7" fillId="5" borderId="23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0" fillId="0" borderId="2" xfId="0" applyNumberFormat="1" applyFont="1" applyFill="1" applyBorder="1" applyAlignment="1">
      <alignment horizontal="left" vertical="center"/>
    </xf>
    <xf numFmtId="0" fontId="13" fillId="0" borderId="0" xfId="0" applyFont="1" applyAlignment="1"/>
    <xf numFmtId="0" fontId="35" fillId="22" borderId="0" xfId="0" applyFont="1" applyFill="1" applyAlignment="1">
      <alignment horizontal="center" vertical="center" wrapText="1"/>
    </xf>
    <xf numFmtId="0" fontId="40" fillId="0" borderId="2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14" fontId="24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5" fillId="0" borderId="0" xfId="0" applyFont="1" applyAlignment="1"/>
    <xf numFmtId="0" fontId="0" fillId="0" borderId="0" xfId="0"/>
    <xf numFmtId="0" fontId="22" fillId="24" borderId="22" xfId="0" applyFont="1" applyFill="1" applyBorder="1" applyAlignment="1">
      <alignment horizontal="center" vertical="center"/>
    </xf>
    <xf numFmtId="3" fontId="8" fillId="0" borderId="22" xfId="0" applyNumberFormat="1" applyFont="1" applyFill="1" applyBorder="1" applyAlignment="1">
      <alignment horizontal="center" vertical="center"/>
    </xf>
    <xf numFmtId="166" fontId="25" fillId="0" borderId="0" xfId="4" applyNumberFormat="1" applyFont="1" applyAlignment="1"/>
    <xf numFmtId="166" fontId="28" fillId="0" borderId="0" xfId="4" applyNumberFormat="1" applyFont="1" applyAlignment="1"/>
    <xf numFmtId="14" fontId="25" fillId="0" borderId="0" xfId="0" applyNumberFormat="1" applyFont="1" applyAlignment="1"/>
    <xf numFmtId="1" fontId="27" fillId="2" borderId="0" xfId="0" applyNumberFormat="1" applyFont="1" applyFill="1" applyBorder="1" applyAlignment="1">
      <alignment horizontal="center" wrapText="1"/>
    </xf>
    <xf numFmtId="0" fontId="27" fillId="0" borderId="0" xfId="0" applyFont="1" applyAlignment="1">
      <alignment horizontal="center"/>
    </xf>
    <xf numFmtId="0" fontId="11" fillId="19" borderId="0" xfId="0" applyFont="1" applyFill="1" applyAlignment="1">
      <alignment horizontal="center" wrapText="1"/>
    </xf>
    <xf numFmtId="0" fontId="30" fillId="3" borderId="26" xfId="0" applyFont="1" applyFill="1" applyBorder="1" applyAlignment="1">
      <alignment horizontal="left" vertical="center"/>
    </xf>
    <xf numFmtId="0" fontId="20" fillId="0" borderId="27" xfId="0" applyFont="1" applyFill="1" applyBorder="1" applyAlignment="1">
      <alignment horizontal="center"/>
    </xf>
    <xf numFmtId="0" fontId="18" fillId="28" borderId="0" xfId="0" applyFont="1" applyFill="1" applyAlignment="1">
      <alignment horizontal="left" vertical="center"/>
    </xf>
    <xf numFmtId="0" fontId="18" fillId="28" borderId="0" xfId="0" applyFont="1" applyFill="1" applyAlignment="1">
      <alignment horizontal="right" vertical="center"/>
    </xf>
    <xf numFmtId="1" fontId="11" fillId="28" borderId="0" xfId="0" applyNumberFormat="1" applyFont="1" applyFill="1" applyBorder="1" applyAlignment="1">
      <alignment horizontal="center" vertical="center"/>
    </xf>
    <xf numFmtId="0" fontId="41" fillId="28" borderId="0" xfId="0" applyFont="1" applyFill="1" applyAlignment="1"/>
    <xf numFmtId="166" fontId="15" fillId="0" borderId="0" xfId="4" applyNumberFormat="1" applyFont="1" applyAlignment="1"/>
    <xf numFmtId="3" fontId="26" fillId="2" borderId="23" xfId="0" applyNumberFormat="1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center" wrapText="1"/>
    </xf>
    <xf numFmtId="14" fontId="26" fillId="2" borderId="23" xfId="0" applyNumberFormat="1" applyFont="1" applyFill="1" applyBorder="1" applyAlignment="1">
      <alignment horizontal="center" vertical="center" wrapText="1"/>
    </xf>
    <xf numFmtId="0" fontId="18" fillId="16" borderId="23" xfId="0" applyFont="1" applyFill="1" applyBorder="1" applyAlignment="1">
      <alignment horizontal="center" vertical="center" wrapText="1"/>
    </xf>
    <xf numFmtId="0" fontId="29" fillId="17" borderId="24" xfId="0" applyFont="1" applyFill="1" applyBorder="1" applyAlignment="1">
      <alignment horizontal="center" vertical="center" wrapText="1"/>
    </xf>
    <xf numFmtId="0" fontId="18" fillId="7" borderId="23" xfId="0" applyFont="1" applyFill="1" applyBorder="1" applyAlignment="1">
      <alignment horizontal="center" vertical="center" wrapText="1"/>
    </xf>
    <xf numFmtId="0" fontId="18" fillId="7" borderId="24" xfId="0" applyFont="1" applyFill="1" applyBorder="1" applyAlignment="1">
      <alignment horizontal="center" vertical="center" wrapText="1"/>
    </xf>
    <xf numFmtId="0" fontId="26" fillId="15" borderId="23" xfId="0" applyFont="1" applyFill="1" applyBorder="1" applyAlignment="1">
      <alignment horizontal="center" vertical="center" wrapText="1"/>
    </xf>
    <xf numFmtId="165" fontId="26" fillId="15" borderId="23" xfId="0" applyNumberFormat="1" applyFont="1" applyFill="1" applyBorder="1" applyAlignment="1">
      <alignment horizontal="center" vertical="center" wrapText="1"/>
    </xf>
    <xf numFmtId="0" fontId="36" fillId="7" borderId="25" xfId="0" applyFont="1" applyFill="1" applyBorder="1" applyAlignment="1">
      <alignment horizontal="center" vertical="center" textRotation="90" wrapText="1"/>
    </xf>
    <xf numFmtId="0" fontId="26" fillId="7" borderId="25" xfId="0" applyFont="1" applyFill="1" applyBorder="1" applyAlignment="1">
      <alignment horizontal="center" vertical="center" textRotation="90" wrapText="1"/>
    </xf>
    <xf numFmtId="0" fontId="26" fillId="27" borderId="0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9" fontId="16" fillId="0" borderId="0" xfId="1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4" fontId="40" fillId="0" borderId="0" xfId="0" applyNumberFormat="1" applyFont="1" applyAlignment="1">
      <alignment vertical="center"/>
    </xf>
    <xf numFmtId="3" fontId="25" fillId="0" borderId="0" xfId="0" applyNumberFormat="1" applyFont="1"/>
    <xf numFmtId="3" fontId="25" fillId="0" borderId="0" xfId="4" applyNumberFormat="1" applyFont="1" applyAlignment="1">
      <alignment horizontal="center" vertical="center"/>
    </xf>
    <xf numFmtId="0" fontId="33" fillId="0" borderId="0" xfId="0" applyFont="1" applyAlignment="1"/>
    <xf numFmtId="0" fontId="3" fillId="19" borderId="0" xfId="0" applyFont="1" applyFill="1" applyAlignment="1">
      <alignment horizontal="center" wrapText="1"/>
    </xf>
    <xf numFmtId="1" fontId="27" fillId="0" borderId="0" xfId="0" applyNumberFormat="1" applyFont="1" applyFill="1" applyBorder="1" applyAlignment="1">
      <alignment horizontal="center" wrapText="1"/>
    </xf>
    <xf numFmtId="3" fontId="14" fillId="0" borderId="0" xfId="4" applyNumberFormat="1" applyFont="1" applyAlignment="1"/>
    <xf numFmtId="0" fontId="2" fillId="0" borderId="0" xfId="0" applyFont="1" applyAlignment="1"/>
    <xf numFmtId="9" fontId="15" fillId="0" borderId="0" xfId="1" applyNumberFormat="1" applyFont="1" applyAlignment="1">
      <alignment horizontal="center"/>
    </xf>
    <xf numFmtId="3" fontId="15" fillId="0" borderId="0" xfId="4" applyNumberFormat="1" applyFont="1" applyAlignment="1">
      <alignment horizontal="center"/>
    </xf>
    <xf numFmtId="1" fontId="27" fillId="2" borderId="0" xfId="0" applyNumberFormat="1" applyFont="1" applyFill="1" applyBorder="1" applyAlignment="1">
      <alignment horizontal="center" vertical="center" wrapText="1"/>
    </xf>
    <xf numFmtId="0" fontId="30" fillId="3" borderId="29" xfId="0" applyFont="1" applyFill="1" applyBorder="1" applyAlignment="1">
      <alignment horizontal="center" vertical="center" wrapText="1"/>
    </xf>
    <xf numFmtId="0" fontId="30" fillId="3" borderId="29" xfId="0" applyFont="1" applyFill="1" applyBorder="1" applyAlignment="1">
      <alignment vertical="center" wrapText="1"/>
    </xf>
    <xf numFmtId="0" fontId="30" fillId="4" borderId="29" xfId="0" applyFont="1" applyFill="1" applyBorder="1" applyAlignment="1">
      <alignment horizontal="center" vertical="center" wrapText="1"/>
    </xf>
    <xf numFmtId="0" fontId="27" fillId="5" borderId="29" xfId="0" applyFont="1" applyFill="1" applyBorder="1" applyAlignment="1">
      <alignment horizontal="center" vertical="center" wrapText="1"/>
    </xf>
    <xf numFmtId="0" fontId="30" fillId="6" borderId="29" xfId="0" applyFont="1" applyFill="1" applyBorder="1" applyAlignment="1">
      <alignment horizontal="center" vertical="center" wrapText="1"/>
    </xf>
    <xf numFmtId="0" fontId="30" fillId="7" borderId="29" xfId="0" applyFont="1" applyFill="1" applyBorder="1" applyAlignment="1">
      <alignment horizontal="left" vertical="center" wrapText="1"/>
    </xf>
    <xf numFmtId="14" fontId="30" fillId="3" borderId="29" xfId="0" applyNumberFormat="1" applyFont="1" applyFill="1" applyBorder="1" applyAlignment="1">
      <alignment horizontal="center" vertical="center" wrapText="1"/>
    </xf>
    <xf numFmtId="14" fontId="27" fillId="5" borderId="29" xfId="0" applyNumberFormat="1" applyFont="1" applyFill="1" applyBorder="1" applyAlignment="1">
      <alignment horizontal="center" vertical="center" wrapText="1"/>
    </xf>
    <xf numFmtId="14" fontId="31" fillId="3" borderId="29" xfId="0" applyNumberFormat="1" applyFont="1" applyFill="1" applyBorder="1" applyAlignment="1">
      <alignment horizontal="center" vertical="center" wrapText="1"/>
    </xf>
    <xf numFmtId="3" fontId="27" fillId="5" borderId="29" xfId="4" applyNumberFormat="1" applyFont="1" applyFill="1" applyBorder="1" applyAlignment="1">
      <alignment horizontal="center" vertical="center" wrapText="1"/>
    </xf>
    <xf numFmtId="3" fontId="30" fillId="4" borderId="29" xfId="4" applyNumberFormat="1" applyFont="1" applyFill="1" applyBorder="1" applyAlignment="1">
      <alignment horizontal="center" vertical="center" wrapText="1"/>
    </xf>
    <xf numFmtId="3" fontId="18" fillId="8" borderId="29" xfId="4" applyNumberFormat="1" applyFont="1" applyFill="1" applyBorder="1" applyAlignment="1">
      <alignment horizontal="center" vertical="center" wrapText="1"/>
    </xf>
    <xf numFmtId="1" fontId="30" fillId="3" borderId="29" xfId="0" applyNumberFormat="1" applyFont="1" applyFill="1" applyBorder="1" applyAlignment="1">
      <alignment horizontal="center" vertical="center" wrapText="1"/>
    </xf>
    <xf numFmtId="0" fontId="30" fillId="3" borderId="23" xfId="0" applyFont="1" applyFill="1" applyBorder="1" applyAlignment="1">
      <alignment horizontal="center" vertical="center" wrapText="1"/>
    </xf>
    <xf numFmtId="14" fontId="30" fillId="3" borderId="23" xfId="0" applyNumberFormat="1" applyFont="1" applyFill="1" applyBorder="1" applyAlignment="1">
      <alignment horizontal="center" vertical="center" wrapText="1"/>
    </xf>
    <xf numFmtId="165" fontId="30" fillId="3" borderId="23" xfId="0" applyNumberFormat="1" applyFont="1" applyFill="1" applyBorder="1" applyAlignment="1">
      <alignment horizontal="center" vertical="center" wrapText="1"/>
    </xf>
    <xf numFmtId="0" fontId="18" fillId="25" borderId="23" xfId="0" applyFont="1" applyFill="1" applyBorder="1" applyAlignment="1">
      <alignment horizontal="center" vertical="center" wrapText="1"/>
    </xf>
    <xf numFmtId="0" fontId="32" fillId="9" borderId="23" xfId="0" applyFont="1" applyFill="1" applyBorder="1" applyAlignment="1">
      <alignment horizontal="center" vertical="center" wrapText="1"/>
    </xf>
    <xf numFmtId="0" fontId="32" fillId="9" borderId="23" xfId="0" applyFont="1" applyFill="1" applyBorder="1" applyAlignment="1">
      <alignment vertical="center" wrapText="1"/>
    </xf>
    <xf numFmtId="2" fontId="32" fillId="9" borderId="23" xfId="0" applyNumberFormat="1" applyFont="1" applyFill="1" applyBorder="1" applyAlignment="1">
      <alignment horizontal="center" vertical="center" wrapText="1"/>
    </xf>
    <xf numFmtId="1" fontId="32" fillId="9" borderId="23" xfId="0" applyNumberFormat="1" applyFont="1" applyFill="1" applyBorder="1" applyAlignment="1">
      <alignment horizontal="center" vertical="center" wrapText="1"/>
    </xf>
    <xf numFmtId="166" fontId="32" fillId="9" borderId="23" xfId="4" applyNumberFormat="1" applyFont="1" applyFill="1" applyBorder="1" applyAlignment="1">
      <alignment horizontal="center" vertical="center" wrapText="1"/>
    </xf>
    <xf numFmtId="0" fontId="18" fillId="11" borderId="23" xfId="0" applyFont="1" applyFill="1" applyBorder="1" applyAlignment="1">
      <alignment horizontal="center" vertical="center" textRotation="90" wrapText="1"/>
    </xf>
    <xf numFmtId="168" fontId="5" fillId="0" borderId="0" xfId="0" applyNumberFormat="1" applyFont="1" applyAlignment="1">
      <alignment horizontal="center" vertical="center"/>
    </xf>
    <xf numFmtId="3" fontId="5" fillId="0" borderId="0" xfId="4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vertical="center"/>
    </xf>
    <xf numFmtId="169" fontId="5" fillId="0" borderId="0" xfId="0" applyNumberFormat="1" applyFont="1" applyAlignment="1">
      <alignment vertical="center"/>
    </xf>
    <xf numFmtId="166" fontId="5" fillId="0" borderId="1" xfId="4" applyNumberFormat="1" applyFont="1" applyFill="1" applyBorder="1" applyAlignment="1">
      <alignment horizontal="left" vertical="center" wrapText="1"/>
    </xf>
    <xf numFmtId="166" fontId="5" fillId="0" borderId="21" xfId="4" applyNumberFormat="1" applyFont="1" applyFill="1" applyBorder="1" applyAlignment="1">
      <alignment horizontal="left" vertical="center" wrapText="1"/>
    </xf>
    <xf numFmtId="0" fontId="25" fillId="0" borderId="26" xfId="0" applyFont="1" applyBorder="1" applyAlignment="1">
      <alignment vertical="center"/>
    </xf>
    <xf numFmtId="0" fontId="30" fillId="3" borderId="23" xfId="0" applyFont="1" applyFill="1" applyBorder="1" applyAlignment="1">
      <alignment horizontal="left" vertical="center" wrapText="1"/>
    </xf>
    <xf numFmtId="0" fontId="30" fillId="4" borderId="23" xfId="0" applyFont="1" applyFill="1" applyBorder="1" applyAlignment="1">
      <alignment horizontal="center" vertical="center" wrapText="1"/>
    </xf>
    <xf numFmtId="0" fontId="30" fillId="6" borderId="23" xfId="0" applyFont="1" applyFill="1" applyBorder="1" applyAlignment="1">
      <alignment horizontal="center" vertical="center" wrapText="1"/>
    </xf>
    <xf numFmtId="0" fontId="30" fillId="7" borderId="23" xfId="0" applyFont="1" applyFill="1" applyBorder="1" applyAlignment="1">
      <alignment horizontal="left" vertical="center" wrapText="1"/>
    </xf>
    <xf numFmtId="14" fontId="27" fillId="5" borderId="23" xfId="0" applyNumberFormat="1" applyFont="1" applyFill="1" applyBorder="1" applyAlignment="1">
      <alignment horizontal="center" vertical="center" wrapText="1"/>
    </xf>
    <xf numFmtId="14" fontId="31" fillId="3" borderId="23" xfId="0" applyNumberFormat="1" applyFont="1" applyFill="1" applyBorder="1" applyAlignment="1">
      <alignment horizontal="center" vertical="center" wrapText="1"/>
    </xf>
    <xf numFmtId="166" fontId="27" fillId="5" borderId="23" xfId="4" applyNumberFormat="1" applyFont="1" applyFill="1" applyBorder="1" applyAlignment="1">
      <alignment horizontal="center" vertical="center" wrapText="1"/>
    </xf>
    <xf numFmtId="166" fontId="30" fillId="4" borderId="23" xfId="4" applyNumberFormat="1" applyFont="1" applyFill="1" applyBorder="1" applyAlignment="1">
      <alignment horizontal="center" vertical="center" wrapText="1"/>
    </xf>
    <xf numFmtId="3" fontId="18" fillId="8" borderId="23" xfId="0" applyNumberFormat="1" applyFont="1" applyFill="1" applyBorder="1" applyAlignment="1">
      <alignment horizontal="center" vertical="center" wrapText="1"/>
    </xf>
    <xf numFmtId="1" fontId="30" fillId="3" borderId="23" xfId="0" applyNumberFormat="1" applyFont="1" applyFill="1" applyBorder="1" applyAlignment="1">
      <alignment horizontal="center" vertical="center" wrapText="1"/>
    </xf>
    <xf numFmtId="0" fontId="18" fillId="25" borderId="23" xfId="0" applyFont="1" applyFill="1" applyBorder="1" applyAlignment="1">
      <alignment horizontal="center" vertical="center"/>
    </xf>
    <xf numFmtId="0" fontId="18" fillId="11" borderId="23" xfId="0" applyFont="1" applyFill="1" applyBorder="1" applyAlignment="1">
      <alignment horizontal="center" vertical="center" textRotation="90"/>
    </xf>
    <xf numFmtId="0" fontId="26" fillId="7" borderId="31" xfId="0" applyFont="1" applyFill="1" applyBorder="1" applyAlignment="1">
      <alignment horizontal="center" vertical="center" textRotation="90" wrapText="1"/>
    </xf>
    <xf numFmtId="14" fontId="5" fillId="0" borderId="1" xfId="0" applyNumberFormat="1" applyFont="1" applyFill="1" applyBorder="1" applyAlignment="1">
      <alignment horizontal="left" vertical="center" wrapText="1"/>
    </xf>
    <xf numFmtId="14" fontId="5" fillId="0" borderId="2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8" fontId="5" fillId="0" borderId="1" xfId="0" applyNumberFormat="1" applyFont="1" applyBorder="1" applyAlignment="1">
      <alignment horizontal="center" vertical="center"/>
    </xf>
    <xf numFmtId="3" fontId="5" fillId="0" borderId="1" xfId="4" applyNumberFormat="1" applyFont="1" applyBorder="1" applyAlignment="1">
      <alignment horizontal="center" vertical="center"/>
    </xf>
    <xf numFmtId="3" fontId="5" fillId="0" borderId="0" xfId="4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166" fontId="25" fillId="0" borderId="0" xfId="0" applyNumberFormat="1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66" fontId="26" fillId="0" borderId="0" xfId="0" applyNumberFormat="1" applyFont="1" applyFill="1" applyBorder="1" applyAlignment="1">
      <alignment horizontal="center" vertical="center" wrapText="1"/>
    </xf>
    <xf numFmtId="166" fontId="26" fillId="0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167" fontId="14" fillId="14" borderId="0" xfId="0" applyNumberFormat="1" applyFont="1" applyFill="1" applyAlignment="1">
      <alignment horizontal="left" vertical="center" wrapText="1"/>
    </xf>
    <xf numFmtId="0" fontId="24" fillId="0" borderId="1" xfId="0" applyFont="1" applyFill="1" applyBorder="1" applyAlignment="1">
      <alignment horizontal="left" vertical="top" wrapText="1"/>
    </xf>
    <xf numFmtId="0" fontId="25" fillId="0" borderId="0" xfId="0" applyFont="1" applyAlignment="1">
      <alignment vertical="top"/>
    </xf>
    <xf numFmtId="0" fontId="18" fillId="7" borderId="24" xfId="0" applyFont="1" applyFill="1" applyBorder="1" applyAlignment="1">
      <alignment horizontal="center" vertical="top" wrapText="1"/>
    </xf>
    <xf numFmtId="0" fontId="26" fillId="15" borderId="4" xfId="0" applyFont="1" applyFill="1" applyBorder="1" applyAlignment="1">
      <alignment horizontal="center" vertical="top" wrapText="1"/>
    </xf>
    <xf numFmtId="0" fontId="26" fillId="15" borderId="23" xfId="0" applyFont="1" applyFill="1" applyBorder="1" applyAlignment="1">
      <alignment horizontal="left" vertical="top" wrapText="1"/>
    </xf>
    <xf numFmtId="166" fontId="32" fillId="9" borderId="0" xfId="4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top"/>
    </xf>
    <xf numFmtId="0" fontId="25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/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left"/>
    </xf>
    <xf numFmtId="14" fontId="25" fillId="0" borderId="0" xfId="0" applyNumberFormat="1" applyFont="1" applyFill="1" applyBorder="1"/>
    <xf numFmtId="14" fontId="25" fillId="0" borderId="0" xfId="0" applyNumberFormat="1" applyFont="1" applyFill="1" applyBorder="1" applyAlignment="1">
      <alignment vertical="center"/>
    </xf>
    <xf numFmtId="0" fontId="25" fillId="0" borderId="0" xfId="0" applyFont="1" applyFill="1" applyBorder="1" applyAlignment="1">
      <alignment wrapText="1"/>
    </xf>
    <xf numFmtId="3" fontId="25" fillId="0" borderId="0" xfId="4" applyNumberFormat="1" applyFont="1" applyFill="1" applyBorder="1" applyAlignment="1">
      <alignment vertical="center"/>
    </xf>
    <xf numFmtId="3" fontId="25" fillId="0" borderId="0" xfId="4" applyNumberFormat="1" applyFont="1" applyFill="1" applyBorder="1" applyAlignment="1">
      <alignment horizontal="center" vertical="center"/>
    </xf>
    <xf numFmtId="2" fontId="25" fillId="0" borderId="0" xfId="0" applyNumberFormat="1" applyFont="1" applyFill="1" applyBorder="1" applyAlignment="1">
      <alignment vertical="center"/>
    </xf>
    <xf numFmtId="1" fontId="25" fillId="0" borderId="0" xfId="0" applyNumberFormat="1" applyFont="1" applyFill="1" applyBorder="1"/>
    <xf numFmtId="0" fontId="13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24" fillId="0" borderId="18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 vertical="center" wrapText="1"/>
    </xf>
    <xf numFmtId="0" fontId="29" fillId="17" borderId="5" xfId="0" applyFont="1" applyFill="1" applyBorder="1" applyAlignment="1">
      <alignment horizontal="center" wrapText="1"/>
    </xf>
    <xf numFmtId="0" fontId="29" fillId="17" borderId="8" xfId="0" applyFont="1" applyFill="1" applyBorder="1" applyAlignment="1">
      <alignment horizontal="center" wrapText="1"/>
    </xf>
    <xf numFmtId="0" fontId="26" fillId="15" borderId="9" xfId="0" applyFont="1" applyFill="1" applyBorder="1" applyAlignment="1">
      <alignment horizontal="center" vertical="top" wrapText="1"/>
    </xf>
    <xf numFmtId="0" fontId="26" fillId="15" borderId="10" xfId="0" applyFont="1" applyFill="1" applyBorder="1" applyAlignment="1">
      <alignment horizontal="left" wrapText="1"/>
    </xf>
    <xf numFmtId="0" fontId="26" fillId="15" borderId="10" xfId="0" applyFont="1" applyFill="1" applyBorder="1" applyAlignment="1">
      <alignment horizontal="center" wrapText="1"/>
    </xf>
    <xf numFmtId="0" fontId="26" fillId="15" borderId="11" xfId="0" applyFont="1" applyFill="1" applyBorder="1" applyAlignment="1">
      <alignment horizontal="center" wrapText="1"/>
    </xf>
    <xf numFmtId="0" fontId="26" fillId="2" borderId="9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center" vertical="center"/>
    </xf>
    <xf numFmtId="0" fontId="18" fillId="16" borderId="9" xfId="0" applyFont="1" applyFill="1" applyBorder="1" applyAlignment="1">
      <alignment horizontal="center"/>
    </xf>
    <xf numFmtId="0" fontId="18" fillId="16" borderId="10" xfId="0" applyFont="1" applyFill="1" applyBorder="1" applyAlignment="1">
      <alignment horizontal="center"/>
    </xf>
    <xf numFmtId="0" fontId="18" fillId="16" borderId="11" xfId="0" applyFont="1" applyFill="1" applyBorder="1" applyAlignment="1">
      <alignment horizontal="center"/>
    </xf>
    <xf numFmtId="0" fontId="18" fillId="7" borderId="24" xfId="0" applyFont="1" applyFill="1" applyBorder="1" applyAlignment="1">
      <alignment horizontal="center" wrapText="1"/>
    </xf>
    <xf numFmtId="0" fontId="18" fillId="7" borderId="28" xfId="0" applyFont="1" applyFill="1" applyBorder="1" applyAlignment="1">
      <alignment horizontal="center" vertical="top" wrapText="1"/>
    </xf>
    <xf numFmtId="0" fontId="39" fillId="4" borderId="32" xfId="0" applyFont="1" applyFill="1" applyBorder="1" applyAlignment="1">
      <alignment horizontal="center" vertical="center" wrapText="1"/>
    </xf>
    <xf numFmtId="0" fontId="39" fillId="4" borderId="30" xfId="0" applyFont="1" applyFill="1" applyBorder="1" applyAlignment="1">
      <alignment horizontal="center" vertical="center" wrapText="1"/>
    </xf>
    <xf numFmtId="0" fontId="39" fillId="4" borderId="31" xfId="0" applyFont="1" applyFill="1" applyBorder="1" applyAlignment="1">
      <alignment horizontal="center" vertical="center" wrapText="1"/>
    </xf>
    <xf numFmtId="0" fontId="39" fillId="20" borderId="32" xfId="0" applyFont="1" applyFill="1" applyBorder="1" applyAlignment="1">
      <alignment horizontal="center" vertical="center" wrapText="1"/>
    </xf>
    <xf numFmtId="0" fontId="39" fillId="20" borderId="30" xfId="0" applyFont="1" applyFill="1" applyBorder="1" applyAlignment="1">
      <alignment horizontal="center" vertical="center" wrapText="1"/>
    </xf>
    <xf numFmtId="0" fontId="39" fillId="20" borderId="3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/>
    </xf>
    <xf numFmtId="0" fontId="11" fillId="16" borderId="3" xfId="0" applyFont="1" applyFill="1" applyBorder="1" applyAlignment="1">
      <alignment horizontal="center"/>
    </xf>
    <xf numFmtId="0" fontId="11" fillId="16" borderId="6" xfId="0" applyFont="1" applyFill="1" applyBorder="1" applyAlignment="1">
      <alignment horizontal="center"/>
    </xf>
    <xf numFmtId="0" fontId="12" fillId="17" borderId="5" xfId="0" applyFont="1" applyFill="1" applyBorder="1" applyAlignment="1">
      <alignment horizontal="center" vertical="center" wrapText="1"/>
    </xf>
    <xf numFmtId="0" fontId="12" fillId="17" borderId="8" xfId="0" applyFont="1" applyFill="1" applyBorder="1" applyAlignment="1">
      <alignment horizontal="center" vertical="center" wrapText="1"/>
    </xf>
    <xf numFmtId="0" fontId="9" fillId="15" borderId="5" xfId="0" applyFont="1" applyFill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center" vertical="center" wrapText="1"/>
    </xf>
  </cellXfs>
  <cellStyles count="19">
    <cellStyle name="0,0_x000d__x000a_NA_x000d__x000a_" xfId="8"/>
    <cellStyle name="Migliaia 2" xfId="12"/>
    <cellStyle name="Migliaia 3" xfId="17"/>
    <cellStyle name="Migliaia 4" xfId="15"/>
    <cellStyle name="Milliers" xfId="4" builtinId="3"/>
    <cellStyle name="Milliers 2" xfId="6"/>
    <cellStyle name="Milliers 3" xfId="11"/>
    <cellStyle name="Milliers 4" xfId="5"/>
    <cellStyle name="Normal" xfId="0" builtinId="0"/>
    <cellStyle name="Normal 2" xfId="2"/>
    <cellStyle name="Normal 2 2" xfId="9"/>
    <cellStyle name="Normal 2 2 2" xfId="18"/>
    <cellStyle name="Normal 2 2 3" xfId="16"/>
    <cellStyle name="Normal 5" xfId="7"/>
    <cellStyle name="Normale 2" xfId="3"/>
    <cellStyle name="Percentuale 2" xfId="13"/>
    <cellStyle name="Pourcentage" xfId="1" builtinId="5"/>
    <cellStyle name="Pourcentage 2" xfId="14"/>
    <cellStyle name="Pourcentage 3" xfId="10"/>
  </cellStyles>
  <dxfs count="182">
    <dxf>
      <fill>
        <patternFill>
          <bgColor rgb="FFFF0000"/>
        </patternFill>
      </fill>
    </dxf>
    <dxf>
      <fill>
        <patternFill>
          <bgColor rgb="FF008A3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8A3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  <dxf>
      <fill>
        <patternFill>
          <bgColor rgb="FFFF0000"/>
        </patternFill>
      </fill>
    </dxf>
    <dxf>
      <fill>
        <patternFill>
          <bgColor rgb="FF008A3E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5C2A"/>
      </font>
      <fill>
        <patternFill>
          <bgColor theme="6" tint="-0.499984740745262"/>
        </patternFill>
      </fill>
    </dxf>
    <dxf>
      <fill>
        <patternFill>
          <bgColor theme="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theme="9"/>
      </font>
      <fill>
        <patternFill>
          <bgColor theme="9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C805"/>
        </patternFill>
      </fill>
    </dxf>
    <dxf>
      <fill>
        <patternFill>
          <fgColor theme="9" tint="-0.24994659260841701"/>
          <bgColor rgb="FFFF780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A3E"/>
        </patternFill>
      </fill>
    </dxf>
  </dxfs>
  <tableStyles count="0" defaultTableStyle="TableStyleMedium9" defaultPivotStyle="PivotStyleLight16"/>
  <colors>
    <mruColors>
      <color rgb="FFE8FC70"/>
      <color rgb="FFE1F0F7"/>
      <color rgb="FF00C805"/>
      <color rgb="FF008A3E"/>
      <color rgb="FF3BFF21"/>
      <color rgb="FFFF7809"/>
      <color rgb="FF005C2A"/>
      <color rgb="FFF1840D"/>
      <color rgb="FFDD652F"/>
      <color rgb="FFEF8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95250</xdr:colOff>
          <xdr:row>1</xdr:row>
          <xdr:rowOff>0</xdr:rowOff>
        </xdr:from>
        <xdr:to>
          <xdr:col>28</xdr:col>
          <xdr:colOff>561975</xdr:colOff>
          <xdr:row>1</xdr:row>
          <xdr:rowOff>342900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SA37~1/AppData/Local/Temp/notesBAAA25/Follow-up%20COS,QVE%20and%20%20Nego%20for%20Elec&amp;VFE%20Cluster%20From%20May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TO"/>
      <sheetName val="Risk view QVE &amp; COS"/>
      <sheetName val="Risk view ACCESS"/>
      <sheetName val="Product lines table"/>
      <sheetName val="Tables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EA4"/>
  <sheetViews>
    <sheetView showGridLines="0" tabSelected="1" zoomScale="80" zoomScaleNormal="80" zoomScaleSheetLayoutView="110" workbookViewId="0">
      <pane xSplit="6" ySplit="3" topLeftCell="G4" activePane="bottomRight" state="frozen"/>
      <selection activeCell="B1" sqref="B1"/>
      <selection pane="topRight" activeCell="G1" sqref="G1"/>
      <selection pane="bottomLeft" activeCell="B4" sqref="B4"/>
      <selection pane="bottomRight" activeCell="F13" sqref="F13"/>
    </sheetView>
  </sheetViews>
  <sheetFormatPr baseColWidth="10" defaultColWidth="11.42578125" defaultRowHeight="23.25" customHeight="1" outlineLevelCol="1" x14ac:dyDescent="0.2"/>
  <cols>
    <col min="1" max="1" width="4.5703125" style="192" customWidth="1" outlineLevel="1"/>
    <col min="2" max="2" width="12.5703125" style="188" customWidth="1"/>
    <col min="3" max="3" width="18.7109375" style="193" customWidth="1" outlineLevel="1"/>
    <col min="4" max="4" width="18.28515625" style="194" customWidth="1"/>
    <col min="5" max="5" width="18.140625" style="194" customWidth="1" outlineLevel="1"/>
    <col min="6" max="6" width="7.140625" style="189" customWidth="1"/>
    <col min="7" max="7" width="4.7109375" style="195" customWidth="1"/>
    <col min="8" max="9" width="4.7109375" style="196" customWidth="1" outlineLevel="1"/>
    <col min="10" max="11" width="4.7109375" style="193" customWidth="1"/>
    <col min="12" max="12" width="5.5703125" style="193" customWidth="1" outlineLevel="1"/>
    <col min="13" max="13" width="4.7109375" style="188" customWidth="1"/>
    <col min="14" max="14" width="12.85546875" style="196" bestFit="1" customWidth="1" outlineLevel="1"/>
    <col min="15" max="16" width="4.7109375" style="193" customWidth="1" outlineLevel="1"/>
    <col min="17" max="20" width="6.140625" style="193" customWidth="1" outlineLevel="1"/>
    <col min="21" max="21" width="6.140625" style="196" customWidth="1" outlineLevel="1"/>
    <col min="22" max="22" width="6.140625" style="193" customWidth="1" outlineLevel="1"/>
    <col min="23" max="23" width="3.7109375" style="193" customWidth="1"/>
    <col min="24" max="24" width="6.140625" style="193" customWidth="1" outlineLevel="1"/>
    <col min="25" max="25" width="9" style="197" customWidth="1" outlineLevel="1"/>
    <col min="26" max="26" width="12.42578125" style="198" customWidth="1"/>
    <col min="27" max="27" width="6.140625" style="193" customWidth="1" outlineLevel="1"/>
    <col min="28" max="28" width="14" style="193" customWidth="1" outlineLevel="1"/>
    <col min="29" max="29" width="13" style="194" customWidth="1"/>
    <col min="30" max="30" width="7.42578125" style="199" customWidth="1" outlineLevel="1"/>
    <col min="31" max="31" width="25.85546875" style="199" customWidth="1" outlineLevel="1"/>
    <col min="32" max="32" width="9.28515625" style="199" customWidth="1" outlineLevel="1"/>
    <col min="33" max="33" width="25.85546875" style="199" customWidth="1" outlineLevel="1"/>
    <col min="34" max="34" width="13" style="194" customWidth="1"/>
    <col min="35" max="35" width="4.7109375" style="193" customWidth="1" outlineLevel="1"/>
    <col min="36" max="36" width="4.28515625" style="193" customWidth="1" outlineLevel="1"/>
    <col min="37" max="37" width="6.28515625" style="193" customWidth="1" outlineLevel="1"/>
    <col min="38" max="38" width="7.5703125" style="198" customWidth="1"/>
    <col min="39" max="39" width="13.42578125" style="200" customWidth="1" outlineLevel="1"/>
    <col min="40" max="40" width="10.28515625" style="200" customWidth="1"/>
    <col min="41" max="41" width="8.5703125" style="193" customWidth="1" outlineLevel="1"/>
    <col min="42" max="42" width="5.140625" style="188" customWidth="1"/>
    <col min="43" max="43" width="7" style="201" hidden="1" customWidth="1"/>
    <col min="44" max="45" width="9.7109375" style="193" customWidth="1" outlineLevel="1"/>
    <col min="46" max="46" width="10" style="199" customWidth="1" outlineLevel="1"/>
    <col min="47" max="47" width="10.7109375" style="193" customWidth="1" outlineLevel="1"/>
    <col min="48" max="48" width="8.85546875" style="199" customWidth="1"/>
    <col min="49" max="49" width="9.7109375" style="193" customWidth="1" outlineLevel="1"/>
    <col min="50" max="51" width="9.7109375" style="197" customWidth="1" outlineLevel="1"/>
    <col min="52" max="53" width="9.7109375" style="193" customWidth="1" outlineLevel="1"/>
    <col min="54" max="54" width="7.140625" style="180" customWidth="1"/>
    <col min="55" max="56" width="9.7109375" style="193" customWidth="1" outlineLevel="1"/>
    <col min="57" max="57" width="8" style="193" customWidth="1" outlineLevel="1"/>
    <col min="58" max="58" width="6.42578125" style="188" customWidth="1"/>
    <col min="59" max="61" width="7.28515625" style="193" customWidth="1" outlineLevel="1"/>
    <col min="62" max="62" width="5.7109375" style="188" customWidth="1"/>
    <col min="63" max="63" width="7.28515625" style="188" customWidth="1" outlineLevel="1"/>
    <col min="64" max="64" width="5.85546875" style="193" customWidth="1" outlineLevel="1"/>
    <col min="65" max="65" width="4.42578125" style="193" customWidth="1" outlineLevel="1"/>
    <col min="66" max="66" width="5.140625" style="188" customWidth="1"/>
    <col min="67" max="67" width="11.7109375" style="193" customWidth="1" outlineLevel="1"/>
    <col min="68" max="68" width="9.28515625" style="202" hidden="1" customWidth="1"/>
    <col min="69" max="69" width="10.140625" style="202" customWidth="1" outlineLevel="1"/>
    <col min="70" max="80" width="13" style="203" customWidth="1" outlineLevel="1"/>
    <col min="81" max="85" width="1.42578125" style="203" customWidth="1" outlineLevel="1"/>
    <col min="86" max="86" width="3.140625" style="189" customWidth="1"/>
    <col min="87" max="87" width="4.28515625" style="189" customWidth="1"/>
    <col min="88" max="88" width="11.42578125" style="32" customWidth="1" outlineLevel="1"/>
    <col min="89" max="89" width="16.42578125" style="32" customWidth="1" outlineLevel="1"/>
    <col min="90" max="90" width="10" style="32" customWidth="1" outlineLevel="1"/>
    <col min="91" max="91" width="11.42578125" style="32" customWidth="1" outlineLevel="1"/>
    <col min="92" max="92" width="12" style="32" customWidth="1" outlineLevel="1"/>
    <col min="93" max="93" width="16.42578125" style="71" customWidth="1" outlineLevel="1"/>
    <col min="94" max="94" width="12.42578125" style="32" customWidth="1" outlineLevel="1"/>
    <col min="95" max="95" width="16.5703125" style="32" customWidth="1" outlineLevel="1"/>
    <col min="96" max="96" width="12.42578125" style="32" customWidth="1" outlineLevel="1"/>
    <col min="97" max="97" width="17.28515625" style="32" customWidth="1" outlineLevel="1"/>
    <col min="98" max="98" width="13.42578125" style="32" customWidth="1" outlineLevel="1"/>
    <col min="99" max="99" width="15" style="32" customWidth="1" outlineLevel="1"/>
    <col min="100" max="100" width="11.7109375" style="32" customWidth="1" outlineLevel="1"/>
    <col min="101" max="101" width="15.7109375" style="71" customWidth="1" outlineLevel="1"/>
    <col min="102" max="102" width="15.140625" style="32" customWidth="1" outlineLevel="1"/>
    <col min="103" max="103" width="15" style="32" customWidth="1" outlineLevel="1"/>
    <col min="104" max="104" width="14.85546875" style="32" customWidth="1" outlineLevel="1"/>
    <col min="105" max="105" width="19.42578125" style="32" customWidth="1" outlineLevel="1"/>
    <col min="106" max="106" width="8.140625" style="188" customWidth="1" outlineLevel="1" collapsed="1"/>
    <col min="107" max="107" width="8" style="188" customWidth="1" outlineLevel="1"/>
    <col min="108" max="108" width="8.140625" style="188" customWidth="1" outlineLevel="1"/>
    <col min="109" max="109" width="6.85546875" style="188" customWidth="1" outlineLevel="1"/>
    <col min="110" max="110" width="10.7109375" style="188" customWidth="1" outlineLevel="1"/>
    <col min="111" max="111" width="7.7109375" style="188" customWidth="1" outlineLevel="1"/>
    <col min="112" max="112" width="5.85546875" style="188" customWidth="1" outlineLevel="1"/>
    <col min="113" max="113" width="8.85546875" style="188" customWidth="1" outlineLevel="1"/>
    <col min="114" max="114" width="6.28515625" style="188" customWidth="1" outlineLevel="1"/>
    <col min="115" max="115" width="7.28515625" style="188" customWidth="1" outlineLevel="1"/>
    <col min="116" max="116" width="8.85546875" style="188" customWidth="1" outlineLevel="1"/>
    <col min="117" max="117" width="16.140625" style="193" customWidth="1" outlineLevel="1"/>
    <col min="118" max="118" width="37.5703125" style="191" customWidth="1"/>
    <col min="119" max="119" width="30.7109375" style="191" customWidth="1"/>
    <col min="120" max="120" width="8.42578125" style="190" customWidth="1"/>
    <col min="121" max="121" width="8.140625" style="188" customWidth="1"/>
    <col min="122" max="122" width="6.7109375" style="188" customWidth="1"/>
    <col min="123" max="123" width="13" style="204" customWidth="1"/>
    <col min="124" max="125" width="18.5703125" style="205" bestFit="1" customWidth="1"/>
    <col min="126" max="126" width="14.85546875" style="205" bestFit="1" customWidth="1"/>
    <col min="127" max="127" width="13.85546875" style="206" bestFit="1" customWidth="1"/>
    <col min="128" max="128" width="28.140625" style="204" bestFit="1" customWidth="1"/>
    <col min="129" max="129" width="13.140625" style="206" bestFit="1" customWidth="1"/>
    <col min="130" max="130" width="16.28515625" style="188" customWidth="1"/>
    <col min="131" max="16384" width="11.42578125" style="188"/>
  </cols>
  <sheetData>
    <row r="1" spans="1:131" s="26" customFormat="1" ht="23.25" customHeight="1" thickBot="1" x14ac:dyDescent="0.25">
      <c r="A1" s="25"/>
      <c r="B1" s="207"/>
      <c r="C1" s="208"/>
      <c r="D1" s="209"/>
      <c r="E1" s="35"/>
      <c r="F1" s="104"/>
      <c r="G1" s="177"/>
      <c r="H1" s="106"/>
      <c r="I1" s="106"/>
      <c r="J1" s="105"/>
      <c r="K1" s="81"/>
      <c r="L1" s="10"/>
      <c r="M1" s="34"/>
      <c r="N1" s="13"/>
      <c r="O1" s="10"/>
      <c r="P1" s="10"/>
      <c r="Q1" s="10"/>
      <c r="R1" s="10"/>
      <c r="S1" s="10"/>
      <c r="T1" s="10"/>
      <c r="U1" s="13"/>
      <c r="V1" s="10"/>
      <c r="W1" s="10"/>
      <c r="X1" s="10"/>
      <c r="Y1" s="12"/>
      <c r="Z1" s="107"/>
      <c r="AA1" s="10"/>
      <c r="AB1" s="10"/>
      <c r="AC1" s="35"/>
      <c r="AD1" s="11"/>
      <c r="AE1" s="11"/>
      <c r="AF1" s="11"/>
      <c r="AG1" s="11"/>
      <c r="AH1" s="35"/>
      <c r="AI1" s="10"/>
      <c r="AJ1" s="10"/>
      <c r="AK1" s="10"/>
      <c r="AL1" s="33"/>
      <c r="AM1" s="108"/>
      <c r="AN1" s="108"/>
      <c r="AO1" s="10"/>
      <c r="AQ1" s="109"/>
      <c r="AR1" s="10"/>
      <c r="AS1" s="10"/>
      <c r="AT1" s="11"/>
      <c r="AU1" s="10"/>
      <c r="AV1" s="174"/>
      <c r="AW1" s="10"/>
      <c r="AX1" s="12"/>
      <c r="AY1" s="12"/>
      <c r="AZ1" s="10"/>
      <c r="BA1" s="10"/>
      <c r="BB1" s="178"/>
      <c r="BC1" s="10"/>
      <c r="BD1" s="10"/>
      <c r="BE1" s="10"/>
      <c r="BG1" s="10"/>
      <c r="BH1" s="10"/>
      <c r="BI1" s="10"/>
      <c r="BL1" s="10"/>
      <c r="BM1" s="10"/>
      <c r="BN1" s="105"/>
      <c r="BO1" s="10"/>
      <c r="BP1" s="72"/>
      <c r="BQ1" s="72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84"/>
      <c r="DC1" s="84"/>
      <c r="DD1" s="84"/>
      <c r="DE1" s="84"/>
      <c r="DF1" s="84"/>
      <c r="DG1" s="84"/>
      <c r="DH1" s="84"/>
      <c r="DI1" s="84"/>
      <c r="DJ1" s="84"/>
      <c r="DK1" s="116"/>
      <c r="DL1" s="116"/>
      <c r="DM1" s="10"/>
      <c r="DN1" s="183"/>
      <c r="DO1" s="183"/>
      <c r="DP1" s="43"/>
      <c r="DT1" s="50"/>
      <c r="DV1" s="85"/>
      <c r="DW1" s="86"/>
      <c r="DX1" s="87"/>
      <c r="DY1" s="88"/>
    </row>
    <row r="2" spans="1:131" s="73" customFormat="1" ht="29.25" customHeight="1" thickTop="1" x14ac:dyDescent="0.25">
      <c r="A2" s="110"/>
      <c r="B2" s="116"/>
      <c r="C2" s="116"/>
      <c r="D2" s="181"/>
      <c r="E2" s="11"/>
      <c r="F2" s="116"/>
      <c r="G2" s="111"/>
      <c r="H2" s="52"/>
      <c r="I2" s="52"/>
      <c r="J2" s="82"/>
      <c r="K2" s="81"/>
      <c r="L2" s="77"/>
      <c r="M2" s="78"/>
      <c r="N2" s="13"/>
      <c r="U2" s="13"/>
      <c r="Y2" s="79"/>
      <c r="Z2" s="79"/>
      <c r="AC2" s="11"/>
      <c r="AD2" s="11"/>
      <c r="AE2" s="11"/>
      <c r="AF2" s="11"/>
      <c r="AG2" s="11"/>
      <c r="AH2" s="11"/>
      <c r="AL2" s="112"/>
      <c r="AM2" s="113"/>
      <c r="AN2" s="113"/>
      <c r="AO2" s="114"/>
      <c r="AP2" s="115"/>
      <c r="AQ2" s="116"/>
      <c r="AT2" s="11"/>
      <c r="AV2" s="11"/>
      <c r="AX2" s="79"/>
      <c r="AY2" s="79"/>
      <c r="BB2" s="179"/>
      <c r="BN2" s="117"/>
      <c r="BO2" s="116"/>
      <c r="BP2" s="116"/>
      <c r="BQ2" s="116"/>
      <c r="BR2" s="80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H2" s="59"/>
      <c r="CI2" s="116"/>
      <c r="CJ2" s="216"/>
      <c r="CK2" s="217"/>
      <c r="CL2" s="217"/>
      <c r="CM2" s="217"/>
      <c r="CN2" s="217"/>
      <c r="CO2" s="217"/>
      <c r="CP2" s="217"/>
      <c r="CQ2" s="217"/>
      <c r="CR2" s="217"/>
      <c r="CS2" s="217"/>
      <c r="CT2" s="217"/>
      <c r="CU2" s="217"/>
      <c r="CV2" s="217"/>
      <c r="CW2" s="217"/>
      <c r="CX2" s="217"/>
      <c r="CY2" s="217"/>
      <c r="CZ2" s="217"/>
      <c r="DA2" s="218"/>
      <c r="DB2" s="219"/>
      <c r="DC2" s="220"/>
      <c r="DD2" s="220"/>
      <c r="DE2" s="220"/>
      <c r="DF2" s="220"/>
      <c r="DG2" s="220"/>
      <c r="DH2" s="220"/>
      <c r="DI2" s="220"/>
      <c r="DJ2" s="221"/>
      <c r="DK2" s="210"/>
      <c r="DL2" s="211"/>
      <c r="DM2" s="222"/>
      <c r="DN2" s="223"/>
      <c r="DO2" s="212"/>
      <c r="DP2" s="213"/>
      <c r="DQ2" s="214"/>
      <c r="DR2" s="215"/>
      <c r="DS2" s="89"/>
      <c r="DT2" s="89"/>
      <c r="DU2" s="89"/>
      <c r="DV2" s="59"/>
      <c r="DW2" s="62"/>
      <c r="DX2" s="60"/>
      <c r="DY2" s="62"/>
    </row>
    <row r="3" spans="1:131" s="23" customFormat="1" ht="39" customHeight="1" x14ac:dyDescent="0.25">
      <c r="A3" s="14" t="s">
        <v>0</v>
      </c>
      <c r="B3" s="118" t="s">
        <v>2</v>
      </c>
      <c r="C3" s="118" t="s">
        <v>3</v>
      </c>
      <c r="D3" s="118" t="s">
        <v>4</v>
      </c>
      <c r="E3" s="119" t="s">
        <v>5</v>
      </c>
      <c r="F3" s="118" t="s">
        <v>6</v>
      </c>
      <c r="G3" s="118" t="s">
        <v>7</v>
      </c>
      <c r="H3" s="120" t="s">
        <v>8</v>
      </c>
      <c r="I3" s="118" t="s">
        <v>9</v>
      </c>
      <c r="J3" s="120" t="s">
        <v>10</v>
      </c>
      <c r="K3" s="118" t="s">
        <v>11</v>
      </c>
      <c r="L3" s="118" t="s">
        <v>12</v>
      </c>
      <c r="M3" s="121" t="s">
        <v>13</v>
      </c>
      <c r="N3" s="122" t="s">
        <v>14</v>
      </c>
      <c r="O3" s="118" t="s">
        <v>15</v>
      </c>
      <c r="P3" s="118" t="s">
        <v>16</v>
      </c>
      <c r="Q3" s="118" t="s">
        <v>17</v>
      </c>
      <c r="R3" s="118" t="s">
        <v>18</v>
      </c>
      <c r="S3" s="123" t="s">
        <v>19</v>
      </c>
      <c r="T3" s="118" t="s">
        <v>20</v>
      </c>
      <c r="U3" s="122" t="s">
        <v>21</v>
      </c>
      <c r="V3" s="122" t="s">
        <v>22</v>
      </c>
      <c r="W3" s="118" t="s">
        <v>23</v>
      </c>
      <c r="X3" s="122" t="s">
        <v>24</v>
      </c>
      <c r="Y3" s="124" t="s">
        <v>25</v>
      </c>
      <c r="Z3" s="125" t="s">
        <v>26</v>
      </c>
      <c r="AA3" s="122" t="s">
        <v>22</v>
      </c>
      <c r="AB3" s="118" t="s">
        <v>27</v>
      </c>
      <c r="AC3" s="118" t="s">
        <v>28</v>
      </c>
      <c r="AD3" s="118" t="s">
        <v>29</v>
      </c>
      <c r="AE3" s="118" t="s">
        <v>30</v>
      </c>
      <c r="AF3" s="122" t="s">
        <v>31</v>
      </c>
      <c r="AG3" s="118" t="s">
        <v>32</v>
      </c>
      <c r="AH3" s="118" t="s">
        <v>33</v>
      </c>
      <c r="AI3" s="118" t="s">
        <v>34</v>
      </c>
      <c r="AJ3" s="118" t="s">
        <v>35</v>
      </c>
      <c r="AK3" s="122" t="s">
        <v>36</v>
      </c>
      <c r="AL3" s="126" t="s">
        <v>37</v>
      </c>
      <c r="AM3" s="127" t="s">
        <v>195</v>
      </c>
      <c r="AN3" s="128" t="s">
        <v>196</v>
      </c>
      <c r="AO3" s="122" t="s">
        <v>197</v>
      </c>
      <c r="AP3" s="118" t="s">
        <v>38</v>
      </c>
      <c r="AQ3" s="129" t="s">
        <v>39</v>
      </c>
      <c r="AR3" s="130" t="s">
        <v>40</v>
      </c>
      <c r="AS3" s="118" t="s">
        <v>41</v>
      </c>
      <c r="AT3" s="118" t="s">
        <v>42</v>
      </c>
      <c r="AU3" s="118" t="s">
        <v>43</v>
      </c>
      <c r="AV3" s="118" t="s">
        <v>44</v>
      </c>
      <c r="AW3" s="131" t="s">
        <v>45</v>
      </c>
      <c r="AX3" s="132" t="s">
        <v>46</v>
      </c>
      <c r="AY3" s="132" t="s">
        <v>47</v>
      </c>
      <c r="AZ3" s="133" t="s">
        <v>231</v>
      </c>
      <c r="BA3" s="133" t="s">
        <v>143</v>
      </c>
      <c r="BB3" s="134" t="s">
        <v>48</v>
      </c>
      <c r="BC3" s="135" t="s">
        <v>64</v>
      </c>
      <c r="BD3" s="135"/>
      <c r="BE3" s="135" t="s">
        <v>49</v>
      </c>
      <c r="BF3" s="135" t="s">
        <v>50</v>
      </c>
      <c r="BG3" s="135" t="s">
        <v>51</v>
      </c>
      <c r="BH3" s="135" t="s">
        <v>52</v>
      </c>
      <c r="BI3" s="135" t="s">
        <v>53</v>
      </c>
      <c r="BJ3" s="135" t="s">
        <v>54</v>
      </c>
      <c r="BK3" s="136" t="s">
        <v>168</v>
      </c>
      <c r="BL3" s="135" t="s">
        <v>56</v>
      </c>
      <c r="BM3" s="135" t="s">
        <v>57</v>
      </c>
      <c r="BN3" s="135" t="s">
        <v>58</v>
      </c>
      <c r="BO3" s="135" t="s">
        <v>59</v>
      </c>
      <c r="BP3" s="137" t="s">
        <v>188</v>
      </c>
      <c r="BQ3" s="137" t="s">
        <v>61</v>
      </c>
      <c r="BR3" s="138">
        <v>1</v>
      </c>
      <c r="BS3" s="138">
        <v>2</v>
      </c>
      <c r="BT3" s="138">
        <v>3</v>
      </c>
      <c r="BU3" s="138">
        <v>4</v>
      </c>
      <c r="BV3" s="138">
        <v>5</v>
      </c>
      <c r="BW3" s="138">
        <v>6</v>
      </c>
      <c r="BX3" s="138">
        <v>7</v>
      </c>
      <c r="BY3" s="138">
        <v>8</v>
      </c>
      <c r="BZ3" s="138">
        <v>9</v>
      </c>
      <c r="CA3" s="138">
        <v>10</v>
      </c>
      <c r="CB3" s="138">
        <v>11</v>
      </c>
      <c r="CC3" s="139">
        <v>12</v>
      </c>
      <c r="CD3" s="187"/>
      <c r="CE3" s="187"/>
      <c r="CF3" s="187"/>
      <c r="CG3" s="187"/>
      <c r="CH3" s="15" t="s">
        <v>62</v>
      </c>
      <c r="CI3" s="140" t="s">
        <v>63</v>
      </c>
      <c r="CJ3" s="16" t="s">
        <v>99</v>
      </c>
      <c r="CK3" s="90" t="s">
        <v>100</v>
      </c>
      <c r="CL3" s="91" t="s">
        <v>101</v>
      </c>
      <c r="CM3" s="92" t="s">
        <v>163</v>
      </c>
      <c r="CN3" s="91" t="s">
        <v>103</v>
      </c>
      <c r="CO3" s="93" t="s">
        <v>104</v>
      </c>
      <c r="CP3" s="91" t="s">
        <v>111</v>
      </c>
      <c r="CQ3" s="92" t="s">
        <v>112</v>
      </c>
      <c r="CR3" s="91" t="s">
        <v>171</v>
      </c>
      <c r="CS3" s="90" t="s">
        <v>114</v>
      </c>
      <c r="CT3" s="91" t="s">
        <v>115</v>
      </c>
      <c r="CU3" s="92" t="s">
        <v>115</v>
      </c>
      <c r="CV3" s="91" t="s">
        <v>105</v>
      </c>
      <c r="CW3" s="93" t="s">
        <v>106</v>
      </c>
      <c r="CX3" s="91" t="s">
        <v>107</v>
      </c>
      <c r="CY3" s="92" t="s">
        <v>108</v>
      </c>
      <c r="CZ3" s="91" t="s">
        <v>126</v>
      </c>
      <c r="DA3" s="17" t="s">
        <v>125</v>
      </c>
      <c r="DB3" s="18" t="s">
        <v>116</v>
      </c>
      <c r="DC3" s="94" t="s">
        <v>117</v>
      </c>
      <c r="DD3" s="94" t="s">
        <v>145</v>
      </c>
      <c r="DE3" s="94" t="s">
        <v>146</v>
      </c>
      <c r="DF3" s="94" t="s">
        <v>147</v>
      </c>
      <c r="DG3" s="94" t="s">
        <v>148</v>
      </c>
      <c r="DH3" s="94" t="s">
        <v>118</v>
      </c>
      <c r="DI3" s="94" t="s">
        <v>149</v>
      </c>
      <c r="DJ3" s="19" t="s">
        <v>150</v>
      </c>
      <c r="DK3" s="20" t="s">
        <v>120</v>
      </c>
      <c r="DL3" s="95" t="s">
        <v>119</v>
      </c>
      <c r="DM3" s="96" t="s">
        <v>109</v>
      </c>
      <c r="DN3" s="184" t="s">
        <v>110</v>
      </c>
      <c r="DO3" s="185" t="s">
        <v>121</v>
      </c>
      <c r="DP3" s="186" t="s">
        <v>122</v>
      </c>
      <c r="DQ3" s="99" t="s">
        <v>123</v>
      </c>
      <c r="DR3" s="22" t="s">
        <v>124</v>
      </c>
      <c r="DS3" s="100" t="s">
        <v>127</v>
      </c>
      <c r="DT3" s="101" t="s">
        <v>161</v>
      </c>
      <c r="DU3" s="101" t="s">
        <v>162</v>
      </c>
      <c r="DV3" s="102" t="s">
        <v>164</v>
      </c>
      <c r="DW3" s="63" t="s">
        <v>165</v>
      </c>
      <c r="DX3" s="63" t="s">
        <v>166</v>
      </c>
      <c r="DY3" s="63" t="s">
        <v>167</v>
      </c>
      <c r="DZ3" s="23" t="s">
        <v>185</v>
      </c>
      <c r="EA3" s="23" t="s">
        <v>184</v>
      </c>
    </row>
    <row r="4" spans="1:131" s="43" customFormat="1" ht="56.25" customHeight="1" x14ac:dyDescent="0.25">
      <c r="A4" s="67">
        <v>1</v>
      </c>
      <c r="B4" s="7" t="s">
        <v>180</v>
      </c>
      <c r="C4" s="7">
        <v>155847</v>
      </c>
      <c r="D4" s="164" t="s">
        <v>181</v>
      </c>
      <c r="E4" s="7" t="s">
        <v>190</v>
      </c>
      <c r="F4" s="7" t="s">
        <v>182</v>
      </c>
      <c r="G4" s="7" t="s">
        <v>134</v>
      </c>
      <c r="H4" s="7" t="s">
        <v>68</v>
      </c>
      <c r="I4" s="7" t="s">
        <v>74</v>
      </c>
      <c r="J4" s="7" t="s">
        <v>66</v>
      </c>
      <c r="K4" s="7" t="s">
        <v>94</v>
      </c>
      <c r="L4" s="7" t="s">
        <v>95</v>
      </c>
      <c r="M4" s="7" t="s">
        <v>131</v>
      </c>
      <c r="N4" s="7" t="s">
        <v>96</v>
      </c>
      <c r="O4" s="7" t="s">
        <v>142</v>
      </c>
      <c r="P4" s="7" t="s">
        <v>90</v>
      </c>
      <c r="Q4" s="7" t="s">
        <v>89</v>
      </c>
      <c r="R4" s="7" t="s">
        <v>140</v>
      </c>
      <c r="S4" s="7" t="s">
        <v>191</v>
      </c>
      <c r="T4" s="7" t="s">
        <v>170</v>
      </c>
      <c r="U4" s="7" t="s">
        <v>192</v>
      </c>
      <c r="V4" s="7" t="s">
        <v>78</v>
      </c>
      <c r="W4" s="8" t="s">
        <v>79</v>
      </c>
      <c r="X4" s="8" t="s">
        <v>98</v>
      </c>
      <c r="Y4" s="65">
        <v>42095</v>
      </c>
      <c r="Z4" s="65">
        <v>42592</v>
      </c>
      <c r="AA4" s="8" t="s">
        <v>78</v>
      </c>
      <c r="AB4" s="8" t="s">
        <v>179</v>
      </c>
      <c r="AC4" s="175" t="s">
        <v>193</v>
      </c>
      <c r="AD4" s="176" t="s">
        <v>84</v>
      </c>
      <c r="AE4" s="176" t="s">
        <v>84</v>
      </c>
      <c r="AF4" s="176" t="s">
        <v>83</v>
      </c>
      <c r="AG4" s="176" t="s">
        <v>179</v>
      </c>
      <c r="AH4" s="164" t="s">
        <v>194</v>
      </c>
      <c r="AI4" s="8" t="s">
        <v>84</v>
      </c>
      <c r="AJ4" s="8" t="s">
        <v>84</v>
      </c>
      <c r="AK4" s="8" t="s">
        <v>83</v>
      </c>
      <c r="AL4" s="141">
        <v>42644</v>
      </c>
      <c r="AM4" s="142">
        <v>960971</v>
      </c>
      <c r="AN4" s="143">
        <v>-563129</v>
      </c>
      <c r="AO4" s="8">
        <v>-59</v>
      </c>
      <c r="AP4" s="8">
        <v>100</v>
      </c>
      <c r="AQ4" s="144">
        <v>-563129</v>
      </c>
      <c r="AR4" s="7">
        <v>0</v>
      </c>
      <c r="AS4" s="7" t="s">
        <v>198</v>
      </c>
      <c r="AT4" s="7" t="s">
        <v>199</v>
      </c>
      <c r="AU4" s="7" t="s">
        <v>199</v>
      </c>
      <c r="AV4" s="7" t="s">
        <v>199</v>
      </c>
      <c r="AW4" s="7" t="s">
        <v>199</v>
      </c>
      <c r="AX4" s="145">
        <v>42250.679942129631</v>
      </c>
      <c r="AY4" s="145">
        <v>42646.720891203702</v>
      </c>
      <c r="AZ4" s="83" t="s">
        <v>189</v>
      </c>
      <c r="BA4" s="9" t="s">
        <v>232</v>
      </c>
      <c r="BB4" s="9" t="s">
        <v>232</v>
      </c>
      <c r="BC4" s="9" t="s">
        <v>232</v>
      </c>
      <c r="BD4" s="9" t="s">
        <v>232</v>
      </c>
      <c r="BE4" s="9" t="s">
        <v>232</v>
      </c>
      <c r="BF4" s="9" t="s">
        <v>232</v>
      </c>
      <c r="BG4" s="9" t="s">
        <v>232</v>
      </c>
      <c r="BH4" s="9" t="s">
        <v>232</v>
      </c>
      <c r="BI4" s="9" t="s">
        <v>232</v>
      </c>
      <c r="BJ4" s="9" t="s">
        <v>232</v>
      </c>
      <c r="BK4" s="9" t="s">
        <v>232</v>
      </c>
      <c r="BL4" s="9" t="s">
        <v>232</v>
      </c>
      <c r="BM4" s="9" t="s">
        <v>232</v>
      </c>
      <c r="BN4" s="9" t="s">
        <v>232</v>
      </c>
      <c r="BO4" s="146"/>
      <c r="BP4" s="147"/>
      <c r="BQ4" s="147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6"/>
      <c r="CI4" s="66"/>
      <c r="CJ4" s="75"/>
      <c r="CK4" s="76"/>
      <c r="CL4" s="75"/>
      <c r="CM4" s="76"/>
      <c r="CN4" s="75"/>
      <c r="CO4" s="76"/>
      <c r="CP4" s="75"/>
      <c r="CQ4" s="76"/>
      <c r="CR4" s="75"/>
      <c r="CS4" s="76"/>
      <c r="CT4" s="75"/>
      <c r="CU4" s="76"/>
      <c r="CV4" s="75"/>
      <c r="CW4" s="76"/>
      <c r="CX4" s="75"/>
      <c r="CY4" s="76"/>
      <c r="CZ4" s="75"/>
      <c r="DA4" s="76"/>
      <c r="DB4" s="41"/>
      <c r="DC4" s="41"/>
      <c r="DD4" s="41"/>
      <c r="DE4" s="41"/>
      <c r="DF4" s="41"/>
      <c r="DG4" s="41"/>
      <c r="DH4" s="41"/>
      <c r="DI4" s="41"/>
      <c r="DJ4" s="41"/>
      <c r="DK4" s="42"/>
      <c r="DL4" s="42"/>
      <c r="DM4" s="24"/>
      <c r="DN4" s="182"/>
      <c r="DO4" s="182"/>
      <c r="DP4" s="24"/>
      <c r="DQ4" s="24"/>
      <c r="DR4" s="24"/>
      <c r="DS4" s="24"/>
      <c r="DT4" s="24"/>
      <c r="DU4" s="24"/>
      <c r="DV4" s="103"/>
      <c r="DW4" s="61"/>
      <c r="DX4" s="64"/>
      <c r="DY4" s="61"/>
    </row>
  </sheetData>
  <autoFilter ref="A3:EA4"/>
  <sortState ref="A4:DV2944">
    <sortCondition ref="AN4"/>
  </sortState>
  <mergeCells count="6">
    <mergeCell ref="B1:D1"/>
    <mergeCell ref="DK2:DL2"/>
    <mergeCell ref="DO2:DR2"/>
    <mergeCell ref="CJ2:DA2"/>
    <mergeCell ref="DB2:DJ2"/>
    <mergeCell ref="DM2:DN2"/>
  </mergeCells>
  <conditionalFormatting sqref="A4:E4">
    <cfRule type="expression" dxfId="181" priority="590">
      <formula>$CH4=1</formula>
    </cfRule>
  </conditionalFormatting>
  <conditionalFormatting sqref="A4:E4">
    <cfRule type="expression" dxfId="180" priority="586">
      <formula>$CH4=5</formula>
    </cfRule>
  </conditionalFormatting>
  <conditionalFormatting sqref="A4:AY4">
    <cfRule type="expression" dxfId="179" priority="587">
      <formula>$CH4=4</formula>
    </cfRule>
  </conditionalFormatting>
  <conditionalFormatting sqref="A4:AY4">
    <cfRule type="expression" dxfId="178" priority="588">
      <formula>$CH4=3</formula>
    </cfRule>
  </conditionalFormatting>
  <conditionalFormatting sqref="A4:AY4">
    <cfRule type="expression" dxfId="177" priority="589">
      <formula>$CH4=2</formula>
    </cfRule>
  </conditionalFormatting>
  <conditionalFormatting sqref="DB4:DJ4">
    <cfRule type="cellIs" dxfId="176" priority="423" operator="equal">
      <formula>"ToDo"</formula>
    </cfRule>
    <cfRule type="cellIs" dxfId="175" priority="424" operator="equal">
      <formula>"Done"</formula>
    </cfRule>
  </conditionalFormatting>
  <conditionalFormatting sqref="DB4:DJ4">
    <cfRule type="cellIs" dxfId="174" priority="413" operator="equal">
      <formula>"ongoing"</formula>
    </cfRule>
  </conditionalFormatting>
  <conditionalFormatting sqref="CN4 CP4 CR4 CT4 CV4 CX4 CZ4 CJ4 CL4">
    <cfRule type="cellIs" dxfId="173" priority="333" operator="equal">
      <formula>"KO"</formula>
    </cfRule>
  </conditionalFormatting>
  <conditionalFormatting sqref="EJ2:GJ4">
    <cfRule type="cellIs" dxfId="172" priority="243" stopIfTrue="1" operator="equal">
      <formula>7</formula>
    </cfRule>
    <cfRule type="cellIs" dxfId="171" priority="244" stopIfTrue="1" operator="equal">
      <formula>6</formula>
    </cfRule>
    <cfRule type="cellIs" dxfId="170" priority="245" stopIfTrue="1" operator="equal">
      <formula>5</formula>
    </cfRule>
    <cfRule type="cellIs" dxfId="169" priority="246" stopIfTrue="1" operator="equal">
      <formula>4</formula>
    </cfRule>
    <cfRule type="cellIs" dxfId="168" priority="247" stopIfTrue="1" operator="equal">
      <formula>3</formula>
    </cfRule>
    <cfRule type="cellIs" dxfId="167" priority="248" stopIfTrue="1" operator="equal">
      <formula>2</formula>
    </cfRule>
    <cfRule type="cellIs" dxfId="166" priority="249" stopIfTrue="1" operator="equal">
      <formula>1</formula>
    </cfRule>
  </conditionalFormatting>
  <conditionalFormatting sqref="ES1:FU1 EJ2:GJ4">
    <cfRule type="cellIs" dxfId="165" priority="242" stopIfTrue="1" operator="equal">
      <formula>9</formula>
    </cfRule>
  </conditionalFormatting>
  <conditionalFormatting sqref="EJ4:GJ4">
    <cfRule type="cellIs" dxfId="164" priority="224" operator="between">
      <formula>8</formula>
      <formula>8</formula>
    </cfRule>
    <cfRule type="cellIs" dxfId="163" priority="234" stopIfTrue="1" operator="equal">
      <formula>7</formula>
    </cfRule>
    <cfRule type="cellIs" dxfId="162" priority="235" stopIfTrue="1" operator="equal">
      <formula>6</formula>
    </cfRule>
    <cfRule type="cellIs" dxfId="161" priority="236" stopIfTrue="1" operator="equal">
      <formula>5</formula>
    </cfRule>
    <cfRule type="cellIs" dxfId="160" priority="237" stopIfTrue="1" operator="equal">
      <formula>4</formula>
    </cfRule>
    <cfRule type="cellIs" dxfId="159" priority="238" stopIfTrue="1" operator="equal">
      <formula>3</formula>
    </cfRule>
    <cfRule type="cellIs" dxfId="158" priority="239" stopIfTrue="1" operator="equal">
      <formula>2</formula>
    </cfRule>
    <cfRule type="cellIs" dxfId="157" priority="240" stopIfTrue="1" operator="equal">
      <formula>1</formula>
    </cfRule>
  </conditionalFormatting>
  <conditionalFormatting sqref="A4:AY4">
    <cfRule type="expression" dxfId="156" priority="145">
      <formula>$CH4=1</formula>
    </cfRule>
  </conditionalFormatting>
  <conditionalFormatting sqref="A4:AY4">
    <cfRule type="expression" dxfId="155" priority="144">
      <formula>$CH4=5</formula>
    </cfRule>
  </conditionalFormatting>
  <dataValidations disablePrompts="1" count="2">
    <dataValidation type="list" allowBlank="1" showInputMessage="1" showErrorMessage="1" sqref="DX1">
      <formula1>"2015, 2016"</formula1>
    </dataValidation>
    <dataValidation type="list" allowBlank="1" showInputMessage="1" showErrorMessage="1" sqref="BN2">
      <formula1>"2015, 2016, 2017"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Update">
                <anchor moveWithCells="1" sizeWithCells="1">
                  <from>
                    <xdr:col>25</xdr:col>
                    <xdr:colOff>95250</xdr:colOff>
                    <xdr:row>1</xdr:row>
                    <xdr:rowOff>0</xdr:rowOff>
                  </from>
                  <to>
                    <xdr:col>28</xdr:col>
                    <xdr:colOff>561975</xdr:colOff>
                    <xdr:row>1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AJ6"/>
  <sheetViews>
    <sheetView zoomScale="80" zoomScaleNormal="8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7" sqref="A7:XFD1048576"/>
    </sheetView>
  </sheetViews>
  <sheetFormatPr baseColWidth="10" defaultColWidth="11.42578125" defaultRowHeight="15" x14ac:dyDescent="0.25"/>
  <cols>
    <col min="1" max="1" width="8.140625" style="74" customWidth="1"/>
    <col min="2" max="2" width="13.5703125" style="74" customWidth="1"/>
    <col min="3" max="3" width="11.42578125" style="74"/>
    <col min="4" max="4" width="17.7109375" style="74" customWidth="1"/>
    <col min="5" max="5" width="15.42578125" style="74" customWidth="1"/>
    <col min="6" max="7" width="11.42578125" style="74"/>
    <col min="8" max="8" width="15.7109375" style="6" bestFit="1" customWidth="1"/>
    <col min="9" max="9" width="15.7109375" style="6" customWidth="1"/>
    <col min="10" max="10" width="11.42578125" style="74"/>
    <col min="11" max="11" width="13.140625" style="74" customWidth="1"/>
    <col min="12" max="15" width="11.42578125" style="74"/>
    <col min="16" max="16" width="11.28515625" style="74" customWidth="1"/>
    <col min="17" max="17" width="15.7109375" style="74" bestFit="1" customWidth="1"/>
    <col min="18" max="18" width="13.85546875" style="74" bestFit="1" customWidth="1"/>
    <col min="19" max="19" width="6" style="74" customWidth="1"/>
    <col min="20" max="24" width="11.42578125" style="74"/>
    <col min="25" max="25" width="15.7109375" style="74" bestFit="1" customWidth="1"/>
    <col min="26" max="26" width="17" style="74" customWidth="1"/>
    <col min="27" max="27" width="11.42578125" style="74"/>
    <col min="28" max="28" width="13" style="74" bestFit="1" customWidth="1"/>
    <col min="29" max="29" width="13.85546875" style="74" customWidth="1"/>
    <col min="30" max="30" width="12.7109375" style="74" customWidth="1"/>
    <col min="31" max="33" width="11.42578125" style="74"/>
    <col min="34" max="34" width="13" style="74" bestFit="1" customWidth="1"/>
    <col min="35" max="36" width="13.85546875" style="74" bestFit="1" customWidth="1"/>
    <col min="37" max="16384" width="11.42578125" style="74"/>
  </cols>
  <sheetData>
    <row r="1" spans="1:36" x14ac:dyDescent="0.25">
      <c r="AD1" s="49"/>
      <c r="AE1" s="49"/>
      <c r="AI1" s="54"/>
      <c r="AJ1" s="55"/>
    </row>
    <row r="2" spans="1:36" ht="26.25" customHeight="1" thickBot="1" x14ac:dyDescent="0.3">
      <c r="J2" s="227" t="s">
        <v>233</v>
      </c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9"/>
      <c r="V2" s="224" t="s">
        <v>234</v>
      </c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6"/>
      <c r="AH2" s="40"/>
      <c r="AI2" s="40"/>
      <c r="AJ2" s="40"/>
    </row>
    <row r="3" spans="1:36" ht="36" x14ac:dyDescent="0.25">
      <c r="A3" s="2" t="s">
        <v>128</v>
      </c>
      <c r="B3" s="3" t="s">
        <v>129</v>
      </c>
      <c r="C3" s="3" t="s">
        <v>7</v>
      </c>
      <c r="D3" s="4" t="s">
        <v>130</v>
      </c>
      <c r="E3" s="3" t="s">
        <v>44</v>
      </c>
      <c r="F3" s="3" t="s">
        <v>135</v>
      </c>
      <c r="G3" s="4" t="s">
        <v>136</v>
      </c>
      <c r="H3" s="5" t="s">
        <v>47</v>
      </c>
      <c r="I3" s="30" t="s">
        <v>48</v>
      </c>
      <c r="J3" s="38" t="s">
        <v>6</v>
      </c>
      <c r="K3" s="38" t="s">
        <v>139</v>
      </c>
      <c r="L3" s="38" t="s">
        <v>111</v>
      </c>
      <c r="M3" s="38" t="s">
        <v>138</v>
      </c>
      <c r="N3" s="38" t="s">
        <v>105</v>
      </c>
      <c r="O3" s="38" t="s">
        <v>115</v>
      </c>
      <c r="P3" s="44" t="s">
        <v>103</v>
      </c>
      <c r="Q3" s="45" t="s">
        <v>113</v>
      </c>
      <c r="R3" s="46" t="s">
        <v>137</v>
      </c>
      <c r="S3" s="38" t="s">
        <v>80</v>
      </c>
      <c r="T3" s="38" t="s">
        <v>144</v>
      </c>
      <c r="U3" s="38" t="s">
        <v>160</v>
      </c>
      <c r="V3" s="39" t="s">
        <v>6</v>
      </c>
      <c r="W3" s="39" t="s">
        <v>139</v>
      </c>
      <c r="X3" s="39" t="s">
        <v>111</v>
      </c>
      <c r="Y3" s="39" t="s">
        <v>138</v>
      </c>
      <c r="Z3" s="39" t="s">
        <v>105</v>
      </c>
      <c r="AA3" s="39" t="s">
        <v>115</v>
      </c>
      <c r="AB3" s="47" t="s">
        <v>103</v>
      </c>
      <c r="AC3" s="47" t="s">
        <v>113</v>
      </c>
      <c r="AD3" s="48" t="s">
        <v>137</v>
      </c>
      <c r="AE3" s="39" t="s">
        <v>80</v>
      </c>
      <c r="AF3" s="39" t="s">
        <v>144</v>
      </c>
      <c r="AG3" s="39" t="s">
        <v>160</v>
      </c>
      <c r="AH3" s="36" t="s">
        <v>157</v>
      </c>
      <c r="AI3" s="37" t="s">
        <v>158</v>
      </c>
      <c r="AJ3" s="37" t="s">
        <v>159</v>
      </c>
    </row>
    <row r="4" spans="1:36" x14ac:dyDescent="0.25">
      <c r="A4" s="74" t="s">
        <v>169</v>
      </c>
      <c r="B4" s="74" t="s">
        <v>172</v>
      </c>
      <c r="C4" s="74" t="s">
        <v>134</v>
      </c>
      <c r="D4" s="74" t="s">
        <v>203</v>
      </c>
      <c r="E4" s="74" t="s">
        <v>199</v>
      </c>
      <c r="F4" s="74" t="s">
        <v>175</v>
      </c>
      <c r="G4" s="74" t="s">
        <v>76</v>
      </c>
      <c r="H4" s="6">
        <v>42320.635960648149</v>
      </c>
      <c r="I4" s="6" t="s">
        <v>205</v>
      </c>
      <c r="K4" s="74" t="s">
        <v>74</v>
      </c>
      <c r="W4" s="74" t="s">
        <v>75</v>
      </c>
      <c r="AH4" s="74">
        <v>-33746.666666666664</v>
      </c>
    </row>
    <row r="5" spans="1:36" x14ac:dyDescent="0.25">
      <c r="A5" s="74" t="s">
        <v>169</v>
      </c>
      <c r="B5" s="74" t="s">
        <v>173</v>
      </c>
      <c r="C5" s="74" t="s">
        <v>134</v>
      </c>
      <c r="D5" s="74" t="s">
        <v>203</v>
      </c>
      <c r="E5" s="74" t="s">
        <v>199</v>
      </c>
      <c r="F5" s="74" t="s">
        <v>72</v>
      </c>
      <c r="G5" s="74" t="s">
        <v>77</v>
      </c>
      <c r="H5" s="6">
        <v>42320.636342592596</v>
      </c>
      <c r="I5" s="6" t="s">
        <v>206</v>
      </c>
      <c r="K5" s="74" t="s">
        <v>74</v>
      </c>
      <c r="W5" s="74" t="s">
        <v>75</v>
      </c>
      <c r="AH5" s="74">
        <v>17208</v>
      </c>
    </row>
    <row r="6" spans="1:36" x14ac:dyDescent="0.25">
      <c r="A6" s="74" t="s">
        <v>169</v>
      </c>
      <c r="B6" s="74" t="s">
        <v>174</v>
      </c>
      <c r="C6" s="74" t="s">
        <v>133</v>
      </c>
      <c r="D6" s="74" t="s">
        <v>204</v>
      </c>
      <c r="E6" s="74" t="s">
        <v>200</v>
      </c>
      <c r="F6" s="74" t="s">
        <v>73</v>
      </c>
      <c r="G6" s="74" t="s">
        <v>178</v>
      </c>
      <c r="H6" s="6">
        <v>42727.360127314816</v>
      </c>
      <c r="I6" s="6" t="s">
        <v>207</v>
      </c>
      <c r="P6" s="6">
        <v>42826</v>
      </c>
      <c r="AB6" s="6">
        <v>42887</v>
      </c>
      <c r="AH6" s="74">
        <v>-5247.6</v>
      </c>
    </row>
  </sheetData>
  <autoFilter ref="A3:AJ3"/>
  <sortState ref="A4:AJ167">
    <sortCondition descending="1" ref="AJ3"/>
  </sortState>
  <mergeCells count="2">
    <mergeCell ref="V2:AG2"/>
    <mergeCell ref="J2:U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1"/>
  </sheetPr>
  <dimension ref="A1:GN7"/>
  <sheetViews>
    <sheetView zoomScale="80" zoomScaleNormal="80" workbookViewId="0">
      <selection activeCell="A8" sqref="A8:XFD1048576"/>
    </sheetView>
  </sheetViews>
  <sheetFormatPr baseColWidth="10" defaultColWidth="11.42578125" defaultRowHeight="15" outlineLevelCol="1" x14ac:dyDescent="0.25"/>
  <cols>
    <col min="1" max="1" width="11.28515625" style="74" customWidth="1"/>
    <col min="2" max="2" width="13.7109375" style="74" customWidth="1"/>
    <col min="3" max="3" width="11.42578125" style="74" customWidth="1" outlineLevel="1"/>
    <col min="4" max="4" width="39.7109375" style="74" customWidth="1"/>
    <col min="5" max="5" width="18.42578125" style="74" customWidth="1" outlineLevel="1"/>
    <col min="6" max="6" width="12.7109375" style="74" customWidth="1" outlineLevel="1"/>
    <col min="7" max="7" width="11.42578125" style="74"/>
    <col min="8" max="12" width="11.42578125" style="74" customWidth="1" outlineLevel="1"/>
    <col min="13" max="13" width="11.42578125" style="74"/>
    <col min="14" max="25" width="11.42578125" style="74" customWidth="1" outlineLevel="1"/>
    <col min="26" max="26" width="11.42578125" style="74"/>
    <col min="27" max="28" width="11.42578125" style="74" customWidth="1" outlineLevel="1"/>
    <col min="29" max="29" width="11.42578125" style="74"/>
    <col min="30" max="33" width="11.42578125" style="74" customWidth="1" outlineLevel="1"/>
    <col min="34" max="34" width="11.42578125" style="74"/>
    <col min="35" max="37" width="11.42578125" style="74" customWidth="1" outlineLevel="1"/>
    <col min="38" max="38" width="10.140625" style="31" customWidth="1"/>
    <col min="39" max="39" width="12.140625" style="74" customWidth="1"/>
    <col min="40" max="40" width="11.42578125" style="74"/>
    <col min="41" max="41" width="11.42578125" style="74" customWidth="1" outlineLevel="1"/>
    <col min="42" max="43" width="11.42578125" style="74"/>
    <col min="44" max="53" width="11.42578125" style="74" customWidth="1" outlineLevel="1"/>
    <col min="54" max="54" width="11.42578125" style="74"/>
    <col min="55" max="59" width="11.42578125" style="74" customWidth="1" outlineLevel="1"/>
    <col min="60" max="60" width="5.7109375" style="52" customWidth="1"/>
    <col min="61" max="62" width="5.7109375" style="74" customWidth="1"/>
    <col min="63" max="64" width="5.7109375" style="74" customWidth="1" outlineLevel="1"/>
    <col min="65" max="65" width="5.5703125" style="74" customWidth="1"/>
    <col min="66" max="66" width="10.5703125" style="74" customWidth="1"/>
    <col min="67" max="67" width="11.42578125" style="74"/>
    <col min="68" max="80" width="11.42578125" style="74" customWidth="1" outlineLevel="1"/>
    <col min="81" max="81" width="11.42578125" style="74"/>
    <col min="82" max="82" width="9.85546875" style="74" customWidth="1"/>
    <col min="83" max="111" width="11.42578125" style="74" customWidth="1" outlineLevel="1"/>
    <col min="112" max="112" width="24.7109375" style="74" customWidth="1"/>
    <col min="113" max="113" width="31.42578125" style="74" customWidth="1"/>
    <col min="114" max="16384" width="11.42578125" style="74"/>
  </cols>
  <sheetData>
    <row r="1" spans="1:196" ht="15.75" thickBot="1" x14ac:dyDescent="0.3"/>
    <row r="2" spans="1:196" ht="16.5" thickTop="1" x14ac:dyDescent="0.25">
      <c r="AZ2" s="1"/>
      <c r="CE2" s="230"/>
      <c r="CF2" s="231"/>
      <c r="CG2" s="231"/>
      <c r="CH2" s="231"/>
      <c r="CI2" s="231"/>
      <c r="CJ2" s="231"/>
      <c r="CK2" s="231"/>
      <c r="CL2" s="231"/>
      <c r="CM2" s="231"/>
      <c r="CN2" s="231"/>
      <c r="CO2" s="231"/>
      <c r="CP2" s="231"/>
      <c r="CQ2" s="231"/>
      <c r="CR2" s="231"/>
      <c r="CS2" s="231"/>
      <c r="CT2" s="231"/>
      <c r="CU2" s="231"/>
      <c r="CV2" s="232"/>
      <c r="CW2" s="233"/>
      <c r="CX2" s="234"/>
      <c r="CY2" s="234"/>
      <c r="CZ2" s="234"/>
      <c r="DA2" s="234"/>
      <c r="DB2" s="234"/>
      <c r="DC2" s="234"/>
      <c r="DD2" s="234"/>
      <c r="DE2" s="235"/>
      <c r="DF2" s="236"/>
      <c r="DG2" s="237"/>
      <c r="DJ2" s="238"/>
      <c r="DK2" s="239"/>
      <c r="DL2" s="239"/>
      <c r="DM2" s="240"/>
    </row>
    <row r="3" spans="1:196" s="23" customFormat="1" ht="66.75" customHeight="1" x14ac:dyDescent="0.25">
      <c r="A3" s="14" t="s">
        <v>0</v>
      </c>
      <c r="B3" s="131" t="s">
        <v>2</v>
      </c>
      <c r="C3" s="131" t="s">
        <v>3</v>
      </c>
      <c r="D3" s="131" t="s">
        <v>4</v>
      </c>
      <c r="E3" s="149" t="s">
        <v>5</v>
      </c>
      <c r="F3" s="131" t="s">
        <v>6</v>
      </c>
      <c r="G3" s="131" t="s">
        <v>7</v>
      </c>
      <c r="H3" s="150" t="s">
        <v>8</v>
      </c>
      <c r="I3" s="131" t="s">
        <v>9</v>
      </c>
      <c r="J3" s="150" t="s">
        <v>10</v>
      </c>
      <c r="K3" s="131" t="s">
        <v>11</v>
      </c>
      <c r="L3" s="131" t="s">
        <v>12</v>
      </c>
      <c r="M3" s="58" t="s">
        <v>13</v>
      </c>
      <c r="N3" s="151" t="s">
        <v>14</v>
      </c>
      <c r="O3" s="131" t="s">
        <v>15</v>
      </c>
      <c r="P3" s="131" t="s">
        <v>16</v>
      </c>
      <c r="Q3" s="131" t="s">
        <v>17</v>
      </c>
      <c r="R3" s="131" t="s">
        <v>18</v>
      </c>
      <c r="S3" s="152" t="s">
        <v>19</v>
      </c>
      <c r="T3" s="131" t="s">
        <v>20</v>
      </c>
      <c r="U3" s="151" t="s">
        <v>21</v>
      </c>
      <c r="V3" s="151" t="s">
        <v>22</v>
      </c>
      <c r="W3" s="131" t="s">
        <v>23</v>
      </c>
      <c r="X3" s="151" t="s">
        <v>24</v>
      </c>
      <c r="Y3" s="132" t="s">
        <v>25</v>
      </c>
      <c r="Z3" s="153" t="s">
        <v>26</v>
      </c>
      <c r="AA3" s="151" t="s">
        <v>22</v>
      </c>
      <c r="AB3" s="131" t="s">
        <v>27</v>
      </c>
      <c r="AC3" s="131" t="s">
        <v>28</v>
      </c>
      <c r="AD3" s="131" t="s">
        <v>29</v>
      </c>
      <c r="AE3" s="131" t="s">
        <v>30</v>
      </c>
      <c r="AF3" s="151" t="s">
        <v>31</v>
      </c>
      <c r="AG3" s="131" t="s">
        <v>32</v>
      </c>
      <c r="AH3" s="131" t="s">
        <v>33</v>
      </c>
      <c r="AI3" s="131" t="s">
        <v>34</v>
      </c>
      <c r="AJ3" s="131" t="s">
        <v>35</v>
      </c>
      <c r="AK3" s="151" t="s">
        <v>36</v>
      </c>
      <c r="AL3" s="154" t="s">
        <v>37</v>
      </c>
      <c r="AM3" s="155" t="s">
        <v>195</v>
      </c>
      <c r="AN3" s="156" t="s">
        <v>220</v>
      </c>
      <c r="AO3" s="151" t="s">
        <v>228</v>
      </c>
      <c r="AP3" s="131" t="s">
        <v>38</v>
      </c>
      <c r="AQ3" s="157" t="s">
        <v>229</v>
      </c>
      <c r="AR3" s="158" t="s">
        <v>40</v>
      </c>
      <c r="AS3" s="131" t="s">
        <v>41</v>
      </c>
      <c r="AT3" s="131" t="s">
        <v>42</v>
      </c>
      <c r="AU3" s="131" t="s">
        <v>43</v>
      </c>
      <c r="AV3" s="131" t="s">
        <v>44</v>
      </c>
      <c r="AW3" s="131" t="s">
        <v>45</v>
      </c>
      <c r="AX3" s="132" t="s">
        <v>46</v>
      </c>
      <c r="AY3" s="132" t="s">
        <v>47</v>
      </c>
      <c r="AZ3" s="133" t="s">
        <v>141</v>
      </c>
      <c r="BA3" s="133" t="s">
        <v>143</v>
      </c>
      <c r="BB3" s="159" t="s">
        <v>48</v>
      </c>
      <c r="BC3" s="135" t="s">
        <v>64</v>
      </c>
      <c r="BD3" s="135" t="s">
        <v>49</v>
      </c>
      <c r="BE3" s="135" t="s">
        <v>50</v>
      </c>
      <c r="BF3" s="135" t="s">
        <v>51</v>
      </c>
      <c r="BG3" s="135" t="s">
        <v>52</v>
      </c>
      <c r="BH3" s="135" t="s">
        <v>53</v>
      </c>
      <c r="BI3" s="135" t="s">
        <v>54</v>
      </c>
      <c r="BJ3" s="135" t="s">
        <v>55</v>
      </c>
      <c r="BK3" s="135" t="s">
        <v>56</v>
      </c>
      <c r="BL3" s="135" t="s">
        <v>57</v>
      </c>
      <c r="BM3" s="135" t="s">
        <v>58</v>
      </c>
      <c r="BN3" s="135" t="s">
        <v>59</v>
      </c>
      <c r="BO3" s="137" t="s">
        <v>60</v>
      </c>
      <c r="BP3" s="137" t="s">
        <v>61</v>
      </c>
      <c r="BQ3" s="138">
        <v>1</v>
      </c>
      <c r="BR3" s="138">
        <v>2</v>
      </c>
      <c r="BS3" s="138">
        <v>3</v>
      </c>
      <c r="BT3" s="138">
        <v>4</v>
      </c>
      <c r="BU3" s="138">
        <v>5</v>
      </c>
      <c r="BV3" s="138">
        <v>6</v>
      </c>
      <c r="BW3" s="138">
        <v>7</v>
      </c>
      <c r="BX3" s="138">
        <v>8</v>
      </c>
      <c r="BY3" s="138">
        <v>9</v>
      </c>
      <c r="BZ3" s="138">
        <v>10</v>
      </c>
      <c r="CA3" s="138">
        <v>11</v>
      </c>
      <c r="CB3" s="138">
        <v>12</v>
      </c>
      <c r="CC3" s="15" t="s">
        <v>62</v>
      </c>
      <c r="CD3" s="160" t="s">
        <v>63</v>
      </c>
      <c r="CE3" s="16" t="s">
        <v>99</v>
      </c>
      <c r="CF3" s="90" t="s">
        <v>100</v>
      </c>
      <c r="CG3" s="91" t="s">
        <v>101</v>
      </c>
      <c r="CH3" s="92" t="s">
        <v>102</v>
      </c>
      <c r="CI3" s="91" t="s">
        <v>103</v>
      </c>
      <c r="CJ3" s="93" t="s">
        <v>104</v>
      </c>
      <c r="CK3" s="91" t="s">
        <v>111</v>
      </c>
      <c r="CL3" s="92" t="s">
        <v>112</v>
      </c>
      <c r="CM3" s="91" t="s">
        <v>113</v>
      </c>
      <c r="CN3" s="90" t="s">
        <v>114</v>
      </c>
      <c r="CO3" s="91" t="s">
        <v>115</v>
      </c>
      <c r="CP3" s="92" t="s">
        <v>115</v>
      </c>
      <c r="CQ3" s="91" t="s">
        <v>105</v>
      </c>
      <c r="CR3" s="93" t="s">
        <v>106</v>
      </c>
      <c r="CS3" s="91" t="s">
        <v>107</v>
      </c>
      <c r="CT3" s="92" t="s">
        <v>108</v>
      </c>
      <c r="CU3" s="91" t="s">
        <v>126</v>
      </c>
      <c r="CV3" s="17" t="s">
        <v>125</v>
      </c>
      <c r="CW3" s="18" t="s">
        <v>116</v>
      </c>
      <c r="CX3" s="94" t="s">
        <v>117</v>
      </c>
      <c r="CY3" s="94" t="s">
        <v>145</v>
      </c>
      <c r="CZ3" s="94" t="s">
        <v>146</v>
      </c>
      <c r="DA3" s="94" t="s">
        <v>147</v>
      </c>
      <c r="DB3" s="94" t="s">
        <v>148</v>
      </c>
      <c r="DC3" s="94" t="s">
        <v>118</v>
      </c>
      <c r="DD3" s="94" t="s">
        <v>149</v>
      </c>
      <c r="DE3" s="19" t="s">
        <v>150</v>
      </c>
      <c r="DF3" s="20" t="s">
        <v>120</v>
      </c>
      <c r="DG3" s="95" t="s">
        <v>119</v>
      </c>
      <c r="DH3" s="96" t="s">
        <v>109</v>
      </c>
      <c r="DI3" s="97" t="s">
        <v>110</v>
      </c>
      <c r="DJ3" s="21" t="s">
        <v>121</v>
      </c>
      <c r="DK3" s="98" t="s">
        <v>122</v>
      </c>
      <c r="DL3" s="99" t="s">
        <v>123</v>
      </c>
      <c r="DM3" s="22" t="s">
        <v>124</v>
      </c>
      <c r="DN3" s="161" t="s">
        <v>127</v>
      </c>
      <c r="DO3" s="27" t="s">
        <v>151</v>
      </c>
      <c r="DP3" s="28" t="s">
        <v>152</v>
      </c>
      <c r="DQ3" s="29" t="s">
        <v>155</v>
      </c>
      <c r="DR3" s="29" t="s">
        <v>153</v>
      </c>
      <c r="DS3" s="28" t="s">
        <v>154</v>
      </c>
      <c r="DT3" s="29" t="s">
        <v>156</v>
      </c>
    </row>
    <row r="4" spans="1:196" s="43" customFormat="1" ht="12.75" customHeight="1" x14ac:dyDescent="0.25">
      <c r="A4" s="162">
        <v>42471</v>
      </c>
      <c r="B4" s="56" t="s">
        <v>183</v>
      </c>
      <c r="C4" s="56">
        <v>172500</v>
      </c>
      <c r="D4" s="56" t="s">
        <v>208</v>
      </c>
      <c r="E4" s="56" t="s">
        <v>221</v>
      </c>
      <c r="F4" s="56"/>
      <c r="G4" s="56" t="s">
        <v>134</v>
      </c>
      <c r="H4" s="56" t="s">
        <v>68</v>
      </c>
      <c r="I4" s="56" t="s">
        <v>69</v>
      </c>
      <c r="J4" s="56" t="s">
        <v>66</v>
      </c>
      <c r="K4" s="56" t="s">
        <v>94</v>
      </c>
      <c r="L4" s="56" t="s">
        <v>95</v>
      </c>
      <c r="M4" s="56" t="s">
        <v>211</v>
      </c>
      <c r="N4" s="56" t="s">
        <v>96</v>
      </c>
      <c r="O4" s="56" t="s">
        <v>97</v>
      </c>
      <c r="P4" s="56" t="s">
        <v>90</v>
      </c>
      <c r="Q4" s="56" t="s">
        <v>89</v>
      </c>
      <c r="R4" s="56" t="s">
        <v>18</v>
      </c>
      <c r="S4" s="56" t="s">
        <v>19</v>
      </c>
      <c r="T4" s="56" t="s">
        <v>170</v>
      </c>
      <c r="U4" s="56" t="s">
        <v>223</v>
      </c>
      <c r="V4" s="56" t="s">
        <v>86</v>
      </c>
      <c r="W4" s="57" t="s">
        <v>71</v>
      </c>
      <c r="X4" s="57" t="s">
        <v>224</v>
      </c>
      <c r="Y4" s="165">
        <v>42438</v>
      </c>
      <c r="Z4" s="165">
        <v>42522</v>
      </c>
      <c r="AA4" s="57" t="s">
        <v>86</v>
      </c>
      <c r="AB4" s="57"/>
      <c r="AC4" s="166" t="s">
        <v>212</v>
      </c>
      <c r="AD4" s="57" t="s">
        <v>82</v>
      </c>
      <c r="AE4" s="57" t="s">
        <v>82</v>
      </c>
      <c r="AF4" s="57" t="s">
        <v>81</v>
      </c>
      <c r="AG4" s="57"/>
      <c r="AH4" s="56" t="s">
        <v>216</v>
      </c>
      <c r="AI4" s="57" t="s">
        <v>86</v>
      </c>
      <c r="AJ4" s="57" t="s">
        <v>86</v>
      </c>
      <c r="AK4" s="57" t="s">
        <v>85</v>
      </c>
      <c r="AL4" s="167">
        <v>42522</v>
      </c>
      <c r="AM4" s="168">
        <v>1091301</v>
      </c>
      <c r="AN4" s="170">
        <v>-254509</v>
      </c>
      <c r="AO4" s="57">
        <v>-23</v>
      </c>
      <c r="AP4" s="57">
        <v>50</v>
      </c>
      <c r="AQ4" s="171">
        <v>-127254.5</v>
      </c>
      <c r="AR4" s="56">
        <v>0</v>
      </c>
      <c r="AS4" s="56" t="s">
        <v>198</v>
      </c>
      <c r="AT4" s="56" t="s">
        <v>199</v>
      </c>
      <c r="AU4" s="56" t="s">
        <v>200</v>
      </c>
      <c r="AV4" s="56" t="s">
        <v>201</v>
      </c>
      <c r="AW4" s="7" t="s">
        <v>202</v>
      </c>
      <c r="AX4" s="145">
        <v>42438.549687499995</v>
      </c>
      <c r="AY4" s="145">
        <v>42443.623067129629</v>
      </c>
      <c r="AZ4" s="148"/>
      <c r="BA4" s="9"/>
      <c r="BB4" s="53"/>
      <c r="BC4" s="9"/>
      <c r="BD4" s="9"/>
      <c r="BE4" s="53"/>
      <c r="BF4" s="9"/>
      <c r="BG4" s="9"/>
      <c r="BH4" s="9"/>
      <c r="BI4" s="9"/>
      <c r="BJ4" s="53"/>
      <c r="BK4" s="9"/>
      <c r="BL4" s="9"/>
      <c r="BM4" s="9"/>
      <c r="BN4" s="146"/>
      <c r="BO4" s="147"/>
      <c r="BP4" s="147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6"/>
      <c r="CD4" s="66"/>
      <c r="CE4" s="75"/>
      <c r="CF4" s="76"/>
      <c r="CG4" s="75"/>
      <c r="CH4" s="76"/>
      <c r="CI4" s="75"/>
      <c r="CJ4" s="76"/>
      <c r="CK4" s="75"/>
      <c r="CL4" s="76"/>
      <c r="CM4" s="75"/>
      <c r="CN4" s="76"/>
      <c r="CO4" s="75"/>
      <c r="CP4" s="76"/>
      <c r="CQ4" s="75"/>
      <c r="CR4" s="76"/>
      <c r="CS4" s="75"/>
      <c r="CT4" s="76"/>
      <c r="CU4" s="75"/>
      <c r="CV4" s="76"/>
      <c r="CW4" s="41"/>
      <c r="CX4" s="41"/>
      <c r="CY4" s="41"/>
      <c r="CZ4" s="41"/>
      <c r="DA4" s="41"/>
      <c r="DB4" s="41"/>
      <c r="DC4" s="41"/>
      <c r="DD4" s="41"/>
      <c r="DE4" s="41"/>
      <c r="DF4" s="42"/>
      <c r="DG4" s="42"/>
      <c r="DH4" s="24"/>
      <c r="DI4" s="24"/>
      <c r="DJ4" s="24"/>
      <c r="DK4" s="24"/>
      <c r="DL4" s="24"/>
      <c r="DM4" s="24"/>
      <c r="DN4" s="172"/>
      <c r="DO4" s="172"/>
      <c r="DP4" s="172"/>
      <c r="DQ4" s="103"/>
      <c r="DR4" s="61"/>
      <c r="DS4" s="64"/>
      <c r="DT4" s="61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51"/>
      <c r="GN4" s="51"/>
    </row>
    <row r="5" spans="1:196" s="43" customFormat="1" ht="21" customHeight="1" x14ac:dyDescent="0.25">
      <c r="A5" s="162">
        <v>42451</v>
      </c>
      <c r="B5" s="56" t="s">
        <v>186</v>
      </c>
      <c r="C5" s="56">
        <v>171504</v>
      </c>
      <c r="D5" s="56" t="s">
        <v>187</v>
      </c>
      <c r="E5" s="56"/>
      <c r="F5" s="56"/>
      <c r="G5" s="56" t="s">
        <v>132</v>
      </c>
      <c r="H5" s="56" t="s">
        <v>70</v>
      </c>
      <c r="I5" s="56" t="s">
        <v>65</v>
      </c>
      <c r="J5" s="56" t="s">
        <v>66</v>
      </c>
      <c r="K5" s="56" t="s">
        <v>94</v>
      </c>
      <c r="L5" s="56" t="s">
        <v>95</v>
      </c>
      <c r="M5" s="56" t="s">
        <v>211</v>
      </c>
      <c r="N5" s="56" t="s">
        <v>96</v>
      </c>
      <c r="O5" s="56" t="s">
        <v>96</v>
      </c>
      <c r="P5" s="56" t="s">
        <v>96</v>
      </c>
      <c r="Q5" s="56" t="s">
        <v>96</v>
      </c>
      <c r="R5" s="56" t="s">
        <v>18</v>
      </c>
      <c r="S5" s="56" t="s">
        <v>19</v>
      </c>
      <c r="T5" s="56" t="s">
        <v>170</v>
      </c>
      <c r="U5" s="56" t="s">
        <v>223</v>
      </c>
      <c r="V5" s="56" t="s">
        <v>91</v>
      </c>
      <c r="W5" s="57" t="s">
        <v>67</v>
      </c>
      <c r="X5" s="57" t="s">
        <v>225</v>
      </c>
      <c r="Y5" s="165">
        <v>42415</v>
      </c>
      <c r="Z5" s="165">
        <v>42416</v>
      </c>
      <c r="AA5" s="57" t="s">
        <v>91</v>
      </c>
      <c r="AB5" s="57"/>
      <c r="AC5" s="166" t="s">
        <v>213</v>
      </c>
      <c r="AD5" s="57"/>
      <c r="AE5" s="57"/>
      <c r="AF5" s="57"/>
      <c r="AG5" s="57"/>
      <c r="AH5" s="56" t="s">
        <v>217</v>
      </c>
      <c r="AI5" s="57"/>
      <c r="AJ5" s="57"/>
      <c r="AK5" s="57"/>
      <c r="AL5" s="167">
        <v>42430</v>
      </c>
      <c r="AM5" s="168">
        <v>1452358.79397</v>
      </c>
      <c r="AN5" s="170">
        <v>-166926.095718</v>
      </c>
      <c r="AO5" s="57">
        <v>-11</v>
      </c>
      <c r="AP5" s="57">
        <v>100</v>
      </c>
      <c r="AQ5" s="171">
        <v>-166926.095718</v>
      </c>
      <c r="AR5" s="56">
        <v>0</v>
      </c>
      <c r="AS5" s="56" t="s">
        <v>198</v>
      </c>
      <c r="AT5" s="56" t="s">
        <v>199</v>
      </c>
      <c r="AU5" s="56" t="s">
        <v>200</v>
      </c>
      <c r="AV5" s="56" t="s">
        <v>201</v>
      </c>
      <c r="AW5" s="7" t="s">
        <v>202</v>
      </c>
      <c r="AX5" s="145">
        <v>42420.527777777781</v>
      </c>
      <c r="AY5" s="145">
        <v>42420.527777777781</v>
      </c>
      <c r="AZ5" s="148"/>
      <c r="BA5" s="9"/>
      <c r="BB5" s="53"/>
      <c r="BC5" s="9"/>
      <c r="BD5" s="9"/>
      <c r="BE5" s="53"/>
      <c r="BF5" s="9"/>
      <c r="BG5" s="9"/>
      <c r="BH5" s="9"/>
      <c r="BI5" s="9"/>
      <c r="BJ5" s="53"/>
      <c r="BK5" s="9"/>
      <c r="BL5" s="9"/>
      <c r="BM5" s="9"/>
      <c r="BN5" s="146"/>
      <c r="BO5" s="147"/>
      <c r="BP5" s="147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6"/>
      <c r="CD5" s="66"/>
      <c r="CE5" s="75"/>
      <c r="CF5" s="76"/>
      <c r="CG5" s="75"/>
      <c r="CH5" s="76"/>
      <c r="CI5" s="75"/>
      <c r="CJ5" s="76"/>
      <c r="CK5" s="75"/>
      <c r="CL5" s="76"/>
      <c r="CM5" s="75"/>
      <c r="CN5" s="76"/>
      <c r="CO5" s="75"/>
      <c r="CP5" s="76"/>
      <c r="CQ5" s="75"/>
      <c r="CR5" s="76"/>
      <c r="CS5" s="75"/>
      <c r="CT5" s="76"/>
      <c r="CU5" s="75"/>
      <c r="CV5" s="76"/>
      <c r="CW5" s="41"/>
      <c r="CX5" s="41"/>
      <c r="CY5" s="41"/>
      <c r="CZ5" s="41"/>
      <c r="DA5" s="41"/>
      <c r="DB5" s="41"/>
      <c r="DC5" s="41"/>
      <c r="DD5" s="41"/>
      <c r="DE5" s="41"/>
      <c r="DF5" s="42"/>
      <c r="DG5" s="42"/>
      <c r="DH5" s="24"/>
      <c r="DI5" s="24"/>
      <c r="DJ5" s="24"/>
      <c r="DK5" s="24"/>
      <c r="DL5" s="24"/>
      <c r="DM5" s="24"/>
      <c r="DN5" s="172"/>
      <c r="DO5" s="173"/>
      <c r="DP5" s="172"/>
      <c r="DQ5" s="103"/>
      <c r="DR5" s="61"/>
      <c r="DS5" s="64"/>
      <c r="DT5" s="61"/>
      <c r="DU5" s="70"/>
      <c r="DV5" s="70"/>
      <c r="DW5" s="70"/>
      <c r="DX5" s="70"/>
      <c r="DY5" s="70"/>
      <c r="DZ5" s="70"/>
      <c r="EA5" s="70"/>
      <c r="EB5" s="70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</row>
    <row r="6" spans="1:196" s="69" customFormat="1" ht="12.75" x14ac:dyDescent="0.25">
      <c r="A6" s="163">
        <v>42471</v>
      </c>
      <c r="B6" s="7" t="s">
        <v>176</v>
      </c>
      <c r="C6" s="7">
        <v>131853</v>
      </c>
      <c r="D6" s="7" t="s">
        <v>209</v>
      </c>
      <c r="E6" s="7" t="s">
        <v>222</v>
      </c>
      <c r="F6" s="7"/>
      <c r="G6" s="7" t="s">
        <v>132</v>
      </c>
      <c r="H6" s="7" t="s">
        <v>70</v>
      </c>
      <c r="I6" s="7" t="s">
        <v>74</v>
      </c>
      <c r="J6" s="7" t="s">
        <v>66</v>
      </c>
      <c r="K6" s="7" t="s">
        <v>94</v>
      </c>
      <c r="L6" s="7" t="s">
        <v>95</v>
      </c>
      <c r="M6" s="56" t="s">
        <v>211</v>
      </c>
      <c r="N6" s="7" t="s">
        <v>96</v>
      </c>
      <c r="O6" s="7" t="s">
        <v>96</v>
      </c>
      <c r="P6" s="7" t="s">
        <v>96</v>
      </c>
      <c r="Q6" s="7" t="s">
        <v>96</v>
      </c>
      <c r="R6" s="56" t="s">
        <v>18</v>
      </c>
      <c r="S6" s="56" t="s">
        <v>19</v>
      </c>
      <c r="T6" s="56" t="s">
        <v>170</v>
      </c>
      <c r="U6" s="56" t="s">
        <v>223</v>
      </c>
      <c r="V6" s="7" t="s">
        <v>88</v>
      </c>
      <c r="W6" s="8" t="s">
        <v>1</v>
      </c>
      <c r="X6" s="8" t="s">
        <v>226</v>
      </c>
      <c r="Y6" s="65">
        <v>41883</v>
      </c>
      <c r="Z6" s="65">
        <v>41971</v>
      </c>
      <c r="AA6" s="8" t="s">
        <v>88</v>
      </c>
      <c r="AB6" s="8"/>
      <c r="AC6" s="166" t="s">
        <v>214</v>
      </c>
      <c r="AD6" s="8" t="s">
        <v>88</v>
      </c>
      <c r="AE6" s="8" t="s">
        <v>88</v>
      </c>
      <c r="AF6" s="8" t="s">
        <v>87</v>
      </c>
      <c r="AG6" s="8"/>
      <c r="AH6" s="56" t="s">
        <v>218</v>
      </c>
      <c r="AI6" s="8" t="s">
        <v>88</v>
      </c>
      <c r="AJ6" s="8" t="s">
        <v>88</v>
      </c>
      <c r="AK6" s="8" t="s">
        <v>87</v>
      </c>
      <c r="AL6" s="141">
        <v>42005</v>
      </c>
      <c r="AM6" s="169">
        <v>3606031</v>
      </c>
      <c r="AN6" s="143">
        <v>-61302</v>
      </c>
      <c r="AO6" s="8">
        <v>-2</v>
      </c>
      <c r="AP6" s="8">
        <v>100</v>
      </c>
      <c r="AQ6" s="144">
        <v>-61302</v>
      </c>
      <c r="AR6" s="7">
        <v>0</v>
      </c>
      <c r="AS6" s="56" t="s">
        <v>198</v>
      </c>
      <c r="AT6" s="56" t="s">
        <v>199</v>
      </c>
      <c r="AU6" s="56" t="s">
        <v>200</v>
      </c>
      <c r="AV6" s="56" t="s">
        <v>201</v>
      </c>
      <c r="AW6" s="7" t="s">
        <v>202</v>
      </c>
      <c r="AX6" s="145">
        <v>41985.501041666663</v>
      </c>
      <c r="AY6" s="145">
        <v>42030.297268518523</v>
      </c>
      <c r="AZ6" s="26"/>
      <c r="BA6" s="9"/>
      <c r="BB6" s="53"/>
      <c r="BC6" s="9"/>
      <c r="BD6" s="9"/>
      <c r="BE6" s="53"/>
      <c r="BF6" s="9"/>
      <c r="BG6" s="9"/>
      <c r="BH6" s="9"/>
      <c r="BI6" s="9"/>
      <c r="BJ6" s="53"/>
      <c r="BK6" s="9"/>
      <c r="BL6" s="9"/>
      <c r="BM6" s="9"/>
      <c r="BN6" s="146"/>
      <c r="BO6" s="147"/>
      <c r="BP6" s="147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6"/>
      <c r="CD6" s="66"/>
      <c r="CE6" s="75"/>
      <c r="CF6" s="76"/>
      <c r="CG6" s="75"/>
      <c r="CH6" s="76"/>
      <c r="CI6" s="75"/>
      <c r="CJ6" s="76"/>
      <c r="CK6" s="75"/>
      <c r="CL6" s="76"/>
      <c r="CM6" s="75"/>
      <c r="CN6" s="76"/>
      <c r="CO6" s="75"/>
      <c r="CP6" s="76"/>
      <c r="CQ6" s="75"/>
      <c r="CR6" s="76"/>
      <c r="CS6" s="75"/>
      <c r="CT6" s="76"/>
      <c r="CU6" s="75"/>
      <c r="CV6" s="76"/>
      <c r="CW6" s="41"/>
      <c r="CX6" s="41"/>
      <c r="CY6" s="41"/>
      <c r="CZ6" s="41"/>
      <c r="DA6" s="41"/>
      <c r="DB6" s="41"/>
      <c r="DC6" s="41"/>
      <c r="DD6" s="41"/>
      <c r="DE6" s="41"/>
      <c r="DF6" s="42"/>
      <c r="DG6" s="42"/>
      <c r="DH6" s="24"/>
      <c r="DI6" s="24"/>
      <c r="DJ6" s="24"/>
      <c r="DK6" s="24"/>
      <c r="DL6" s="24"/>
      <c r="DM6" s="24"/>
      <c r="DN6" s="172"/>
      <c r="DO6" s="172"/>
      <c r="DP6" s="172"/>
      <c r="DQ6" s="103"/>
      <c r="DR6" s="61"/>
      <c r="DS6" s="64"/>
      <c r="DT6" s="61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/>
      <c r="FW6" s="43"/>
      <c r="FX6" s="43"/>
      <c r="FY6" s="43"/>
      <c r="FZ6" s="43"/>
      <c r="GA6" s="43"/>
      <c r="GB6" s="43"/>
      <c r="GC6" s="43"/>
      <c r="GD6" s="43"/>
      <c r="GE6" s="43"/>
      <c r="GF6" s="43"/>
      <c r="GG6" s="43"/>
      <c r="GH6" s="43"/>
      <c r="GI6" s="43"/>
      <c r="GJ6" s="43"/>
      <c r="GK6" s="43"/>
      <c r="GL6" s="43"/>
    </row>
    <row r="7" spans="1:196" s="69" customFormat="1" ht="12.75" x14ac:dyDescent="0.25">
      <c r="A7" s="163">
        <v>42464</v>
      </c>
      <c r="B7" s="7" t="s">
        <v>177</v>
      </c>
      <c r="C7" s="7">
        <v>132276</v>
      </c>
      <c r="D7" s="7" t="s">
        <v>210</v>
      </c>
      <c r="E7" s="7" t="s">
        <v>230</v>
      </c>
      <c r="F7" s="7"/>
      <c r="G7" s="7" t="s">
        <v>132</v>
      </c>
      <c r="H7" s="7" t="s">
        <v>70</v>
      </c>
      <c r="I7" s="7" t="s">
        <v>75</v>
      </c>
      <c r="J7" s="7" t="s">
        <v>66</v>
      </c>
      <c r="K7" s="7" t="s">
        <v>94</v>
      </c>
      <c r="L7" s="7" t="s">
        <v>95</v>
      </c>
      <c r="M7" s="56" t="s">
        <v>211</v>
      </c>
      <c r="N7" s="7" t="s">
        <v>96</v>
      </c>
      <c r="O7" s="7" t="s">
        <v>96</v>
      </c>
      <c r="P7" s="7" t="s">
        <v>96</v>
      </c>
      <c r="Q7" s="7" t="s">
        <v>96</v>
      </c>
      <c r="R7" s="56" t="s">
        <v>18</v>
      </c>
      <c r="S7" s="56" t="s">
        <v>19</v>
      </c>
      <c r="T7" s="56" t="s">
        <v>170</v>
      </c>
      <c r="U7" s="56" t="s">
        <v>223</v>
      </c>
      <c r="V7" s="7" t="s">
        <v>93</v>
      </c>
      <c r="W7" s="8" t="s">
        <v>79</v>
      </c>
      <c r="X7" s="8" t="s">
        <v>227</v>
      </c>
      <c r="Y7" s="65">
        <v>41883</v>
      </c>
      <c r="Z7" s="65">
        <v>41985</v>
      </c>
      <c r="AA7" s="8" t="s">
        <v>93</v>
      </c>
      <c r="AB7" s="8"/>
      <c r="AC7" s="166" t="s">
        <v>215</v>
      </c>
      <c r="AD7" s="8" t="s">
        <v>93</v>
      </c>
      <c r="AE7" s="8" t="s">
        <v>93</v>
      </c>
      <c r="AF7" s="8" t="s">
        <v>92</v>
      </c>
      <c r="AG7" s="8"/>
      <c r="AH7" s="56" t="s">
        <v>219</v>
      </c>
      <c r="AI7" s="8" t="s">
        <v>93</v>
      </c>
      <c r="AJ7" s="8" t="s">
        <v>93</v>
      </c>
      <c r="AK7" s="8" t="s">
        <v>92</v>
      </c>
      <c r="AL7" s="141">
        <v>42005</v>
      </c>
      <c r="AM7" s="169">
        <v>812369.16059732996</v>
      </c>
      <c r="AN7" s="143">
        <v>-46403</v>
      </c>
      <c r="AO7" s="8">
        <v>-6</v>
      </c>
      <c r="AP7" s="8">
        <v>100</v>
      </c>
      <c r="AQ7" s="144">
        <v>-46403</v>
      </c>
      <c r="AR7" s="7">
        <v>0</v>
      </c>
      <c r="AS7" s="56" t="s">
        <v>198</v>
      </c>
      <c r="AT7" s="56" t="s">
        <v>199</v>
      </c>
      <c r="AU7" s="56" t="s">
        <v>200</v>
      </c>
      <c r="AV7" s="56" t="s">
        <v>201</v>
      </c>
      <c r="AW7" s="7" t="s">
        <v>202</v>
      </c>
      <c r="AX7" s="145">
        <v>41989.695092592592</v>
      </c>
      <c r="AY7" s="145">
        <v>42450.329027777778</v>
      </c>
      <c r="AZ7" s="26"/>
      <c r="BA7" s="9"/>
      <c r="BB7" s="53"/>
      <c r="BC7" s="9"/>
      <c r="BD7" s="9"/>
      <c r="BE7" s="53"/>
      <c r="BF7" s="9"/>
      <c r="BG7" s="9"/>
      <c r="BH7" s="9"/>
      <c r="BI7" s="9"/>
      <c r="BJ7" s="53"/>
      <c r="BK7" s="9"/>
      <c r="BL7" s="9"/>
      <c r="BM7" s="9"/>
      <c r="BN7" s="146"/>
      <c r="BO7" s="147"/>
      <c r="BP7" s="147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6"/>
      <c r="CD7" s="66"/>
      <c r="CE7" s="75"/>
      <c r="CF7" s="76"/>
      <c r="CG7" s="75"/>
      <c r="CH7" s="76"/>
      <c r="CI7" s="75"/>
      <c r="CJ7" s="76"/>
      <c r="CK7" s="75"/>
      <c r="CL7" s="76"/>
      <c r="CM7" s="75"/>
      <c r="CN7" s="76"/>
      <c r="CO7" s="75"/>
      <c r="CP7" s="76"/>
      <c r="CQ7" s="75"/>
      <c r="CR7" s="76"/>
      <c r="CS7" s="75"/>
      <c r="CT7" s="76"/>
      <c r="CU7" s="75"/>
      <c r="CV7" s="76"/>
      <c r="CW7" s="41"/>
      <c r="CX7" s="41"/>
      <c r="CY7" s="41"/>
      <c r="CZ7" s="41"/>
      <c r="DA7" s="41"/>
      <c r="DB7" s="41"/>
      <c r="DC7" s="41"/>
      <c r="DD7" s="41"/>
      <c r="DE7" s="41"/>
      <c r="DF7" s="42"/>
      <c r="DG7" s="42"/>
      <c r="DH7" s="24"/>
      <c r="DI7" s="24"/>
      <c r="DJ7" s="24"/>
      <c r="DK7" s="24"/>
      <c r="DL7" s="24"/>
      <c r="DM7" s="24"/>
      <c r="DN7" s="172"/>
      <c r="DO7" s="173"/>
      <c r="DP7" s="172"/>
      <c r="DQ7" s="103"/>
      <c r="DR7" s="61"/>
      <c r="DS7" s="64"/>
      <c r="DT7" s="61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</row>
  </sheetData>
  <autoFilter ref="A3:GL7"/>
  <mergeCells count="4">
    <mergeCell ref="CE2:CV2"/>
    <mergeCell ref="CW2:DE2"/>
    <mergeCell ref="DF2:DG2"/>
    <mergeCell ref="DJ2:DM2"/>
  </mergeCells>
  <conditionalFormatting sqref="A4:E4">
    <cfRule type="expression" dxfId="154" priority="8409">
      <formula>$CC4=1</formula>
    </cfRule>
  </conditionalFormatting>
  <conditionalFormatting sqref="A4:E4">
    <cfRule type="expression" dxfId="153" priority="8408">
      <formula>$CC4=5</formula>
    </cfRule>
  </conditionalFormatting>
  <conditionalFormatting sqref="A4:E4">
    <cfRule type="expression" dxfId="152" priority="8407">
      <formula>$CC4=4</formula>
    </cfRule>
  </conditionalFormatting>
  <conditionalFormatting sqref="A4:E4">
    <cfRule type="expression" dxfId="151" priority="8406">
      <formula>$CC4=3</formula>
    </cfRule>
  </conditionalFormatting>
  <conditionalFormatting sqref="A4:E4">
    <cfRule type="expression" dxfId="150" priority="8405">
      <formula>$CC4=2</formula>
    </cfRule>
  </conditionalFormatting>
  <conditionalFormatting sqref="CW4:DE4">
    <cfRule type="cellIs" dxfId="149" priority="8403" operator="equal">
      <formula>"ToDo"</formula>
    </cfRule>
    <cfRule type="cellIs" dxfId="148" priority="8404" operator="equal">
      <formula>"Done"</formula>
    </cfRule>
  </conditionalFormatting>
  <conditionalFormatting sqref="CK4 CM4 CO4 CQ4 CS4 CU4 CE4 CI4 CG4">
    <cfRule type="cellIs" dxfId="147" priority="8401" operator="equal">
      <formula>"KO"</formula>
    </cfRule>
    <cfRule type="cellIs" dxfId="146" priority="8402" operator="equal">
      <formula>"OK"</formula>
    </cfRule>
  </conditionalFormatting>
  <conditionalFormatting sqref="CN4">
    <cfRule type="expression" dxfId="145" priority="8400">
      <formula>IF($AM4&lt;&gt;"",IF($AM4&lt;&gt;0,$CN4=$AM4,FALSE),FALSE)</formula>
    </cfRule>
  </conditionalFormatting>
  <conditionalFormatting sqref="CR4">
    <cfRule type="expression" dxfId="144" priority="8399">
      <formula>IF($Z4&lt;&gt;"",$CR4=$Z4,FALSE)</formula>
    </cfRule>
  </conditionalFormatting>
  <conditionalFormatting sqref="CT4">
    <cfRule type="expression" dxfId="143" priority="8398">
      <formula>IF($N4&lt;&gt;"",$CT4=$N4,FALSE)</formula>
    </cfRule>
  </conditionalFormatting>
  <conditionalFormatting sqref="CV4">
    <cfRule type="expression" dxfId="142" priority="8397">
      <formula>IF($F4&lt;&gt;"",$CV4=$F4,FALSE)</formula>
    </cfRule>
  </conditionalFormatting>
  <conditionalFormatting sqref="CL4">
    <cfRule type="expression" dxfId="141" priority="8396">
      <formula>IF($M4&lt;&gt;"",$CL4=$M4,FALSE)</formula>
    </cfRule>
  </conditionalFormatting>
  <conditionalFormatting sqref="CF4">
    <cfRule type="expression" dxfId="140" priority="8395">
      <formula>IF($AN4&lt;&gt;"",IF($AN4&lt;&gt;0,$CF4=$AN4,FALSE),FALSE)</formula>
    </cfRule>
  </conditionalFormatting>
  <conditionalFormatting sqref="CH4">
    <cfRule type="expression" dxfId="139" priority="8394">
      <formula>IF($AP4&lt;&gt;"",IF($AP4&lt;&gt;0,$CH4=$AP4,FALSE),FALSE)</formula>
    </cfRule>
  </conditionalFormatting>
  <conditionalFormatting sqref="CJ4">
    <cfRule type="expression" dxfId="138" priority="8393">
      <formula>IF($AL4&lt;&gt;"",$CJ4=$AL4,FALSE)</formula>
    </cfRule>
  </conditionalFormatting>
  <conditionalFormatting sqref="EN4:GN4">
    <cfRule type="cellIs" dxfId="137" priority="8392" stopIfTrue="1" operator="equal">
      <formula>9</formula>
    </cfRule>
  </conditionalFormatting>
  <conditionalFormatting sqref="EN4:GN4">
    <cfRule type="cellIs" dxfId="136" priority="8384" operator="between">
      <formula>8</formula>
      <formula>8</formula>
    </cfRule>
    <cfRule type="cellIs" dxfId="135" priority="8385" stopIfTrue="1" operator="equal">
      <formula>7</formula>
    </cfRule>
    <cfRule type="cellIs" dxfId="134" priority="8386" stopIfTrue="1" operator="equal">
      <formula>6</formula>
    </cfRule>
    <cfRule type="cellIs" dxfId="133" priority="8387" stopIfTrue="1" operator="equal">
      <formula>5</formula>
    </cfRule>
    <cfRule type="cellIs" dxfId="132" priority="8388" stopIfTrue="1" operator="equal">
      <formula>4</formula>
    </cfRule>
    <cfRule type="cellIs" dxfId="131" priority="8389" stopIfTrue="1" operator="equal">
      <formula>3</formula>
    </cfRule>
    <cfRule type="cellIs" dxfId="130" priority="8390" stopIfTrue="1" operator="equal">
      <formula>2</formula>
    </cfRule>
    <cfRule type="cellIs" dxfId="129" priority="8391" stopIfTrue="1" operator="equal">
      <formula>1</formula>
    </cfRule>
  </conditionalFormatting>
  <conditionalFormatting sqref="A5:E5">
    <cfRule type="expression" dxfId="128" priority="8383">
      <formula>$CC5=1</formula>
    </cfRule>
  </conditionalFormatting>
  <conditionalFormatting sqref="A5:E5">
    <cfRule type="expression" dxfId="127" priority="8382">
      <formula>$CC5=5</formula>
    </cfRule>
  </conditionalFormatting>
  <conditionalFormatting sqref="A5:E5">
    <cfRule type="expression" dxfId="126" priority="8381">
      <formula>$CC5=4</formula>
    </cfRule>
  </conditionalFormatting>
  <conditionalFormatting sqref="A5:E5">
    <cfRule type="expression" dxfId="125" priority="8380">
      <formula>$CC5=3</formula>
    </cfRule>
  </conditionalFormatting>
  <conditionalFormatting sqref="A5:E5">
    <cfRule type="expression" dxfId="124" priority="8379">
      <formula>$CC5=2</formula>
    </cfRule>
  </conditionalFormatting>
  <conditionalFormatting sqref="CW5:DE5">
    <cfRule type="cellIs" dxfId="123" priority="8377" operator="equal">
      <formula>"ToDo"</formula>
    </cfRule>
    <cfRule type="cellIs" dxfId="122" priority="8378" operator="equal">
      <formula>"Done"</formula>
    </cfRule>
  </conditionalFormatting>
  <conditionalFormatting sqref="CK5 CM5 CO5 CQ5 CS5 CU5 CE5 CI5 CG5">
    <cfRule type="cellIs" dxfId="121" priority="8375" operator="equal">
      <formula>"KO"</formula>
    </cfRule>
    <cfRule type="cellIs" dxfId="120" priority="8376" operator="equal">
      <formula>"OK"</formula>
    </cfRule>
  </conditionalFormatting>
  <conditionalFormatting sqref="CN5">
    <cfRule type="expression" dxfId="119" priority="8374">
      <formula>IF($AM5&lt;&gt;"",IF($AM5&lt;&gt;0,$CN5=$AM5,FALSE),FALSE)</formula>
    </cfRule>
  </conditionalFormatting>
  <conditionalFormatting sqref="CR5">
    <cfRule type="expression" dxfId="118" priority="8373">
      <formula>IF($Z5&lt;&gt;"",$CR5=$Z5,FALSE)</formula>
    </cfRule>
  </conditionalFormatting>
  <conditionalFormatting sqref="CT5">
    <cfRule type="expression" dxfId="117" priority="8372">
      <formula>IF($N5&lt;&gt;"",$CT5=$N5,FALSE)</formula>
    </cfRule>
  </conditionalFormatting>
  <conditionalFormatting sqref="CV5">
    <cfRule type="expression" dxfId="116" priority="8371">
      <formula>IF($F5&lt;&gt;"",$CV5=$F5,FALSE)</formula>
    </cfRule>
  </conditionalFormatting>
  <conditionalFormatting sqref="CL5">
    <cfRule type="expression" dxfId="115" priority="8370">
      <formula>IF($M5&lt;&gt;"",$CL5=$M5,FALSE)</formula>
    </cfRule>
  </conditionalFormatting>
  <conditionalFormatting sqref="CF5">
    <cfRule type="expression" dxfId="114" priority="8369">
      <formula>IF($AN5&lt;&gt;"",IF($AN5&lt;&gt;0,$CF5=$AN5,FALSE),FALSE)</formula>
    </cfRule>
  </conditionalFormatting>
  <conditionalFormatting sqref="CH5">
    <cfRule type="expression" dxfId="113" priority="8368">
      <formula>IF($AP5&lt;&gt;"",IF($AP5&lt;&gt;0,$CH5=$AP5,FALSE),FALSE)</formula>
    </cfRule>
  </conditionalFormatting>
  <conditionalFormatting sqref="CJ5">
    <cfRule type="expression" dxfId="112" priority="8367">
      <formula>IF($AL5&lt;&gt;"",$CJ5=$AL5,FALSE)</formula>
    </cfRule>
  </conditionalFormatting>
  <conditionalFormatting sqref="EN5:GN5">
    <cfRule type="cellIs" dxfId="111" priority="8366" stopIfTrue="1" operator="equal">
      <formula>9</formula>
    </cfRule>
  </conditionalFormatting>
  <conditionalFormatting sqref="EN5:GN5">
    <cfRule type="cellIs" dxfId="110" priority="8358" operator="between">
      <formula>8</formula>
      <formula>8</formula>
    </cfRule>
    <cfRule type="cellIs" dxfId="109" priority="8359" stopIfTrue="1" operator="equal">
      <formula>7</formula>
    </cfRule>
    <cfRule type="cellIs" dxfId="108" priority="8360" stopIfTrue="1" operator="equal">
      <formula>6</formula>
    </cfRule>
    <cfRule type="cellIs" dxfId="107" priority="8361" stopIfTrue="1" operator="equal">
      <formula>5</formula>
    </cfRule>
    <cfRule type="cellIs" dxfId="106" priority="8362" stopIfTrue="1" operator="equal">
      <formula>4</formula>
    </cfRule>
    <cfRule type="cellIs" dxfId="105" priority="8363" stopIfTrue="1" operator="equal">
      <formula>3</formula>
    </cfRule>
    <cfRule type="cellIs" dxfId="104" priority="8364" stopIfTrue="1" operator="equal">
      <formula>2</formula>
    </cfRule>
    <cfRule type="cellIs" dxfId="103" priority="8365" stopIfTrue="1" operator="equal">
      <formula>1</formula>
    </cfRule>
  </conditionalFormatting>
  <conditionalFormatting sqref="A6:E6">
    <cfRule type="expression" dxfId="102" priority="8357">
      <formula>$CC6=1</formula>
    </cfRule>
  </conditionalFormatting>
  <conditionalFormatting sqref="A6:E6">
    <cfRule type="expression" dxfId="101" priority="8356">
      <formula>$CC6=5</formula>
    </cfRule>
  </conditionalFormatting>
  <conditionalFormatting sqref="A6:E6">
    <cfRule type="expression" dxfId="100" priority="8355">
      <formula>$CC6=4</formula>
    </cfRule>
  </conditionalFormatting>
  <conditionalFormatting sqref="A6:E6">
    <cfRule type="expression" dxfId="99" priority="8354">
      <formula>$CC6=3</formula>
    </cfRule>
  </conditionalFormatting>
  <conditionalFormatting sqref="A6:E6">
    <cfRule type="expression" dxfId="98" priority="8353">
      <formula>$CC6=2</formula>
    </cfRule>
  </conditionalFormatting>
  <conditionalFormatting sqref="CW6:DE6">
    <cfRule type="cellIs" dxfId="97" priority="8351" operator="equal">
      <formula>"ToDo"</formula>
    </cfRule>
    <cfRule type="cellIs" dxfId="96" priority="8352" operator="equal">
      <formula>"Done"</formula>
    </cfRule>
  </conditionalFormatting>
  <conditionalFormatting sqref="CK6 CM6 CO6 CQ6 CS6 CU6 CE6 CI6 CG6">
    <cfRule type="cellIs" dxfId="95" priority="8349" operator="equal">
      <formula>"KO"</formula>
    </cfRule>
    <cfRule type="cellIs" dxfId="94" priority="8350" operator="equal">
      <formula>"OK"</formula>
    </cfRule>
  </conditionalFormatting>
  <conditionalFormatting sqref="CN6">
    <cfRule type="expression" dxfId="93" priority="8348">
      <formula>IF($AM6&lt;&gt;"",IF($AM6&lt;&gt;0,$CN6=$AM6,FALSE),FALSE)</formula>
    </cfRule>
  </conditionalFormatting>
  <conditionalFormatting sqref="CR6">
    <cfRule type="expression" dxfId="92" priority="8347">
      <formula>IF($Z6&lt;&gt;"",$CR6=$Z6,FALSE)</formula>
    </cfRule>
  </conditionalFormatting>
  <conditionalFormatting sqref="CT6">
    <cfRule type="expression" dxfId="91" priority="8346">
      <formula>IF($N6&lt;&gt;"",$CT6=$N6,FALSE)</formula>
    </cfRule>
  </conditionalFormatting>
  <conditionalFormatting sqref="CV6">
    <cfRule type="expression" dxfId="90" priority="8345">
      <formula>IF($F6&lt;&gt;"",$CV6=$F6,FALSE)</formula>
    </cfRule>
  </conditionalFormatting>
  <conditionalFormatting sqref="CL6">
    <cfRule type="expression" dxfId="89" priority="8344">
      <formula>IF($M6&lt;&gt;"",$CL6=$M6,FALSE)</formula>
    </cfRule>
  </conditionalFormatting>
  <conditionalFormatting sqref="CF6">
    <cfRule type="expression" dxfId="88" priority="8343">
      <formula>IF($AN6&lt;&gt;"",IF($AN6&lt;&gt;0,$CF6=$AN6,FALSE),FALSE)</formula>
    </cfRule>
  </conditionalFormatting>
  <conditionalFormatting sqref="CH6">
    <cfRule type="expression" dxfId="87" priority="8342">
      <formula>IF($AP6&lt;&gt;"",IF($AP6&lt;&gt;0,$CH6=$AP6,FALSE),FALSE)</formula>
    </cfRule>
  </conditionalFormatting>
  <conditionalFormatting sqref="CJ6">
    <cfRule type="expression" dxfId="86" priority="8341">
      <formula>IF($AL6&lt;&gt;"",$CJ6=$AL6,FALSE)</formula>
    </cfRule>
  </conditionalFormatting>
  <conditionalFormatting sqref="EN6:GN6">
    <cfRule type="cellIs" dxfId="85" priority="8340" stopIfTrue="1" operator="equal">
      <formula>9</formula>
    </cfRule>
  </conditionalFormatting>
  <conditionalFormatting sqref="EN6:GN6">
    <cfRule type="cellIs" dxfId="84" priority="8332" operator="between">
      <formula>8</formula>
      <formula>8</formula>
    </cfRule>
    <cfRule type="cellIs" dxfId="83" priority="8333" stopIfTrue="1" operator="equal">
      <formula>7</formula>
    </cfRule>
    <cfRule type="cellIs" dxfId="82" priority="8334" stopIfTrue="1" operator="equal">
      <formula>6</formula>
    </cfRule>
    <cfRule type="cellIs" dxfId="81" priority="8335" stopIfTrue="1" operator="equal">
      <formula>5</formula>
    </cfRule>
    <cfRule type="cellIs" dxfId="80" priority="8336" stopIfTrue="1" operator="equal">
      <formula>4</formula>
    </cfRule>
    <cfRule type="cellIs" dxfId="79" priority="8337" stopIfTrue="1" operator="equal">
      <formula>3</formula>
    </cfRule>
    <cfRule type="cellIs" dxfId="78" priority="8338" stopIfTrue="1" operator="equal">
      <formula>2</formula>
    </cfRule>
    <cfRule type="cellIs" dxfId="77" priority="8339" stopIfTrue="1" operator="equal">
      <formula>1</formula>
    </cfRule>
  </conditionalFormatting>
  <conditionalFormatting sqref="A7:E7">
    <cfRule type="expression" dxfId="76" priority="8331">
      <formula>$CC7=1</formula>
    </cfRule>
  </conditionalFormatting>
  <conditionalFormatting sqref="A7:E7">
    <cfRule type="expression" dxfId="75" priority="8330">
      <formula>$CC7=5</formula>
    </cfRule>
  </conditionalFormatting>
  <conditionalFormatting sqref="A7:E7">
    <cfRule type="expression" dxfId="74" priority="8329">
      <formula>$CC7=4</formula>
    </cfRule>
  </conditionalFormatting>
  <conditionalFormatting sqref="A7:E7">
    <cfRule type="expression" dxfId="73" priority="8328">
      <formula>$CC7=3</formula>
    </cfRule>
  </conditionalFormatting>
  <conditionalFormatting sqref="A7:E7">
    <cfRule type="expression" dxfId="72" priority="8327">
      <formula>$CC7=2</formula>
    </cfRule>
  </conditionalFormatting>
  <conditionalFormatting sqref="CW7:DE7">
    <cfRule type="cellIs" dxfId="71" priority="8325" operator="equal">
      <formula>"ToDo"</formula>
    </cfRule>
    <cfRule type="cellIs" dxfId="70" priority="8326" operator="equal">
      <formula>"Done"</formula>
    </cfRule>
  </conditionalFormatting>
  <conditionalFormatting sqref="CK7 CM7 CO7 CQ7 CS7 CU7 CE7 CI7 CG7">
    <cfRule type="cellIs" dxfId="69" priority="8323" operator="equal">
      <formula>"KO"</formula>
    </cfRule>
    <cfRule type="cellIs" dxfId="68" priority="8324" operator="equal">
      <formula>"OK"</formula>
    </cfRule>
  </conditionalFormatting>
  <conditionalFormatting sqref="CN7">
    <cfRule type="expression" dxfId="67" priority="8322">
      <formula>IF($AM7&lt;&gt;"",IF($AM7&lt;&gt;0,$CN7=$AM7,FALSE),FALSE)</formula>
    </cfRule>
  </conditionalFormatting>
  <conditionalFormatting sqref="CR7">
    <cfRule type="expression" dxfId="66" priority="8321">
      <formula>IF($Z7&lt;&gt;"",$CR7=$Z7,FALSE)</formula>
    </cfRule>
  </conditionalFormatting>
  <conditionalFormatting sqref="CT7">
    <cfRule type="expression" dxfId="65" priority="8320">
      <formula>IF($N7&lt;&gt;"",$CT7=$N7,FALSE)</formula>
    </cfRule>
  </conditionalFormatting>
  <conditionalFormatting sqref="CV7">
    <cfRule type="expression" dxfId="64" priority="8319">
      <formula>IF($F7&lt;&gt;"",$CV7=$F7,FALSE)</formula>
    </cfRule>
  </conditionalFormatting>
  <conditionalFormatting sqref="CL7">
    <cfRule type="expression" dxfId="63" priority="8318">
      <formula>IF($M7&lt;&gt;"",$CL7=$M7,FALSE)</formula>
    </cfRule>
  </conditionalFormatting>
  <conditionalFormatting sqref="CF7">
    <cfRule type="expression" dxfId="62" priority="8317">
      <formula>IF($AN7&lt;&gt;"",IF($AN7&lt;&gt;0,$CF7=$AN7,FALSE),FALSE)</formula>
    </cfRule>
  </conditionalFormatting>
  <conditionalFormatting sqref="CH7">
    <cfRule type="expression" dxfId="61" priority="8316">
      <formula>IF($AP7&lt;&gt;"",IF($AP7&lt;&gt;0,$CH7=$AP7,FALSE),FALSE)</formula>
    </cfRule>
  </conditionalFormatting>
  <conditionalFormatting sqref="CJ7">
    <cfRule type="expression" dxfId="60" priority="8315">
      <formula>IF($AL7&lt;&gt;"",$CJ7=$AL7,FALSE)</formula>
    </cfRule>
  </conditionalFormatting>
  <conditionalFormatting sqref="EN7:GN7">
    <cfRule type="cellIs" dxfId="59" priority="8314" stopIfTrue="1" operator="equal">
      <formula>9</formula>
    </cfRule>
  </conditionalFormatting>
  <conditionalFormatting sqref="EN7:GN7">
    <cfRule type="cellIs" dxfId="58" priority="8306" operator="between">
      <formula>8</formula>
      <formula>8</formula>
    </cfRule>
    <cfRule type="cellIs" dxfId="57" priority="8307" stopIfTrue="1" operator="equal">
      <formula>7</formula>
    </cfRule>
    <cfRule type="cellIs" dxfId="56" priority="8308" stopIfTrue="1" operator="equal">
      <formula>6</formula>
    </cfRule>
    <cfRule type="cellIs" dxfId="55" priority="8309" stopIfTrue="1" operator="equal">
      <formula>5</formula>
    </cfRule>
    <cfRule type="cellIs" dxfId="54" priority="8310" stopIfTrue="1" operator="equal">
      <formula>4</formula>
    </cfRule>
    <cfRule type="cellIs" dxfId="53" priority="8311" stopIfTrue="1" operator="equal">
      <formula>3</formula>
    </cfRule>
    <cfRule type="cellIs" dxfId="52" priority="8312" stopIfTrue="1" operator="equal">
      <formula>2</formula>
    </cfRule>
    <cfRule type="cellIs" dxfId="51" priority="8313" stopIfTrue="1" operator="equal">
      <formula>1</formula>
    </cfRule>
  </conditionalFormatting>
  <conditionalFormatting sqref="A4:E4">
    <cfRule type="expression" dxfId="50" priority="6189">
      <formula>$CC4=1</formula>
    </cfRule>
  </conditionalFormatting>
  <conditionalFormatting sqref="A4:E4">
    <cfRule type="expression" dxfId="49" priority="6188">
      <formula>$CC4=5</formula>
    </cfRule>
  </conditionalFormatting>
  <conditionalFormatting sqref="A4:E4">
    <cfRule type="expression" dxfId="48" priority="6187">
      <formula>$CC4=4</formula>
    </cfRule>
  </conditionalFormatting>
  <conditionalFormatting sqref="A4:E4">
    <cfRule type="expression" dxfId="47" priority="6186">
      <formula>$CC4=3</formula>
    </cfRule>
  </conditionalFormatting>
  <conditionalFormatting sqref="A4:E4">
    <cfRule type="expression" dxfId="46" priority="6185">
      <formula>$CC4=2</formula>
    </cfRule>
  </conditionalFormatting>
  <conditionalFormatting sqref="CW4:DE4">
    <cfRule type="cellIs" dxfId="45" priority="6183" operator="equal">
      <formula>"ToDo"</formula>
    </cfRule>
    <cfRule type="cellIs" dxfId="44" priority="6184" operator="equal">
      <formula>"Done"</formula>
    </cfRule>
  </conditionalFormatting>
  <conditionalFormatting sqref="CK4 CM4 CO4 CQ4 CS4 CU4 CE4 CI4 CG4">
    <cfRule type="cellIs" dxfId="43" priority="6181" operator="equal">
      <formula>"KO"</formula>
    </cfRule>
    <cfRule type="cellIs" dxfId="42" priority="6182" operator="equal">
      <formula>"OK"</formula>
    </cfRule>
  </conditionalFormatting>
  <conditionalFormatting sqref="CN4">
    <cfRule type="expression" dxfId="41" priority="6180">
      <formula>IF($AM4&lt;&gt;"",IF($AM4&lt;&gt;0,$CN4=$AM4,FALSE),FALSE)</formula>
    </cfRule>
  </conditionalFormatting>
  <conditionalFormatting sqref="CR4">
    <cfRule type="expression" dxfId="40" priority="6179">
      <formula>IF($Z4&lt;&gt;"",$CR4=$Z4,FALSE)</formula>
    </cfRule>
  </conditionalFormatting>
  <conditionalFormatting sqref="CT4">
    <cfRule type="expression" dxfId="39" priority="6178">
      <formula>IF($N4&lt;&gt;"",$CT4=$N4,FALSE)</formula>
    </cfRule>
  </conditionalFormatting>
  <conditionalFormatting sqref="CV4">
    <cfRule type="expression" dxfId="38" priority="6177">
      <formula>IF($F4&lt;&gt;"",$CV4=$F4,FALSE)</formula>
    </cfRule>
  </conditionalFormatting>
  <conditionalFormatting sqref="CL4">
    <cfRule type="expression" dxfId="37" priority="6176">
      <formula>IF($M4&lt;&gt;"",$CL4=$M4,FALSE)</formula>
    </cfRule>
  </conditionalFormatting>
  <conditionalFormatting sqref="CF4">
    <cfRule type="expression" dxfId="36" priority="6175">
      <formula>IF($AN4&lt;&gt;"",IF($AN4&lt;&gt;0,$CF4=$AN4,FALSE),FALSE)</formula>
    </cfRule>
  </conditionalFormatting>
  <conditionalFormatting sqref="CH4">
    <cfRule type="expression" dxfId="35" priority="6174">
      <formula>IF($AP4&lt;&gt;"",IF($AP4&lt;&gt;0,$CH4=$AP4,FALSE),FALSE)</formula>
    </cfRule>
  </conditionalFormatting>
  <conditionalFormatting sqref="CJ4">
    <cfRule type="expression" dxfId="34" priority="6173">
      <formula>IF($AL4&lt;&gt;"",$CJ4=$AL4,FALSE)</formula>
    </cfRule>
  </conditionalFormatting>
  <conditionalFormatting sqref="EN4:GN4">
    <cfRule type="cellIs" dxfId="33" priority="6172" stopIfTrue="1" operator="equal">
      <formula>9</formula>
    </cfRule>
  </conditionalFormatting>
  <conditionalFormatting sqref="EN4:GN4">
    <cfRule type="cellIs" dxfId="32" priority="6164" operator="between">
      <formula>8</formula>
      <formula>8</formula>
    </cfRule>
    <cfRule type="cellIs" dxfId="31" priority="6165" stopIfTrue="1" operator="equal">
      <formula>7</formula>
    </cfRule>
    <cfRule type="cellIs" dxfId="30" priority="6166" stopIfTrue="1" operator="equal">
      <formula>6</formula>
    </cfRule>
    <cfRule type="cellIs" dxfId="29" priority="6167" stopIfTrue="1" operator="equal">
      <formula>5</formula>
    </cfRule>
    <cfRule type="cellIs" dxfId="28" priority="6168" stopIfTrue="1" operator="equal">
      <formula>4</formula>
    </cfRule>
    <cfRule type="cellIs" dxfId="27" priority="6169" stopIfTrue="1" operator="equal">
      <formula>3</formula>
    </cfRule>
    <cfRule type="cellIs" dxfId="26" priority="6170" stopIfTrue="1" operator="equal">
      <formula>2</formula>
    </cfRule>
    <cfRule type="cellIs" dxfId="25" priority="6171" stopIfTrue="1" operator="equal">
      <formula>1</formula>
    </cfRule>
  </conditionalFormatting>
  <conditionalFormatting sqref="A5:E5">
    <cfRule type="expression" dxfId="24" priority="6163">
      <formula>$CC5=1</formula>
    </cfRule>
  </conditionalFormatting>
  <conditionalFormatting sqref="A5:E5">
    <cfRule type="expression" dxfId="23" priority="6162">
      <formula>$CC5=5</formula>
    </cfRule>
  </conditionalFormatting>
  <conditionalFormatting sqref="A5:E5">
    <cfRule type="expression" dxfId="22" priority="6161">
      <formula>$CC5=4</formula>
    </cfRule>
  </conditionalFormatting>
  <conditionalFormatting sqref="A5:E5">
    <cfRule type="expression" dxfId="21" priority="6160">
      <formula>$CC5=3</formula>
    </cfRule>
  </conditionalFormatting>
  <conditionalFormatting sqref="A5:E5">
    <cfRule type="expression" dxfId="20" priority="6159">
      <formula>$CC5=2</formula>
    </cfRule>
  </conditionalFormatting>
  <conditionalFormatting sqref="CW5:DE5">
    <cfRule type="cellIs" dxfId="19" priority="6157" operator="equal">
      <formula>"ToDo"</formula>
    </cfRule>
    <cfRule type="cellIs" dxfId="18" priority="6158" operator="equal">
      <formula>"Done"</formula>
    </cfRule>
  </conditionalFormatting>
  <conditionalFormatting sqref="CW5:DE5">
    <cfRule type="cellIs" dxfId="17" priority="6156" operator="equal">
      <formula>"ongoing"</formula>
    </cfRule>
  </conditionalFormatting>
  <conditionalFormatting sqref="CE5 CG5 CI5 CK5 CM5 CO5 CQ5 CS5 CU5">
    <cfRule type="cellIs" dxfId="16" priority="6155" operator="equal">
      <formula>"KO"</formula>
    </cfRule>
  </conditionalFormatting>
  <conditionalFormatting sqref="A6:L6 N6:Q6 AD6:AG6 AI6:AR6 V6:AB6 AX6:AY6">
    <cfRule type="expression" dxfId="15" priority="6154">
      <formula>$CC6=4</formula>
    </cfRule>
  </conditionalFormatting>
  <conditionalFormatting sqref="A6:L6 N6:Q6 AD6:AG6 AI6:AR6 V6:AB6 AX6:AY6">
    <cfRule type="expression" dxfId="14" priority="6153">
      <formula>$CC6=3</formula>
    </cfRule>
  </conditionalFormatting>
  <conditionalFormatting sqref="A6:L6 N6:Q6 AD6:AG6 AI6:AR6 V6:AB6 AX6:AY6">
    <cfRule type="expression" dxfId="13" priority="6152">
      <formula>$CC6=2</formula>
    </cfRule>
  </conditionalFormatting>
  <conditionalFormatting sqref="CW6:DE6">
    <cfRule type="cellIs" dxfId="12" priority="6150" operator="equal">
      <formula>"ToDo"</formula>
    </cfRule>
    <cfRule type="cellIs" dxfId="11" priority="6151" operator="equal">
      <formula>"Done"</formula>
    </cfRule>
  </conditionalFormatting>
  <conditionalFormatting sqref="CE6 CG6 CI6 CK6 CM6 CO6 CQ6 CS6 CU6">
    <cfRule type="cellIs" dxfId="10" priority="6149" operator="equal">
      <formula>"KO"</formula>
    </cfRule>
  </conditionalFormatting>
  <conditionalFormatting sqref="A6:L6 N6:Q6 AD6:AG6 AI6:AR6 V6:AB6 AX6:AY6">
    <cfRule type="expression" dxfId="9" priority="6148">
      <formula>$CC6=1</formula>
    </cfRule>
  </conditionalFormatting>
  <conditionalFormatting sqref="A6:L6 N6:Q6 AD6:AG6 AI6:AR6 V6:AB6 AX6:AY6">
    <cfRule type="expression" dxfId="8" priority="6147">
      <formula>$CC6=5</formula>
    </cfRule>
  </conditionalFormatting>
  <conditionalFormatting sqref="A7:L7 N7:Q7 AD7:AG7 AI7:AR7 V7:AB7 AX7:AY7">
    <cfRule type="expression" dxfId="7" priority="6146">
      <formula>$CC7=4</formula>
    </cfRule>
  </conditionalFormatting>
  <conditionalFormatting sqref="A7:L7 N7:Q7 AD7:AG7 AI7:AR7 V7:AB7 AX7:AY7">
    <cfRule type="expression" dxfId="6" priority="6145">
      <formula>$CC7=3</formula>
    </cfRule>
  </conditionalFormatting>
  <conditionalFormatting sqref="A7:L7 N7:Q7 AD7:AG7 AI7:AR7 V7:AB7 AX7:AY7">
    <cfRule type="expression" dxfId="5" priority="6144">
      <formula>$CC7=2</formula>
    </cfRule>
  </conditionalFormatting>
  <conditionalFormatting sqref="CW7:DE7">
    <cfRule type="cellIs" dxfId="4" priority="6142" operator="equal">
      <formula>"ToDo"</formula>
    </cfRule>
    <cfRule type="cellIs" dxfId="3" priority="6143" operator="equal">
      <formula>"Done"</formula>
    </cfRule>
  </conditionalFormatting>
  <conditionalFormatting sqref="CE7 CG7 CI7 CK7 CM7 CO7 CQ7 CS7 CU7">
    <cfRule type="cellIs" dxfId="2" priority="6141" operator="equal">
      <formula>"KO"</formula>
    </cfRule>
  </conditionalFormatting>
  <conditionalFormatting sqref="A7:L7 N7:Q7 AD7:AG7 AI7:AR7 V7:AB7 AX7:AY7">
    <cfRule type="expression" dxfId="1" priority="6140">
      <formula>$CC7=1</formula>
    </cfRule>
  </conditionalFormatting>
  <conditionalFormatting sqref="A7:L7 N7:Q7 AD7:AG7 AI7:AR7 V7:AB7 AX7:AY7">
    <cfRule type="expression" dxfId="0" priority="6139">
      <formula>$CC7=5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OTTO</vt:lpstr>
      <vt:lpstr>Modifications</vt:lpstr>
      <vt:lpstr>Deleted rows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ANGUENOT</dc:creator>
  <cp:lastModifiedBy>LOUISE SEGURA</cp:lastModifiedBy>
  <dcterms:created xsi:type="dcterms:W3CDTF">2006-09-12T15:06:44Z</dcterms:created>
  <dcterms:modified xsi:type="dcterms:W3CDTF">2017-05-15T11:22:08Z</dcterms:modified>
</cp:coreProperties>
</file>