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onel\Desktop\"/>
    </mc:Choice>
  </mc:AlternateContent>
  <bookViews>
    <workbookView xWindow="0" yWindow="0" windowWidth="24686" windowHeight="11640" activeTab="2"/>
  </bookViews>
  <sheets>
    <sheet name="Catalogue 1" sheetId="1" r:id="rId1"/>
    <sheet name="Catalogue 2" sheetId="3" r:id="rId2"/>
    <sheet name="Devis" sheetId="2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" i="2" l="1"/>
  <c r="H22" i="2"/>
  <c r="H23" i="2"/>
  <c r="H20" i="2"/>
  <c r="H25" i="2" s="1"/>
  <c r="H17" i="2"/>
  <c r="H15" i="2"/>
  <c r="H14" i="2"/>
  <c r="H13" i="2"/>
  <c r="H12" i="2"/>
  <c r="G25" i="3"/>
  <c r="G26" i="3"/>
  <c r="G24" i="3"/>
  <c r="G16" i="3"/>
  <c r="G17" i="3"/>
  <c r="G18" i="3"/>
  <c r="G15" i="3"/>
  <c r="G23" i="1"/>
  <c r="G24" i="1"/>
  <c r="G25" i="1"/>
  <c r="G22" i="1"/>
  <c r="G16" i="1"/>
  <c r="G15" i="1"/>
  <c r="G7" i="3"/>
  <c r="G6" i="3"/>
  <c r="G5" i="3"/>
  <c r="G6" i="1"/>
  <c r="G7" i="1"/>
  <c r="G5" i="1"/>
  <c r="H28" i="2" l="1"/>
</calcChain>
</file>

<file path=xl/sharedStrings.xml><?xml version="1.0" encoding="utf-8"?>
<sst xmlns="http://schemas.openxmlformats.org/spreadsheetml/2006/main" count="153" uniqueCount="88">
  <si>
    <t>Qté</t>
  </si>
  <si>
    <t>Description produit 3</t>
  </si>
  <si>
    <t>Description</t>
  </si>
  <si>
    <t>Nom</t>
  </si>
  <si>
    <t>Produit 1</t>
  </si>
  <si>
    <t>Produit 2</t>
  </si>
  <si>
    <t>Produit 3</t>
  </si>
  <si>
    <t>Decription produit 1</t>
  </si>
  <si>
    <t>Decription produit 2</t>
  </si>
  <si>
    <t>Decription produit 3</t>
  </si>
  <si>
    <t>Prix</t>
  </si>
  <si>
    <t>Prix total</t>
  </si>
  <si>
    <t>Code</t>
  </si>
  <si>
    <t>CODE_PRODUIT_1</t>
  </si>
  <si>
    <t>CODE_PRODUIT_2</t>
  </si>
  <si>
    <t>CODE_PRODUIT_3</t>
  </si>
  <si>
    <t>Catégorie</t>
  </si>
  <si>
    <t>CODE_PRODUIT_4</t>
  </si>
  <si>
    <t>Produit 4</t>
  </si>
  <si>
    <t>Decription produit 4</t>
  </si>
  <si>
    <t>CODE_PRODUIT_5</t>
  </si>
  <si>
    <t>Produit 5</t>
  </si>
  <si>
    <t>Decription produit 5</t>
  </si>
  <si>
    <t>CODE_PRODUIT_6</t>
  </si>
  <si>
    <t>Produit 6</t>
  </si>
  <si>
    <t>Decription produit 6</t>
  </si>
  <si>
    <t>CODE_PRODUIT_7</t>
  </si>
  <si>
    <t>Produit 7</t>
  </si>
  <si>
    <t>Decription produit 7</t>
  </si>
  <si>
    <t>CODE_PRODUIT_8</t>
  </si>
  <si>
    <t>Produit 8</t>
  </si>
  <si>
    <t>Decription produit 8</t>
  </si>
  <si>
    <t>CODE_PRODUIT_9</t>
  </si>
  <si>
    <t>Produit 9</t>
  </si>
  <si>
    <t>Decription produit 9</t>
  </si>
  <si>
    <t>Catégorie 1</t>
  </si>
  <si>
    <t>Catégorie 2</t>
  </si>
  <si>
    <t>Catégorie 3</t>
  </si>
  <si>
    <t>Catégorie 4</t>
  </si>
  <si>
    <t>CODE_PRODUIT_A</t>
  </si>
  <si>
    <t>Produit A</t>
  </si>
  <si>
    <t>Decription produit A</t>
  </si>
  <si>
    <t>CODE_PRODUIT_B</t>
  </si>
  <si>
    <t>Produit B</t>
  </si>
  <si>
    <t>Decription produit C</t>
  </si>
  <si>
    <t>- Sous catégorie 2-1</t>
  </si>
  <si>
    <t>- Sous catégorie 2-2</t>
  </si>
  <si>
    <t>Decription produit B</t>
  </si>
  <si>
    <t>CODE_PRODUIT_C</t>
  </si>
  <si>
    <t>Produit C</t>
  </si>
  <si>
    <t>CODE_PRODUIT_D</t>
  </si>
  <si>
    <t>CODE_PRODUIT_E</t>
  </si>
  <si>
    <t>CODE_PRODUIT_F</t>
  </si>
  <si>
    <t>CODE_PRODUIT_G</t>
  </si>
  <si>
    <t>CODE_PRODUIT_H</t>
  </si>
  <si>
    <t>CODE_PRODUIT_I</t>
  </si>
  <si>
    <t>CODE_PRODUIT_J</t>
  </si>
  <si>
    <t>Produit D</t>
  </si>
  <si>
    <t>Decription produit D</t>
  </si>
  <si>
    <t>Produit E</t>
  </si>
  <si>
    <t>Decription produit E</t>
  </si>
  <si>
    <t>Produit F</t>
  </si>
  <si>
    <t>Decription produit F</t>
  </si>
  <si>
    <t>Produit G</t>
  </si>
  <si>
    <t>Decription produit G</t>
  </si>
  <si>
    <t>Produit H</t>
  </si>
  <si>
    <t>Decription produit H</t>
  </si>
  <si>
    <t>Produit I</t>
  </si>
  <si>
    <t>Decription produit I</t>
  </si>
  <si>
    <t>Produit J</t>
  </si>
  <si>
    <t>Decription produit J</t>
  </si>
  <si>
    <t>- Sous catégorie 4-1</t>
  </si>
  <si>
    <t>- Sous catégorie 4-2</t>
  </si>
  <si>
    <t>DEVIS N°</t>
  </si>
  <si>
    <t>Code Produit</t>
  </si>
  <si>
    <t>Total catalogue 1</t>
  </si>
  <si>
    <t>Total catalogue 2</t>
  </si>
  <si>
    <t>Total</t>
  </si>
  <si>
    <t>Total devis</t>
  </si>
  <si>
    <t>Description produit 5</t>
  </si>
  <si>
    <t>Sous catégorie</t>
  </si>
  <si>
    <t>Description produit 7</t>
  </si>
  <si>
    <t>Description produit 9</t>
  </si>
  <si>
    <t>Description produit C</t>
  </si>
  <si>
    <t>Description produit E</t>
  </si>
  <si>
    <t>Description produit H</t>
  </si>
  <si>
    <t>Description produit J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</si>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</sst>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theme="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theme="0"/>
      <name val="Arial"/>
      <family val="2"/>
    </font>
    <font>
      <sz val="6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wrapText="1"/>
    </xf>
    <xf numFmtId="0" fontId="0" fillId="3" borderId="0" xfId="0" applyFill="1"/>
    <xf numFmtId="0" fontId="0" fillId="0" borderId="1" xfId="0" applyBorder="1"/>
    <xf numFmtId="0" fontId="0" fillId="3" borderId="1" xfId="0" applyFill="1" applyBorder="1"/>
    <xf numFmtId="164" fontId="0" fillId="0" borderId="1" xfId="0" applyNumberFormat="1" applyBorder="1"/>
    <xf numFmtId="49" fontId="0" fillId="3" borderId="0" xfId="0" applyNumberFormat="1" applyFill="1"/>
    <xf numFmtId="0" fontId="0" fillId="0" borderId="1" xfId="0" quotePrefix="1" applyBorder="1"/>
    <xf numFmtId="0" fontId="0" fillId="0" borderId="0" xfId="0" applyAlignment="1"/>
    <xf numFmtId="0" fontId="0" fillId="0" borderId="0" xfId="0" applyBorder="1" applyAlignment="1">
      <alignment horizontal="centerContinuous" wrapText="1"/>
    </xf>
    <xf numFmtId="0" fontId="0" fillId="0" borderId="0" xfId="0" applyBorder="1" applyAlignment="1">
      <alignment horizontal="centerContinuous"/>
    </xf>
    <xf numFmtId="0" fontId="3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wrapText="1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/>
    <xf numFmtId="164" fontId="4" fillId="2" borderId="1" xfId="0" applyNumberFormat="1" applyFont="1" applyFill="1" applyBorder="1" applyAlignment="1">
      <alignment vertical="center"/>
    </xf>
    <xf numFmtId="164" fontId="4" fillId="2" borderId="1" xfId="0" applyNumberFormat="1" applyFont="1" applyFill="1" applyBorder="1" applyAlignment="1">
      <alignment vertical="center" wrapText="1"/>
    </xf>
    <xf numFmtId="0" fontId="4" fillId="2" borderId="2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horizontal="right" vertical="center"/>
    </xf>
    <xf numFmtId="0" fontId="4" fillId="0" borderId="0" xfId="0" applyFont="1" applyAlignment="1">
      <alignment wrapText="1"/>
    </xf>
    <xf numFmtId="0" fontId="4" fillId="0" borderId="0" xfId="0" applyFont="1"/>
    <xf numFmtId="0" fontId="5" fillId="0" borderId="0" xfId="0" applyFont="1" applyAlignment="1">
      <alignment wrapText="1"/>
    </xf>
    <xf numFmtId="164" fontId="6" fillId="4" borderId="0" xfId="0" applyNumberFormat="1" applyFont="1" applyFill="1"/>
    <xf numFmtId="0" fontId="4" fillId="2" borderId="0" xfId="0" applyFont="1" applyFill="1"/>
    <xf numFmtId="0" fontId="2" fillId="0" borderId="3" xfId="0" applyFont="1" applyBorder="1" applyAlignment="1">
      <alignment horizontal="center" wrapText="1"/>
    </xf>
    <xf numFmtId="0" fontId="0" fillId="0" borderId="4" xfId="0" applyBorder="1" applyAlignment="1">
      <alignment horizontal="center"/>
    </xf>
    <xf numFmtId="0" fontId="0" fillId="0" borderId="4" xfId="0" applyBorder="1" applyAlignment="1"/>
    <xf numFmtId="0" fontId="0" fillId="0" borderId="5" xfId="0" applyBorder="1" applyAlignment="1"/>
    <xf numFmtId="0" fontId="7" fillId="0" borderId="0" xfId="0" applyFont="1"/>
    <xf numFmtId="0" fontId="7" fillId="0" borderId="0" xfId="0" applyFont="1" applyAlignment="1">
      <alignment horizontal="center"/>
    </xf>
    <xf numFmtId="0" fontId="0" fillId="0" borderId="0" xfId="0" applyAlignment="1">
      <alignment wrapText="1"/>
    </xf>
    <xf numFmtId="0" fontId="4" fillId="0" borderId="1" xfId="0" applyFont="1" applyBorder="1"/>
    <xf numFmtId="0" fontId="2" fillId="0" borderId="4" xfId="0" applyFont="1" applyBorder="1" applyAlignment="1">
      <alignment horizontal="center" wrapText="1"/>
    </xf>
    <xf numFmtId="49" fontId="4" fillId="2" borderId="1" xfId="0" applyNumberFormat="1" applyFont="1" applyFill="1" applyBorder="1" applyAlignment="1">
      <alignment wrapText="1"/>
    </xf>
    <xf numFmtId="49" fontId="4" fillId="0" borderId="0" xfId="0" applyNumberFormat="1" applyFont="1" applyAlignment="1">
      <alignment wrapText="1"/>
    </xf>
    <xf numFmtId="49" fontId="5" fillId="0" borderId="0" xfId="0" applyNumberFormat="1" applyFont="1" applyAlignment="1">
      <alignment wrapText="1"/>
    </xf>
    <xf numFmtId="49" fontId="4" fillId="0" borderId="1" xfId="0" applyNumberFormat="1" applyFont="1" applyBorder="1" applyAlignment="1">
      <alignment wrapText="1"/>
    </xf>
    <xf numFmtId="164" fontId="3" fillId="4" borderId="0" xfId="0" applyNumberFormat="1" applyFont="1" applyFill="1"/>
    <xf numFmtId="0" fontId="1" fillId="0" borderId="0" xfId="0" applyFont="1" applyAlignment="1">
      <alignment wrapText="1"/>
    </xf>
    <xf numFmtId="0" fontId="0" fillId="0" borderId="0" xfId="0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484413</xdr:colOff>
      <xdr:row>0</xdr:row>
      <xdr:rowOff>83636</xdr:rowOff>
    </xdr:from>
    <xdr:ext cx="2416346" cy="1125501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94664B7-3CF4-4A88-8165-A5F2210FFCFE}"/>
            </a:ext>
          </a:extLst>
        </xdr:cNvPr>
        <xdr:cNvSpPr/>
      </xdr:nvSpPr>
      <xdr:spPr>
        <a:xfrm>
          <a:off x="4550227" y="83636"/>
          <a:ext cx="2416346" cy="1125501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6600" b="1" cap="none" spc="0">
              <a:ln w="12700">
                <a:solidFill>
                  <a:schemeClr val="accent1"/>
                </a:solidFill>
                <a:prstDash val="solid"/>
              </a:ln>
              <a:pattFill prst="pct50">
                <a:fgClr>
                  <a:schemeClr val="accent1"/>
                </a:fgClr>
                <a:bgClr>
                  <a:schemeClr val="accent1">
                    <a:lumMod val="20000"/>
                    <a:lumOff val="80000"/>
                  </a:schemeClr>
                </a:bgClr>
              </a:pattFill>
              <a:effectLst>
                <a:outerShdw dist="38100" dir="2640000" algn="bl" rotWithShape="0">
                  <a:schemeClr val="accent1"/>
                </a:outerShdw>
              </a:effectLst>
            </a:rPr>
            <a:t>LOGO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"/>
  <sheetViews>
    <sheetView zoomScale="90" zoomScaleNormal="90" workbookViewId="0">
      <selection activeCell="B12" sqref="B12"/>
    </sheetView>
  </sheetViews>
  <sheetFormatPr baseColWidth="10" defaultRowHeight="14.6" x14ac:dyDescent="0.4"/>
  <cols>
    <col min="2" max="2" width="18.765625" customWidth="1"/>
    <col min="3" max="3" width="43.23046875" bestFit="1" customWidth="1"/>
    <col min="4" max="4" width="35" bestFit="1" customWidth="1"/>
    <col min="5" max="5" width="11.61328125" bestFit="1" customWidth="1"/>
    <col min="6" max="6" width="7.61328125" customWidth="1"/>
    <col min="7" max="7" width="13.53515625" customWidth="1"/>
  </cols>
  <sheetData>
    <row r="1" spans="1:7" x14ac:dyDescent="0.4">
      <c r="A1" s="2" t="s">
        <v>35</v>
      </c>
      <c r="B1" s="2"/>
      <c r="C1" s="2"/>
      <c r="D1" s="2"/>
      <c r="E1" s="2"/>
      <c r="F1" s="2"/>
      <c r="G1" s="2"/>
    </row>
    <row r="4" spans="1:7" x14ac:dyDescent="0.4">
      <c r="B4" s="4" t="s">
        <v>12</v>
      </c>
      <c r="C4" s="4" t="s">
        <v>3</v>
      </c>
      <c r="D4" s="4" t="s">
        <v>2</v>
      </c>
      <c r="E4" s="4" t="s">
        <v>10</v>
      </c>
      <c r="F4" s="4" t="s">
        <v>0</v>
      </c>
      <c r="G4" s="4" t="s">
        <v>11</v>
      </c>
    </row>
    <row r="5" spans="1:7" x14ac:dyDescent="0.4">
      <c r="B5" s="3" t="s">
        <v>13</v>
      </c>
      <c r="C5" s="3" t="s">
        <v>4</v>
      </c>
      <c r="D5" s="3" t="s">
        <v>7</v>
      </c>
      <c r="E5" s="5">
        <v>25</v>
      </c>
      <c r="F5" s="3">
        <v>0</v>
      </c>
      <c r="G5" s="5">
        <f>E5*F5</f>
        <v>0</v>
      </c>
    </row>
    <row r="6" spans="1:7" x14ac:dyDescent="0.4">
      <c r="B6" s="3" t="s">
        <v>14</v>
      </c>
      <c r="C6" s="3" t="s">
        <v>5</v>
      </c>
      <c r="D6" s="3" t="s">
        <v>8</v>
      </c>
      <c r="E6" s="5">
        <v>142</v>
      </c>
      <c r="F6" s="3"/>
      <c r="G6" s="5">
        <f t="shared" ref="G6:G7" si="0">E6*F6</f>
        <v>0</v>
      </c>
    </row>
    <row r="7" spans="1:7" x14ac:dyDescent="0.4">
      <c r="B7" s="3" t="s">
        <v>15</v>
      </c>
      <c r="C7" s="3" t="s">
        <v>6</v>
      </c>
      <c r="D7" s="3" t="s">
        <v>9</v>
      </c>
      <c r="E7" s="5">
        <v>63</v>
      </c>
      <c r="F7" s="3">
        <v>2</v>
      </c>
      <c r="G7" s="5">
        <f t="shared" si="0"/>
        <v>126</v>
      </c>
    </row>
    <row r="10" spans="1:7" x14ac:dyDescent="0.4">
      <c r="A10" s="2" t="s">
        <v>36</v>
      </c>
      <c r="B10" s="2"/>
      <c r="C10" s="2"/>
      <c r="D10" s="2"/>
      <c r="E10" s="2"/>
      <c r="F10" s="2"/>
      <c r="G10" s="2"/>
    </row>
    <row r="12" spans="1:7" x14ac:dyDescent="0.4">
      <c r="B12" s="6" t="s">
        <v>45</v>
      </c>
      <c r="C12" s="2"/>
    </row>
    <row r="14" spans="1:7" x14ac:dyDescent="0.4">
      <c r="B14" s="4" t="s">
        <v>12</v>
      </c>
      <c r="C14" s="4" t="s">
        <v>3</v>
      </c>
      <c r="D14" s="4" t="s">
        <v>2</v>
      </c>
      <c r="E14" s="4" t="s">
        <v>10</v>
      </c>
      <c r="F14" s="4" t="s">
        <v>0</v>
      </c>
      <c r="G14" s="4" t="s">
        <v>11</v>
      </c>
    </row>
    <row r="15" spans="1:7" x14ac:dyDescent="0.4">
      <c r="B15" s="3" t="s">
        <v>17</v>
      </c>
      <c r="C15" s="3" t="s">
        <v>18</v>
      </c>
      <c r="D15" s="3" t="s">
        <v>19</v>
      </c>
      <c r="E15" s="5">
        <v>16</v>
      </c>
      <c r="F15" s="3"/>
      <c r="G15" s="5">
        <f t="shared" ref="G15" si="1">E15*F15</f>
        <v>0</v>
      </c>
    </row>
    <row r="16" spans="1:7" x14ac:dyDescent="0.4">
      <c r="B16" s="3" t="s">
        <v>20</v>
      </c>
      <c r="C16" s="3" t="s">
        <v>21</v>
      </c>
      <c r="D16" s="3" t="s">
        <v>22</v>
      </c>
      <c r="E16" s="5">
        <v>37</v>
      </c>
      <c r="F16" s="3">
        <v>7</v>
      </c>
      <c r="G16" s="5">
        <f t="shared" ref="G16" si="2">E16*F16</f>
        <v>259</v>
      </c>
    </row>
    <row r="19" spans="2:7" x14ac:dyDescent="0.4">
      <c r="B19" s="6" t="s">
        <v>46</v>
      </c>
      <c r="C19" s="2"/>
    </row>
    <row r="21" spans="2:7" x14ac:dyDescent="0.4">
      <c r="B21" s="4" t="s">
        <v>12</v>
      </c>
      <c r="C21" s="4" t="s">
        <v>3</v>
      </c>
      <c r="D21" s="4" t="s">
        <v>2</v>
      </c>
      <c r="E21" s="4" t="s">
        <v>10</v>
      </c>
      <c r="F21" s="4" t="s">
        <v>0</v>
      </c>
      <c r="G21" s="4" t="s">
        <v>11</v>
      </c>
    </row>
    <row r="22" spans="2:7" x14ac:dyDescent="0.4">
      <c r="B22" s="3" t="s">
        <v>23</v>
      </c>
      <c r="C22" s="3" t="s">
        <v>24</v>
      </c>
      <c r="D22" s="3" t="s">
        <v>25</v>
      </c>
      <c r="E22" s="5">
        <v>16</v>
      </c>
      <c r="F22" s="3">
        <v>0</v>
      </c>
      <c r="G22" s="5">
        <f t="shared" ref="G22" si="3">E22*F22</f>
        <v>0</v>
      </c>
    </row>
    <row r="23" spans="2:7" x14ac:dyDescent="0.4">
      <c r="B23" s="3" t="s">
        <v>26</v>
      </c>
      <c r="C23" s="3" t="s">
        <v>27</v>
      </c>
      <c r="D23" s="3" t="s">
        <v>28</v>
      </c>
      <c r="E23" s="5">
        <v>59</v>
      </c>
      <c r="F23" s="3">
        <v>1</v>
      </c>
      <c r="G23" s="5">
        <f t="shared" ref="G23:G25" si="4">E23*F23</f>
        <v>59</v>
      </c>
    </row>
    <row r="24" spans="2:7" x14ac:dyDescent="0.4">
      <c r="B24" s="3" t="s">
        <v>29</v>
      </c>
      <c r="C24" s="3" t="s">
        <v>30</v>
      </c>
      <c r="D24" s="3" t="s">
        <v>31</v>
      </c>
      <c r="E24" s="5">
        <v>44</v>
      </c>
      <c r="F24" s="3"/>
      <c r="G24" s="5">
        <f t="shared" si="4"/>
        <v>0</v>
      </c>
    </row>
    <row r="25" spans="2:7" x14ac:dyDescent="0.4">
      <c r="B25" s="3" t="s">
        <v>32</v>
      </c>
      <c r="C25" s="3" t="s">
        <v>33</v>
      </c>
      <c r="D25" s="3" t="s">
        <v>34</v>
      </c>
      <c r="E25" s="5">
        <v>13</v>
      </c>
      <c r="F25" s="3">
        <v>3</v>
      </c>
      <c r="G25" s="5">
        <f t="shared" si="4"/>
        <v>39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6"/>
  <sheetViews>
    <sheetView zoomScale="90" zoomScaleNormal="90" workbookViewId="0">
      <selection activeCell="B12" sqref="B12"/>
    </sheetView>
  </sheetViews>
  <sheetFormatPr baseColWidth="10" defaultRowHeight="14.6" x14ac:dyDescent="0.4"/>
  <cols>
    <col min="2" max="2" width="18.765625" customWidth="1"/>
    <col min="3" max="3" width="43.23046875" customWidth="1"/>
    <col min="4" max="4" width="35" customWidth="1"/>
    <col min="5" max="5" width="11.61328125" customWidth="1"/>
    <col min="6" max="6" width="7.61328125" customWidth="1"/>
    <col min="7" max="7" width="13.53515625" customWidth="1"/>
  </cols>
  <sheetData>
    <row r="1" spans="1:7" x14ac:dyDescent="0.4">
      <c r="A1" s="2" t="s">
        <v>37</v>
      </c>
      <c r="B1" s="2"/>
      <c r="C1" s="2"/>
      <c r="D1" s="2"/>
      <c r="E1" s="2"/>
      <c r="F1" s="2"/>
      <c r="G1" s="2"/>
    </row>
    <row r="4" spans="1:7" x14ac:dyDescent="0.4">
      <c r="B4" s="4" t="s">
        <v>12</v>
      </c>
      <c r="C4" s="4" t="s">
        <v>3</v>
      </c>
      <c r="D4" s="4" t="s">
        <v>2</v>
      </c>
      <c r="E4" s="4" t="s">
        <v>10</v>
      </c>
      <c r="F4" s="4" t="s">
        <v>0</v>
      </c>
      <c r="G4" s="4" t="s">
        <v>11</v>
      </c>
    </row>
    <row r="5" spans="1:7" x14ac:dyDescent="0.4">
      <c r="B5" s="3" t="s">
        <v>39</v>
      </c>
      <c r="C5" s="3" t="s">
        <v>40</v>
      </c>
      <c r="D5" s="3" t="s">
        <v>41</v>
      </c>
      <c r="E5" s="5">
        <v>7</v>
      </c>
      <c r="F5" s="3">
        <v>0</v>
      </c>
      <c r="G5" s="5">
        <f>E5*F5</f>
        <v>0</v>
      </c>
    </row>
    <row r="6" spans="1:7" x14ac:dyDescent="0.4">
      <c r="B6" s="3" t="s">
        <v>42</v>
      </c>
      <c r="C6" s="3" t="s">
        <v>43</v>
      </c>
      <c r="D6" s="3" t="s">
        <v>47</v>
      </c>
      <c r="E6" s="5">
        <v>32</v>
      </c>
      <c r="F6" s="3"/>
      <c r="G6" s="5">
        <f t="shared" ref="G6:G7" si="0">E6*F6</f>
        <v>0</v>
      </c>
    </row>
    <row r="7" spans="1:7" x14ac:dyDescent="0.4">
      <c r="B7" s="3" t="s">
        <v>48</v>
      </c>
      <c r="C7" s="3" t="s">
        <v>49</v>
      </c>
      <c r="D7" s="3" t="s">
        <v>44</v>
      </c>
      <c r="E7" s="5">
        <v>45</v>
      </c>
      <c r="F7" s="3">
        <v>2</v>
      </c>
      <c r="G7" s="5">
        <f t="shared" si="0"/>
        <v>90</v>
      </c>
    </row>
    <row r="10" spans="1:7" x14ac:dyDescent="0.4">
      <c r="A10" s="2" t="s">
        <v>38</v>
      </c>
      <c r="B10" s="2"/>
      <c r="C10" s="2"/>
      <c r="D10" s="2"/>
      <c r="E10" s="2"/>
      <c r="F10" s="2"/>
      <c r="G10" s="2"/>
    </row>
    <row r="12" spans="1:7" x14ac:dyDescent="0.4">
      <c r="B12" s="6" t="s">
        <v>71</v>
      </c>
      <c r="C12" s="2"/>
    </row>
    <row r="14" spans="1:7" x14ac:dyDescent="0.4">
      <c r="B14" s="4" t="s">
        <v>12</v>
      </c>
      <c r="C14" s="4" t="s">
        <v>3</v>
      </c>
      <c r="D14" s="4" t="s">
        <v>2</v>
      </c>
      <c r="E14" s="4" t="s">
        <v>10</v>
      </c>
      <c r="F14" s="4" t="s">
        <v>0</v>
      </c>
      <c r="G14" s="4" t="s">
        <v>11</v>
      </c>
    </row>
    <row r="15" spans="1:7" x14ac:dyDescent="0.4">
      <c r="B15" s="3" t="s">
        <v>50</v>
      </c>
      <c r="C15" s="3" t="s">
        <v>57</v>
      </c>
      <c r="D15" s="3" t="s">
        <v>58</v>
      </c>
      <c r="E15" s="5">
        <v>3.5</v>
      </c>
      <c r="F15" s="3">
        <v>0</v>
      </c>
      <c r="G15" s="5">
        <f>E15*F15</f>
        <v>0</v>
      </c>
    </row>
    <row r="16" spans="1:7" x14ac:dyDescent="0.4">
      <c r="B16" s="3" t="s">
        <v>51</v>
      </c>
      <c r="C16" s="3" t="s">
        <v>59</v>
      </c>
      <c r="D16" s="3" t="s">
        <v>60</v>
      </c>
      <c r="E16" s="5">
        <v>12</v>
      </c>
      <c r="F16" s="7">
        <v>4</v>
      </c>
      <c r="G16" s="5">
        <f t="shared" ref="G16:G18" si="1">E16*F16</f>
        <v>48</v>
      </c>
    </row>
    <row r="17" spans="2:7" x14ac:dyDescent="0.4">
      <c r="B17" s="3" t="s">
        <v>52</v>
      </c>
      <c r="C17" s="3" t="s">
        <v>61</v>
      </c>
      <c r="D17" s="3" t="s">
        <v>62</v>
      </c>
      <c r="E17" s="5">
        <v>10</v>
      </c>
      <c r="F17" s="3"/>
      <c r="G17" s="5">
        <f t="shared" si="1"/>
        <v>0</v>
      </c>
    </row>
    <row r="18" spans="2:7" x14ac:dyDescent="0.4">
      <c r="B18" s="3" t="s">
        <v>53</v>
      </c>
      <c r="C18" s="3" t="s">
        <v>63</v>
      </c>
      <c r="D18" s="3" t="s">
        <v>64</v>
      </c>
      <c r="E18" s="5">
        <v>51</v>
      </c>
      <c r="F18" s="3"/>
      <c r="G18" s="5">
        <f t="shared" si="1"/>
        <v>0</v>
      </c>
    </row>
    <row r="21" spans="2:7" x14ac:dyDescent="0.4">
      <c r="B21" s="6" t="s">
        <v>72</v>
      </c>
      <c r="C21" s="2"/>
    </row>
    <row r="23" spans="2:7" x14ac:dyDescent="0.4">
      <c r="B23" s="4" t="s">
        <v>12</v>
      </c>
      <c r="C23" s="4" t="s">
        <v>3</v>
      </c>
      <c r="D23" s="4" t="s">
        <v>2</v>
      </c>
      <c r="E23" s="4" t="s">
        <v>10</v>
      </c>
      <c r="F23" s="4" t="s">
        <v>0</v>
      </c>
      <c r="G23" s="4" t="s">
        <v>11</v>
      </c>
    </row>
    <row r="24" spans="2:7" x14ac:dyDescent="0.4">
      <c r="B24" s="3" t="s">
        <v>54</v>
      </c>
      <c r="C24" s="3" t="s">
        <v>65</v>
      </c>
      <c r="D24" s="3" t="s">
        <v>66</v>
      </c>
      <c r="E24" s="5">
        <v>10</v>
      </c>
      <c r="F24" s="3">
        <v>1</v>
      </c>
      <c r="G24" s="5">
        <f t="shared" ref="G24" si="2">E24*F24</f>
        <v>10</v>
      </c>
    </row>
    <row r="25" spans="2:7" x14ac:dyDescent="0.4">
      <c r="B25" s="3" t="s">
        <v>55</v>
      </c>
      <c r="C25" s="3" t="s">
        <v>67</v>
      </c>
      <c r="D25" s="3" t="s">
        <v>68</v>
      </c>
      <c r="E25" s="5">
        <v>4</v>
      </c>
      <c r="F25" s="3"/>
      <c r="G25" s="5">
        <f t="shared" ref="G25:G26" si="3">E25*F25</f>
        <v>0</v>
      </c>
    </row>
    <row r="26" spans="2:7" x14ac:dyDescent="0.4">
      <c r="B26" s="3" t="s">
        <v>56</v>
      </c>
      <c r="C26" s="3" t="s">
        <v>69</v>
      </c>
      <c r="D26" s="3" t="s">
        <v>70</v>
      </c>
      <c r="E26" s="5">
        <v>23</v>
      </c>
      <c r="F26" s="3">
        <v>3</v>
      </c>
      <c r="G26" s="5">
        <f t="shared" si="3"/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9"/>
  <sheetViews>
    <sheetView tabSelected="1" workbookViewId="0">
      <selection activeCell="K26" sqref="K26"/>
    </sheetView>
  </sheetViews>
  <sheetFormatPr baseColWidth="10" defaultRowHeight="14.6" x14ac:dyDescent="0.4"/>
  <cols>
    <col min="1" max="1" width="15.61328125" style="1" customWidth="1"/>
    <col min="2" max="2" width="15.921875" style="1" customWidth="1"/>
    <col min="3" max="3" width="16.3828125" customWidth="1"/>
    <col min="4" max="4" width="9.53515625" customWidth="1"/>
    <col min="5" max="5" width="16.61328125" customWidth="1"/>
    <col min="6" max="6" width="9.69140625" customWidth="1"/>
    <col min="7" max="7" width="5.61328125" customWidth="1"/>
    <col min="8" max="8" width="9.3046875" customWidth="1"/>
  </cols>
  <sheetData>
    <row r="1" spans="1:8" ht="15" thickBot="1" x14ac:dyDescent="0.45">
      <c r="A1" s="27" t="s">
        <v>73</v>
      </c>
      <c r="B1" s="35"/>
      <c r="C1" s="28"/>
      <c r="D1" s="28"/>
      <c r="E1" s="28"/>
      <c r="F1" s="28"/>
      <c r="G1" s="29"/>
      <c r="H1" s="30"/>
    </row>
    <row r="2" spans="1:8" x14ac:dyDescent="0.4">
      <c r="A2" s="9"/>
      <c r="B2" s="9"/>
      <c r="C2" s="10"/>
      <c r="D2" s="10"/>
      <c r="E2" s="10"/>
      <c r="F2" s="10"/>
      <c r="G2" s="10"/>
      <c r="H2" s="10"/>
    </row>
    <row r="3" spans="1:8" x14ac:dyDescent="0.4">
      <c r="A3" s="9"/>
      <c r="B3" s="9"/>
      <c r="C3" s="10"/>
      <c r="D3" s="10"/>
      <c r="E3" s="10"/>
      <c r="F3" s="10"/>
      <c r="G3" s="10"/>
      <c r="H3" s="10"/>
    </row>
    <row r="4" spans="1:8" x14ac:dyDescent="0.4">
      <c r="A4" s="9"/>
      <c r="B4" s="9"/>
      <c r="C4" s="10"/>
      <c r="D4" s="10"/>
      <c r="E4" s="10"/>
      <c r="F4" s="10"/>
      <c r="G4" s="10"/>
      <c r="H4" s="10"/>
    </row>
    <row r="5" spans="1:8" x14ac:dyDescent="0.4">
      <c r="A5" s="9"/>
      <c r="B5" s="9"/>
      <c r="C5" s="10"/>
      <c r="D5" s="10"/>
      <c r="E5" s="10"/>
      <c r="F5" s="10"/>
      <c r="G5" s="31"/>
      <c r="H5" s="10"/>
    </row>
    <row r="6" spans="1:8" x14ac:dyDescent="0.4">
      <c r="A6" s="32"/>
      <c r="B6" s="32"/>
      <c r="C6" s="10"/>
      <c r="D6" s="10"/>
      <c r="E6" s="10"/>
      <c r="F6" s="32"/>
      <c r="G6" s="32"/>
      <c r="H6" s="32"/>
    </row>
    <row r="7" spans="1:8" x14ac:dyDescent="0.4">
      <c r="A7" s="9"/>
      <c r="B7" s="9"/>
      <c r="C7" s="10"/>
      <c r="D7" s="10"/>
      <c r="E7" s="10"/>
      <c r="F7" s="42" t="s">
        <v>87</v>
      </c>
      <c r="G7" s="10"/>
      <c r="H7" s="10"/>
    </row>
    <row r="8" spans="1:8" x14ac:dyDescent="0.4">
      <c r="A8" s="9"/>
      <c r="B8" s="9"/>
      <c r="C8" s="10"/>
      <c r="D8" s="10"/>
      <c r="E8" s="10"/>
      <c r="F8" s="42" t="s">
        <v>3</v>
      </c>
      <c r="G8" s="10"/>
      <c r="H8" s="10"/>
    </row>
    <row r="9" spans="1:8" x14ac:dyDescent="0.4">
      <c r="F9" s="43"/>
    </row>
    <row r="10" spans="1:8" x14ac:dyDescent="0.4">
      <c r="A10" s="11" t="s">
        <v>16</v>
      </c>
      <c r="B10" s="11" t="s">
        <v>80</v>
      </c>
      <c r="C10" s="12" t="s">
        <v>74</v>
      </c>
      <c r="D10" s="13" t="s">
        <v>3</v>
      </c>
      <c r="E10" s="13" t="s">
        <v>2</v>
      </c>
      <c r="F10" s="12" t="s">
        <v>10</v>
      </c>
      <c r="G10" s="14" t="s">
        <v>0</v>
      </c>
      <c r="H10" s="12" t="s">
        <v>77</v>
      </c>
    </row>
    <row r="12" spans="1:8" x14ac:dyDescent="0.4">
      <c r="A12" s="15" t="s">
        <v>35</v>
      </c>
      <c r="B12" s="36"/>
      <c r="C12" s="16" t="s">
        <v>15</v>
      </c>
      <c r="D12" s="17" t="s">
        <v>6</v>
      </c>
      <c r="E12" s="17" t="s">
        <v>1</v>
      </c>
      <c r="F12" s="18">
        <v>63</v>
      </c>
      <c r="G12" s="17">
        <v>2</v>
      </c>
      <c r="H12" s="19">
        <f>F12*G12</f>
        <v>126</v>
      </c>
    </row>
    <row r="13" spans="1:8" x14ac:dyDescent="0.4">
      <c r="A13" s="15" t="s">
        <v>36</v>
      </c>
      <c r="B13" s="36" t="s">
        <v>45</v>
      </c>
      <c r="C13" s="16" t="s">
        <v>20</v>
      </c>
      <c r="D13" s="17" t="s">
        <v>21</v>
      </c>
      <c r="E13" s="17" t="s">
        <v>79</v>
      </c>
      <c r="F13" s="19">
        <v>37</v>
      </c>
      <c r="G13" s="20">
        <v>7</v>
      </c>
      <c r="H13" s="18">
        <f>F13*G13</f>
        <v>259</v>
      </c>
    </row>
    <row r="14" spans="1:8" x14ac:dyDescent="0.4">
      <c r="A14" s="15" t="s">
        <v>36</v>
      </c>
      <c r="B14" s="36" t="s">
        <v>46</v>
      </c>
      <c r="C14" s="16" t="s">
        <v>26</v>
      </c>
      <c r="D14" s="17" t="s">
        <v>27</v>
      </c>
      <c r="E14" s="17" t="s">
        <v>81</v>
      </c>
      <c r="F14" s="19">
        <v>59</v>
      </c>
      <c r="G14" s="21">
        <v>1</v>
      </c>
      <c r="H14" s="18">
        <f>F14*G14</f>
        <v>59</v>
      </c>
    </row>
    <row r="15" spans="1:8" x14ac:dyDescent="0.4">
      <c r="A15" s="15" t="s">
        <v>36</v>
      </c>
      <c r="B15" s="36" t="s">
        <v>46</v>
      </c>
      <c r="C15" s="16" t="s">
        <v>32</v>
      </c>
      <c r="D15" s="17" t="s">
        <v>33</v>
      </c>
      <c r="E15" s="17" t="s">
        <v>82</v>
      </c>
      <c r="F15" s="19">
        <v>13</v>
      </c>
      <c r="G15" s="21">
        <v>3</v>
      </c>
      <c r="H15" s="18">
        <f>F15*G15</f>
        <v>39</v>
      </c>
    </row>
    <row r="16" spans="1:8" x14ac:dyDescent="0.4">
      <c r="A16" s="22"/>
      <c r="B16" s="37"/>
      <c r="C16" s="23"/>
      <c r="D16" s="23"/>
      <c r="E16" s="23"/>
      <c r="F16" s="23"/>
      <c r="G16" s="23"/>
      <c r="H16" s="23"/>
    </row>
    <row r="17" spans="1:8" x14ac:dyDescent="0.4">
      <c r="A17" s="24" t="s">
        <v>75</v>
      </c>
      <c r="B17" s="38"/>
      <c r="C17" s="23"/>
      <c r="D17" s="23"/>
      <c r="E17" s="23"/>
      <c r="F17" s="23"/>
      <c r="G17" s="23"/>
      <c r="H17" s="25">
        <f>SUM(H12:H15)</f>
        <v>483</v>
      </c>
    </row>
    <row r="18" spans="1:8" x14ac:dyDescent="0.4">
      <c r="A18" s="22"/>
      <c r="B18" s="37"/>
      <c r="C18" s="23"/>
      <c r="D18" s="23"/>
      <c r="E18" s="23"/>
      <c r="F18" s="23"/>
      <c r="G18" s="23"/>
      <c r="H18" s="23"/>
    </row>
    <row r="19" spans="1:8" x14ac:dyDescent="0.4">
      <c r="A19" s="22"/>
      <c r="B19" s="37"/>
      <c r="C19" s="23"/>
      <c r="D19" s="23"/>
      <c r="E19" s="23"/>
      <c r="F19" s="23"/>
      <c r="G19" s="23"/>
      <c r="H19" s="23"/>
    </row>
    <row r="20" spans="1:8" x14ac:dyDescent="0.4">
      <c r="A20" s="15" t="s">
        <v>37</v>
      </c>
      <c r="B20" s="36"/>
      <c r="C20" s="16" t="s">
        <v>48</v>
      </c>
      <c r="D20" s="17" t="s">
        <v>49</v>
      </c>
      <c r="E20" s="17" t="s">
        <v>83</v>
      </c>
      <c r="F20" s="18">
        <v>45</v>
      </c>
      <c r="G20" s="34">
        <v>2</v>
      </c>
      <c r="H20" s="18">
        <f>F20*G20</f>
        <v>90</v>
      </c>
    </row>
    <row r="21" spans="1:8" x14ac:dyDescent="0.4">
      <c r="A21" s="15" t="s">
        <v>38</v>
      </c>
      <c r="B21" s="39" t="s">
        <v>71</v>
      </c>
      <c r="C21" s="16" t="s">
        <v>51</v>
      </c>
      <c r="D21" s="17" t="s">
        <v>59</v>
      </c>
      <c r="E21" s="17" t="s">
        <v>84</v>
      </c>
      <c r="F21" s="18">
        <v>12</v>
      </c>
      <c r="G21" s="34">
        <v>4</v>
      </c>
      <c r="H21" s="18">
        <f t="shared" ref="H21:H23" si="0">F21*G21</f>
        <v>48</v>
      </c>
    </row>
    <row r="22" spans="1:8" x14ac:dyDescent="0.4">
      <c r="A22" s="15" t="s">
        <v>38</v>
      </c>
      <c r="B22" s="39" t="s">
        <v>72</v>
      </c>
      <c r="C22" s="16" t="s">
        <v>54</v>
      </c>
      <c r="D22" s="17" t="s">
        <v>65</v>
      </c>
      <c r="E22" s="17" t="s">
        <v>85</v>
      </c>
      <c r="F22" s="18">
        <v>10</v>
      </c>
      <c r="G22" s="34">
        <v>1</v>
      </c>
      <c r="H22" s="18">
        <f t="shared" si="0"/>
        <v>10</v>
      </c>
    </row>
    <row r="23" spans="1:8" x14ac:dyDescent="0.4">
      <c r="A23" s="15" t="s">
        <v>38</v>
      </c>
      <c r="B23" s="39" t="s">
        <v>72</v>
      </c>
      <c r="C23" s="16" t="s">
        <v>56</v>
      </c>
      <c r="D23" s="17" t="s">
        <v>69</v>
      </c>
      <c r="E23" s="17" t="s">
        <v>86</v>
      </c>
      <c r="F23" s="18">
        <v>23</v>
      </c>
      <c r="G23" s="34">
        <v>3</v>
      </c>
      <c r="H23" s="18">
        <f t="shared" si="0"/>
        <v>69</v>
      </c>
    </row>
    <row r="24" spans="1:8" x14ac:dyDescent="0.4">
      <c r="A24" s="22"/>
      <c r="B24" s="22"/>
      <c r="C24" s="23"/>
      <c r="D24" s="23"/>
      <c r="E24" s="23"/>
      <c r="F24" s="23"/>
      <c r="G24" s="23"/>
      <c r="H24" s="26"/>
    </row>
    <row r="25" spans="1:8" x14ac:dyDescent="0.4">
      <c r="A25" s="24" t="s">
        <v>76</v>
      </c>
      <c r="B25" s="22"/>
      <c r="C25" s="23"/>
      <c r="D25" s="23"/>
      <c r="E25" s="23"/>
      <c r="F25" s="23"/>
      <c r="G25" s="23"/>
      <c r="H25" s="25">
        <f>SUM(H20:H23)</f>
        <v>217</v>
      </c>
    </row>
    <row r="28" spans="1:8" x14ac:dyDescent="0.4">
      <c r="A28" s="41" t="s">
        <v>78</v>
      </c>
      <c r="H28" s="40">
        <f>H17+H25</f>
        <v>700</v>
      </c>
    </row>
    <row r="39" spans="1:8" x14ac:dyDescent="0.4">
      <c r="A39" s="33"/>
      <c r="B39" s="33"/>
      <c r="C39" s="8"/>
      <c r="D39" s="8"/>
      <c r="E39" s="8"/>
      <c r="F39" s="8"/>
      <c r="G39" s="8"/>
      <c r="H39" s="8"/>
    </row>
  </sheetData>
  <mergeCells count="2">
    <mergeCell ref="A39:H39"/>
    <mergeCell ref="A1:H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Catalogue 1</vt:lpstr>
      <vt:lpstr>Catalogue 2</vt:lpstr>
      <vt:lpstr>Devis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Machado</dc:creator>
  <cp:lastModifiedBy>Lionel Machado</cp:lastModifiedBy>
  <dcterms:created xsi:type="dcterms:W3CDTF">2017-05-10T21:31:36Z</dcterms:created>
  <dcterms:modified xsi:type="dcterms:W3CDTF">2017-05-10T22:24:49Z</dcterms:modified>
</cp:coreProperties>
</file>