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activeTab="6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Tirages Doublettes" sheetId="18" r:id="rId7"/>
    <sheet name="Tirage Triplettes" sheetId="19" r:id="rId8"/>
    <sheet name="Projet" sheetId="17" r:id="rId9"/>
    <sheet name="INFO" sheetId="12" r:id="rId10"/>
    <sheet name="Problèmes" sheetId="13" r:id="rId11"/>
  </sheets>
  <calcPr calcId="125725"/>
</workbook>
</file>

<file path=xl/calcChain.xml><?xml version="1.0" encoding="utf-8"?>
<calcChain xmlns="http://schemas.openxmlformats.org/spreadsheetml/2006/main">
  <c r="A9" i="16"/>
  <c r="E9" s="1"/>
  <c r="A12" s="1"/>
  <c r="E12" l="1"/>
  <c r="A15" s="1"/>
  <c r="E15" l="1"/>
  <c r="A18" s="1"/>
  <c r="E18" l="1"/>
  <c r="A21" s="1"/>
  <c r="E21" l="1"/>
  <c r="A24" s="1"/>
  <c r="E24" l="1"/>
  <c r="A27" s="1"/>
  <c r="E27" l="1"/>
  <c r="J3" i="10" l="1"/>
  <c r="J2"/>
  <c r="H2" s="1"/>
  <c r="K6" i="14" l="1"/>
  <c r="K9" s="1"/>
  <c r="K12" s="1"/>
  <c r="K15" s="1"/>
  <c r="K18" s="1"/>
  <c r="K21" s="1"/>
  <c r="K24" s="1"/>
  <c r="K27" s="1"/>
  <c r="K30" s="1"/>
  <c r="K33" s="1"/>
  <c r="K36" s="1"/>
  <c r="K39" s="1"/>
  <c r="K42" s="1"/>
  <c r="K45" s="1"/>
  <c r="K48" s="1"/>
  <c r="K51" s="1"/>
  <c r="K54" s="1"/>
  <c r="K57" s="1"/>
  <c r="K60" s="1"/>
  <c r="K63" s="1"/>
  <c r="K66" s="1"/>
  <c r="K69" s="1"/>
  <c r="K72" s="1"/>
  <c r="K75" s="1"/>
  <c r="K78" s="1"/>
  <c r="K81" s="1"/>
  <c r="K84" s="1"/>
  <c r="K87" s="1"/>
  <c r="K90" s="1"/>
  <c r="K93" s="1"/>
  <c r="K96" s="1"/>
  <c r="K99" s="1"/>
  <c r="F5"/>
  <c r="F7" s="1"/>
  <c r="F9" s="1"/>
  <c r="F11" s="1"/>
  <c r="F13" s="1"/>
  <c r="F15" s="1"/>
  <c r="F17" s="1"/>
  <c r="F19" s="1"/>
  <c r="F21" s="1"/>
  <c r="F23" s="1"/>
  <c r="F25" s="1"/>
  <c r="F27" s="1"/>
  <c r="F29" s="1"/>
  <c r="F31" s="1"/>
  <c r="F33" s="1"/>
  <c r="F35" s="1"/>
  <c r="F37" s="1"/>
  <c r="F39" s="1"/>
  <c r="F41" s="1"/>
  <c r="F43" s="1"/>
  <c r="F45" s="1"/>
  <c r="F47" s="1"/>
  <c r="F49" s="1"/>
  <c r="F51" s="1"/>
  <c r="F53" s="1"/>
  <c r="F55" s="1"/>
  <c r="F57" s="1"/>
  <c r="F59" s="1"/>
  <c r="F61" s="1"/>
  <c r="F63" s="1"/>
  <c r="F65" s="1"/>
  <c r="F67" s="1"/>
  <c r="F69" s="1"/>
  <c r="F71" s="1"/>
  <c r="F73" s="1"/>
  <c r="F75" s="1"/>
  <c r="F77" s="1"/>
  <c r="F79" s="1"/>
  <c r="F81" s="1"/>
  <c r="F83" s="1"/>
  <c r="F85" s="1"/>
  <c r="F87" s="1"/>
  <c r="F89" s="1"/>
  <c r="F91" s="1"/>
  <c r="F93" s="1"/>
  <c r="F95" s="1"/>
  <c r="F97" s="1"/>
  <c r="F99" s="1"/>
  <c r="F101" s="1"/>
  <c r="A4"/>
  <c r="A5" l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</calcChain>
</file>

<file path=xl/sharedStrings.xml><?xml version="1.0" encoding="utf-8"?>
<sst xmlns="http://schemas.openxmlformats.org/spreadsheetml/2006/main" count="1243" uniqueCount="368">
  <si>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</si>
  <si>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</si>
  <si>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</si>
  <si>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</si>
  <si>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</si>
  <si>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</si>
  <si>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</si>
  <si>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</si>
  <si>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</si>
  <si>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</si>
  <si>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</si>
  <si>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</si>
  <si>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</si>
  <si>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</si>
  <si>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</si>
  <si>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</si>
  <si>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</si>
  <si>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</si>
  <si>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</si>
  <si>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</si>
  <si>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</si>
  <si>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</si>
  <si>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</si>
  <si>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</si>
  <si>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</si>
  <si>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</si>
  <si>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</si>
  <si>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</si>
  <si>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</si>
  <si>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</si>
  <si>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</si>
  <si>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</si>
  <si>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</si>
  <si>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</si>
  <si>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</si>
  <si>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</si>
  <si>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</si>
  <si>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</si>
  <si>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</si>
  <si>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</si>
  <si>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</si>
  <si>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</si>
  <si>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</si>
  <si>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</si>
  <si>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</si>
  <si>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</si>
  <si>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</si>
  <si>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</si>
  <si>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</si>
  <si>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</si>
  <si>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</si>
  <si>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</si>
  <si>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</si>
  <si>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</si>
  <si>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</si>
  <si>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</si>
  <si>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</si>
  <si>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</si>
  <si>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</si>
  <si>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</si>
  <si>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</si>
  <si>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</si>
  <si>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</si>
  <si>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</si>
  <si>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</si>
  <si>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</si>
  <si>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</si>
  <si>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</si>
  <si>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Tirage des équipes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</si>
  <si>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</si>
  <si>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</si>
  <si>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</si>
  <si>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</si>
  <si>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</si>
  <si>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</si>
  <si>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</si>
  <si>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</si>
  <si>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</si>
  <si>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</si>
  <si>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</si>
  <si>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</si>
  <si>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</si>
  <si>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</si>
  <si>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</si>
  <si>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</si>
  <si>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</si>
  <si>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</si>
  <si>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</si>
  <si>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</si>
  <si>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</si>
  <si>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</si>
  <si>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</si>
  <si>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</si>
  <si>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</si>
  <si>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</si>
  <si>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</si>
  <si>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</si>
  <si>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</si>
  <si>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</si>
  <si>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</si>
  <si>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Création de boutons sur useform Inscription</t>
  </si>
  <si>
    <t>Tirages</t>
  </si>
  <si>
    <t>Tete à tete</t>
  </si>
  <si>
    <t>Tirage de la 1ère Partie des Doublettes</t>
  </si>
  <si>
    <t>Tirage de la 1ère Partie desTriplettes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</si>
  <si>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</si>
  <si>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</si>
  <si>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</si>
  <si>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</si>
  <si>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</si>
  <si>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</si>
  <si>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</si>
  <si>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</si>
  <si>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</si>
  <si>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</si>
  <si>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</si>
  <si>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</si>
  <si>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</si>
  <si>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</si>
  <si>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</si>
  <si>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</si>
  <si>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</si>
  <si>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</si>
  <si>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</si>
  <si>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</si>
  <si>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</si>
  <si>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</si>
  <si>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</si>
  <si>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</si>
  <si>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</si>
  <si>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</si>
  <si>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</si>
  <si>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</si>
  <si>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</si>
  <si>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</si>
  <si>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</si>
  <si>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</si>
  <si>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</si>
  <si>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</si>
  <si>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</si>
  <si>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</si>
  <si>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</si>
  <si>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</si>
  <si>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</si>
  <si>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</si>
  <si>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</si>
  <si>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</si>
  <si>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</si>
  <si>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</si>
  <si>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</si>
  <si>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</si>
  <si>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</si>
  <si>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</si>
  <si>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</si>
  <si>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</si>
  <si>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</si>
  <si>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</si>
  <si>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</si>
  <si>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</si>
  <si>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</si>
  <si>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</si>
  <si>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</si>
  <si>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</si>
  <si>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</si>
  <si>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</si>
  <si>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</si>
  <si>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</si>
  <si>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</si>
  <si>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</si>
  <si>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</si>
  <si>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</si>
  <si>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</si>
  <si>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</si>
  <si>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</si>
  <si>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</si>
  <si>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</si>
  <si>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</si>
  <si>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</si>
  <si>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</si>
  <si>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</si>
  <si>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</si>
  <si>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</si>
  <si>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</si>
  <si>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</si>
  <si>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</si>
  <si>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</si>
  <si>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</si>
  <si>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</si>
  <si>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</si>
  <si>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</si>
  <si>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</si>
  <si>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</si>
  <si>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</si>
  <si>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</si>
  <si>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</si>
  <si>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</si>
  <si>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</si>
  <si>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</si>
  <si>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</si>
  <si>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</si>
  <si>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</si>
  <si>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</si>
  <si>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</si>
  <si>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</si>
  <si>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</si>
  <si>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</si>
  <si>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</si>
  <si>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</si>
  <si>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</si>
  <si>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</si>
  <si>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</si>
  <si>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</si>
  <si>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</si>
  <si>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</si>
  <si>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</si>
  <si>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</si>
  <si>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</si>
  <si>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</si>
  <si>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</si>
  <si>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</si>
  <si>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</si>
  <si>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</si>
  <si>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</si>
  <si>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</si>
  <si>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</si>
  <si>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</si>
  <si>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</si>
  <si>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</si>
  <si>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</si>
  <si>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</si>
  <si>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</si>
  <si>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</si>
  <si>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</si>
  <si>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</si>
  <si>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</si>
  <si>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</si>
  <si>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</si>
  <si>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</si>
  <si>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</si>
  <si>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</si>
  <si>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</si>
  <si>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</si>
  <si>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</si>
  <si>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</si>
  <si>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</si>
  <si>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</si>
  <si>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</si>
  <si>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</si>
  <si>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</si>
  <si>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</si>
  <si>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</si>
  <si>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</si>
  <si>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</si>
  <si>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</si>
  <si>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</si>
  <si>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</si>
  <si>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</si>
  <si>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</si>
  <si>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</si>
  <si>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</si>
  <si>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</si>
  <si>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</si>
  <si>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</si>
  <si>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</si>
  <si>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</si>
  <si>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</si>
  <si>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</si>
  <si>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</si>
  <si>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</si>
  <si>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</si>
  <si>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</si>
  <si>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</si>
  <si>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</si>
  <si>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</si>
  <si>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</si>
  <si>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</si>
  <si>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</si>
  <si>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</si>
  <si>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</si>
  <si>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</si>
  <si>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</si>
  <si>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</si>
  <si>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</si>
  <si>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</si>
  <si>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</si>
  <si>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</si>
  <si>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Equipe1</t>
  </si>
  <si>
    <t>Equipe2</t>
  </si>
  <si>
    <t>Equipe3</t>
  </si>
  <si>
    <t>Equipe4</t>
  </si>
  <si>
    <t>Equipe5</t>
  </si>
  <si>
    <t>Equipe6</t>
  </si>
  <si>
    <t>Equipe7</t>
  </si>
  <si>
    <t>Equipe8</t>
  </si>
  <si>
    <t>Equipe9</t>
  </si>
  <si>
    <t>Equipe10</t>
  </si>
  <si>
    <t>Equipe11</t>
  </si>
  <si>
    <t>Equipe12</t>
  </si>
  <si>
    <t>Equipe13</t>
  </si>
  <si>
    <t>Equipe14</t>
  </si>
  <si>
    <t>Equipe15</t>
  </si>
  <si>
    <t>Equipe16</t>
  </si>
  <si>
    <t>Equipe17</t>
  </si>
  <si>
    <t>Equipe18</t>
  </si>
  <si>
    <t>Equipe19</t>
  </si>
  <si>
    <t>Equipe20</t>
  </si>
  <si>
    <t>Equipe21</t>
  </si>
  <si>
    <t>Equipe22</t>
  </si>
  <si>
    <t>Equipe23</t>
  </si>
  <si>
    <t>Equipe24</t>
  </si>
  <si>
    <t>Equipe25</t>
  </si>
  <si>
    <t>Equipe26</t>
  </si>
  <si>
    <t>Equipe27</t>
  </si>
  <si>
    <t>Equipe28</t>
  </si>
  <si>
    <t>Equipe29</t>
  </si>
  <si>
    <t>Equipe30</t>
  </si>
  <si>
    <t>Equipe31</t>
  </si>
  <si>
    <t>Equipe32</t>
  </si>
  <si>
    <t>Equipe33</t>
  </si>
  <si>
    <t>Equipe34</t>
  </si>
  <si>
    <t>Equipe35</t>
  </si>
  <si>
    <t>Equipe36</t>
  </si>
  <si>
    <t>Equipe37</t>
  </si>
  <si>
    <t>Equipe38</t>
  </si>
  <si>
    <t>Equipe39</t>
  </si>
  <si>
    <t>Equipe40</t>
  </si>
  <si>
    <t>Equipe41</t>
  </si>
  <si>
    <t>Equipe42</t>
  </si>
  <si>
    <t>Equipe43</t>
  </si>
  <si>
    <t>Equipe44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</si>
  <si>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</si>
  <si>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</si>
  <si>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</si>
  <si>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</si>
  <si>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</si>
  <si>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</si>
  <si>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</si>
  <si>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</si>
  <si>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</si>
  <si>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</si>
  <si>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</si>
  <si>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</si>
  <si>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</si>
  <si>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</si>
  <si>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</si>
  <si>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</si>
  <si>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</si>
  <si>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</si>
  <si>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</si>
  <si>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</si>
  <si>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</si>
  <si>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</si>
  <si>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</si>
  <si>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</si>
  <si>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</si>
  <si>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</si>
  <si>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GEGE</t>
  </si>
  <si>
    <t>Maurice</t>
  </si>
  <si>
    <t>REMI</t>
  </si>
  <si>
    <t>Serge</t>
  </si>
  <si>
    <t>F18</t>
  </si>
  <si>
    <t>H28</t>
  </si>
  <si>
    <t>H29</t>
  </si>
  <si>
    <t>NENE-Leon</t>
  </si>
  <si>
    <t>GEGE-Maurice</t>
  </si>
  <si>
    <t>G</t>
  </si>
  <si>
    <t>P</t>
  </si>
  <si>
    <t>Tirage de la 1ère Partie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</si>
</sst>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1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8" borderId="10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12" borderId="22" xfId="0" applyFill="1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0" borderId="0" xfId="0" applyAlignment="1"/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17" borderId="22" xfId="0" applyFill="1" applyBorder="1"/>
    <xf numFmtId="0" fontId="1" fillId="18" borderId="0" xfId="0" applyFont="1" applyFill="1" applyBorder="1" applyAlignment="1">
      <alignment vertical="center"/>
    </xf>
    <xf numFmtId="0" fontId="1" fillId="19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8" fillId="3" borderId="1" xfId="0" applyFont="1" applyFill="1" applyBorder="1" applyAlignment="1">
      <alignment horizontal="center" vertical="top" textRotation="180"/>
    </xf>
    <xf numFmtId="0" fontId="8" fillId="7" borderId="1" xfId="0" applyFont="1" applyFill="1" applyBorder="1" applyAlignment="1">
      <alignment horizontal="center" vertical="top" textRotation="180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180"/>
    </xf>
    <xf numFmtId="0" fontId="9" fillId="5" borderId="1" xfId="0" applyFont="1" applyFill="1" applyBorder="1" applyAlignment="1">
      <alignment horizontal="center" vertical="center" textRotation="180"/>
    </xf>
    <xf numFmtId="0" fontId="9" fillId="3" borderId="1" xfId="0" applyFont="1" applyFill="1" applyBorder="1" applyAlignment="1">
      <alignment horizontal="center" vertical="center" textRotation="180"/>
    </xf>
    <xf numFmtId="0" fontId="9" fillId="6" borderId="2" xfId="0" applyFont="1" applyFill="1" applyBorder="1" applyAlignment="1">
      <alignment horizontal="center" vertical="center" textRotation="180"/>
    </xf>
    <xf numFmtId="0" fontId="9" fillId="7" borderId="1" xfId="0" applyFont="1" applyFill="1" applyBorder="1" applyAlignment="1">
      <alignment horizontal="center" vertical="center" textRotation="180"/>
    </xf>
    <xf numFmtId="0" fontId="8" fillId="6" borderId="27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1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1" fillId="9" borderId="0" xfId="0" applyFont="1" applyFill="1" applyAlignment="1">
      <alignment vertical="center"/>
    </xf>
    <xf numFmtId="0" fontId="1" fillId="9" borderId="0" xfId="0" applyFont="1" applyFill="1" applyBorder="1" applyAlignment="1">
      <alignment vertical="center"/>
    </xf>
    <xf numFmtId="0" fontId="12" fillId="10" borderId="0" xfId="0" applyFont="1" applyFill="1" applyBorder="1" applyAlignment="1">
      <alignment horizontal="center" vertical="center"/>
    </xf>
    <xf numFmtId="0" fontId="0" fillId="15" borderId="22" xfId="0" applyFill="1" applyBorder="1" applyAlignment="1"/>
    <xf numFmtId="0" fontId="0" fillId="0" borderId="0" xfId="0" applyBorder="1" applyAlignment="1"/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14" borderId="5" xfId="0" applyFont="1" applyFill="1" applyBorder="1" applyAlignment="1">
      <alignment vertical="center"/>
    </xf>
    <xf numFmtId="0" fontId="0" fillId="20" borderId="8" xfId="0" applyFill="1" applyBorder="1" applyAlignment="1">
      <alignment vertical="center"/>
    </xf>
    <xf numFmtId="0" fontId="0" fillId="20" borderId="4" xfId="0" applyFill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14" fillId="20" borderId="8" xfId="0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13" borderId="11" xfId="0" applyFont="1" applyFill="1" applyBorder="1" applyAlignment="1">
      <alignment horizontal="center"/>
    </xf>
    <xf numFmtId="0" fontId="4" fillId="13" borderId="12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6" fillId="15" borderId="28" xfId="0" applyFont="1" applyFill="1" applyBorder="1" applyAlignment="1">
      <alignment horizontal="center" vertical="center"/>
    </xf>
    <xf numFmtId="0" fontId="6" fillId="15" borderId="29" xfId="0" applyFont="1" applyFill="1" applyBorder="1" applyAlignment="1">
      <alignment horizontal="center" vertical="center"/>
    </xf>
    <xf numFmtId="0" fontId="6" fillId="15" borderId="30" xfId="0" applyFont="1" applyFill="1" applyBorder="1" applyAlignment="1">
      <alignment horizontal="center" vertical="center"/>
    </xf>
    <xf numFmtId="0" fontId="6" fillId="15" borderId="31" xfId="0" applyFont="1" applyFill="1" applyBorder="1" applyAlignment="1">
      <alignment horizontal="center" vertical="center"/>
    </xf>
    <xf numFmtId="0" fontId="6" fillId="15" borderId="0" xfId="0" applyFont="1" applyFill="1" applyBorder="1" applyAlignment="1">
      <alignment horizontal="center" vertical="center"/>
    </xf>
    <xf numFmtId="0" fontId="6" fillId="15" borderId="32" xfId="0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6" fillId="12" borderId="21" xfId="0" applyFont="1" applyFill="1" applyBorder="1" applyAlignment="1">
      <alignment horizontal="center" vertical="center"/>
    </xf>
    <xf numFmtId="0" fontId="6" fillId="12" borderId="23" xfId="0" applyFont="1" applyFill="1" applyBorder="1" applyAlignment="1">
      <alignment horizontal="center" vertical="center"/>
    </xf>
    <xf numFmtId="0" fontId="2" fillId="16" borderId="5" xfId="0" applyFont="1" applyFill="1" applyBorder="1" applyAlignment="1">
      <alignment horizontal="center" vertical="center"/>
    </xf>
    <xf numFmtId="0" fontId="2" fillId="16" borderId="8" xfId="0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horizontal="center" vertical="center"/>
    </xf>
    <xf numFmtId="0" fontId="6" fillId="17" borderId="21" xfId="0" applyFont="1" applyFill="1" applyBorder="1" applyAlignment="1">
      <alignment horizontal="center" vertical="center"/>
    </xf>
    <xf numFmtId="0" fontId="6" fillId="17" borderId="2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14" borderId="8" xfId="0" applyFont="1" applyFill="1" applyBorder="1" applyAlignment="1">
      <alignment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163306</xdr:rowOff>
    </xdr:to>
    <xdr:pic>
      <xdr:nvPicPr>
        <xdr:cNvPr id="5" name="Image 4" descr="plaque-metal-place-de-la-petanque-ped-tanca-petanco-provence-provencal-decoration-vintage-retro-franc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/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/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/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FAF2A166-E9A0-423B-B527-A526618A6FF9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DA81A203-AC8F-42C6-990E-49996B3BB7E8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4" name="ZoneTexte 13"/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>
      <selection activeCell="I7" sqref="I7"/>
    </sheetView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75" t="s">
        <v>351</v>
      </c>
      <c r="D1" s="75" t="s">
        <v>352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C2" s="73" t="s">
        <v>347</v>
      </c>
      <c r="D2" s="73" t="s">
        <v>348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C3" s="73" t="s">
        <v>349</v>
      </c>
      <c r="D3" s="74" t="s">
        <v>350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23" t="s">
        <v>29</v>
      </c>
      <c r="H12" s="8" t="s">
        <v>32</v>
      </c>
      <c r="I12" s="46" t="s">
        <v>195</v>
      </c>
      <c r="J12" s="1" t="s">
        <v>35</v>
      </c>
    </row>
    <row r="13" spans="1:16">
      <c r="E13" s="1" t="s">
        <v>5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"/>
  <sheetViews>
    <sheetView topLeftCell="A2" workbookViewId="0"/>
  </sheetViews>
  <sheetFormatPr baseColWidth="10" defaultRowHeight="15"/>
  <sheetData>
    <row r="1" hidden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42"/>
  <sheetViews>
    <sheetView zoomScaleNormal="100" workbookViewId="0">
      <pane ySplit="1" topLeftCell="A29" activePane="bottomLeft" state="frozen"/>
      <selection pane="bottomLeft" activeCell="J56" sqref="J56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58" t="s">
        <v>21</v>
      </c>
      <c r="B1" s="56" t="s">
        <v>0</v>
      </c>
      <c r="C1" s="56" t="s">
        <v>1</v>
      </c>
      <c r="D1" s="56" t="s">
        <v>2</v>
      </c>
      <c r="E1" s="59" t="s">
        <v>8</v>
      </c>
      <c r="F1" s="56" t="s">
        <v>3</v>
      </c>
      <c r="G1" s="56" t="s">
        <v>4</v>
      </c>
      <c r="H1" s="56" t="s">
        <v>9</v>
      </c>
      <c r="I1" s="56" t="s">
        <v>14</v>
      </c>
      <c r="J1" s="60" t="s">
        <v>17</v>
      </c>
      <c r="K1" s="61" t="s">
        <v>13</v>
      </c>
      <c r="L1" s="62" t="s">
        <v>5</v>
      </c>
      <c r="M1" s="62" t="s">
        <v>6</v>
      </c>
      <c r="N1" s="63" t="s">
        <v>12</v>
      </c>
      <c r="O1" s="65" t="s">
        <v>11</v>
      </c>
      <c r="P1" s="64" t="s">
        <v>10</v>
      </c>
    </row>
    <row r="2" spans="1:17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134</v>
      </c>
      <c r="C8" s="13" t="s">
        <v>135</v>
      </c>
      <c r="D8" s="14"/>
      <c r="E8" s="15"/>
      <c r="F8" s="16" t="s">
        <v>199</v>
      </c>
      <c r="G8" s="16" t="s">
        <v>7</v>
      </c>
      <c r="H8" s="14">
        <v>13013</v>
      </c>
      <c r="I8" s="14"/>
      <c r="J8" s="17" t="s">
        <v>200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>
      <c r="A9" s="12">
        <v>8</v>
      </c>
      <c r="B9" s="14" t="s">
        <v>136</v>
      </c>
      <c r="C9" s="13" t="s">
        <v>137</v>
      </c>
      <c r="D9" s="14"/>
      <c r="E9" s="15"/>
      <c r="F9" s="16" t="s">
        <v>199</v>
      </c>
      <c r="G9" s="16"/>
      <c r="H9" s="14"/>
      <c r="I9" s="14"/>
      <c r="J9" s="17" t="s">
        <v>201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138</v>
      </c>
      <c r="C10" s="13" t="s">
        <v>139</v>
      </c>
      <c r="D10" s="14"/>
      <c r="E10" s="15"/>
      <c r="F10" s="16" t="s">
        <v>202</v>
      </c>
      <c r="G10" s="16"/>
      <c r="H10" s="14"/>
      <c r="I10" s="14"/>
      <c r="J10" s="17" t="s">
        <v>203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140</v>
      </c>
      <c r="C11" s="13" t="s">
        <v>141</v>
      </c>
      <c r="D11" s="14"/>
      <c r="E11" s="15"/>
      <c r="F11" s="16" t="s">
        <v>204</v>
      </c>
      <c r="G11" s="16"/>
      <c r="H11" s="14"/>
      <c r="I11" s="14"/>
      <c r="J11" s="17" t="s">
        <v>205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142</v>
      </c>
      <c r="C12" s="13" t="s">
        <v>143</v>
      </c>
      <c r="D12" s="14"/>
      <c r="E12" s="15"/>
      <c r="F12" s="16" t="s">
        <v>206</v>
      </c>
      <c r="G12" s="16"/>
      <c r="H12" s="14"/>
      <c r="I12" s="14"/>
      <c r="J12" s="17" t="s">
        <v>207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144</v>
      </c>
      <c r="C13" s="13" t="s">
        <v>145</v>
      </c>
      <c r="D13" s="14"/>
      <c r="E13" s="15"/>
      <c r="F13" s="16" t="s">
        <v>208</v>
      </c>
      <c r="G13" s="16"/>
      <c r="H13" s="14"/>
      <c r="I13" s="14"/>
      <c r="J13" s="17" t="s">
        <v>209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146</v>
      </c>
      <c r="C14" s="13" t="s">
        <v>147</v>
      </c>
      <c r="D14" s="14"/>
      <c r="E14" s="15"/>
      <c r="F14" s="16" t="s">
        <v>210</v>
      </c>
      <c r="G14" s="16"/>
      <c r="H14" s="14"/>
      <c r="I14" s="14"/>
      <c r="J14" s="17" t="s">
        <v>211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4" t="s">
        <v>148</v>
      </c>
      <c r="C15" s="13" t="s">
        <v>149</v>
      </c>
      <c r="D15" s="14"/>
      <c r="E15" s="15"/>
      <c r="F15" s="16" t="s">
        <v>212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150</v>
      </c>
      <c r="C16" s="13" t="s">
        <v>151</v>
      </c>
      <c r="D16" s="14"/>
      <c r="E16" s="15"/>
      <c r="F16" s="16" t="s">
        <v>213</v>
      </c>
      <c r="G16" s="16"/>
      <c r="H16" s="14"/>
      <c r="I16" s="14"/>
      <c r="J16" s="17" t="s">
        <v>214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>
      <c r="A17" s="12">
        <v>18</v>
      </c>
      <c r="B17" s="14" t="s">
        <v>152</v>
      </c>
      <c r="C17" s="13" t="s">
        <v>153</v>
      </c>
      <c r="D17" s="14"/>
      <c r="E17" s="15"/>
      <c r="F17" s="16" t="s">
        <v>215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>
      <c r="A18" s="12">
        <v>19</v>
      </c>
      <c r="B18" s="14" t="s">
        <v>154</v>
      </c>
      <c r="C18" s="13" t="s">
        <v>155</v>
      </c>
      <c r="D18" s="14"/>
      <c r="E18" s="15"/>
      <c r="F18" s="16" t="s">
        <v>215</v>
      </c>
      <c r="G18" s="16"/>
      <c r="H18" s="14"/>
      <c r="I18" s="45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>
      <c r="A19" s="12">
        <v>20</v>
      </c>
      <c r="B19" s="14" t="s">
        <v>156</v>
      </c>
      <c r="C19" s="13" t="s">
        <v>157</v>
      </c>
      <c r="D19" s="14"/>
      <c r="E19" s="15"/>
      <c r="F19" s="16" t="s">
        <v>216</v>
      </c>
      <c r="G19" s="16"/>
      <c r="H19" s="14"/>
      <c r="I19" s="14"/>
      <c r="J19" s="17" t="s">
        <v>217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>
      <c r="A20" s="12">
        <v>21</v>
      </c>
      <c r="B20" s="14" t="s">
        <v>158</v>
      </c>
      <c r="C20" s="13" t="s">
        <v>159</v>
      </c>
      <c r="D20" s="14"/>
      <c r="E20" s="15"/>
      <c r="F20" s="16" t="s">
        <v>218</v>
      </c>
      <c r="G20" s="16"/>
      <c r="H20" s="14"/>
      <c r="I20" s="14"/>
      <c r="J20" s="17" t="s">
        <v>219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>
      <c r="A21" s="12">
        <v>22</v>
      </c>
      <c r="B21" s="14" t="s">
        <v>160</v>
      </c>
      <c r="C21" s="13" t="s">
        <v>161</v>
      </c>
      <c r="D21" s="14"/>
      <c r="E21" s="15"/>
      <c r="F21" s="16"/>
      <c r="G21" s="16"/>
      <c r="H21" s="14"/>
      <c r="I21" s="14"/>
      <c r="J21" s="17" t="s">
        <v>220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>
      <c r="A22" s="12">
        <v>23</v>
      </c>
      <c r="B22" s="14" t="s">
        <v>162</v>
      </c>
      <c r="C22" s="13" t="s">
        <v>163</v>
      </c>
      <c r="D22" s="14"/>
      <c r="E22" s="15"/>
      <c r="F22" s="16" t="s">
        <v>221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>
      <c r="A23" s="12">
        <v>24</v>
      </c>
      <c r="B23" s="14" t="s">
        <v>164</v>
      </c>
      <c r="C23" s="13" t="s">
        <v>165</v>
      </c>
      <c r="D23" s="14"/>
      <c r="E23" s="15"/>
      <c r="F23" s="16" t="s">
        <v>242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>
      <c r="A24" s="12">
        <v>25</v>
      </c>
      <c r="B24" s="14" t="s">
        <v>166</v>
      </c>
      <c r="C24" s="45" t="s">
        <v>167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>
      <c r="A25" s="12">
        <v>26</v>
      </c>
      <c r="B25" s="14" t="s">
        <v>168</v>
      </c>
      <c r="C25" s="14" t="s">
        <v>169</v>
      </c>
      <c r="D25" s="14"/>
      <c r="E25" s="15"/>
      <c r="F25" s="16" t="s">
        <v>222</v>
      </c>
      <c r="G25" s="16"/>
      <c r="H25" s="14"/>
      <c r="J25" s="17" t="s">
        <v>223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>
      <c r="A26" s="12">
        <v>27</v>
      </c>
      <c r="B26" s="14" t="s">
        <v>170</v>
      </c>
      <c r="C26" s="14" t="s">
        <v>171</v>
      </c>
      <c r="D26" s="14"/>
      <c r="E26" s="15"/>
      <c r="F26" s="16" t="s">
        <v>224</v>
      </c>
      <c r="G26" s="16"/>
      <c r="H26" s="14"/>
      <c r="J26" s="17" t="s">
        <v>225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>
      <c r="A27" s="12">
        <v>28</v>
      </c>
      <c r="B27" s="14" t="s">
        <v>172</v>
      </c>
      <c r="C27" s="14" t="s">
        <v>173</v>
      </c>
      <c r="D27" s="14"/>
      <c r="E27" s="15"/>
      <c r="F27" s="16" t="s">
        <v>226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>
      <c r="A28" s="12">
        <v>29</v>
      </c>
      <c r="B28" s="14" t="s">
        <v>174</v>
      </c>
      <c r="C28" s="14" t="s">
        <v>175</v>
      </c>
      <c r="D28" s="14"/>
      <c r="E28" s="15"/>
      <c r="F28" s="16" t="s">
        <v>227</v>
      </c>
      <c r="G28" s="16"/>
      <c r="H28" s="14"/>
      <c r="J28" s="17" t="s">
        <v>228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>
      <c r="A29" s="2">
        <v>30</v>
      </c>
      <c r="B29" s="3" t="s">
        <v>176</v>
      </c>
      <c r="C29" s="3" t="s">
        <v>177</v>
      </c>
      <c r="D29" s="14"/>
      <c r="F29" s="5" t="s">
        <v>229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>
      <c r="A30" s="12">
        <v>31</v>
      </c>
      <c r="B30" s="14" t="s">
        <v>178</v>
      </c>
      <c r="C30" s="14" t="s">
        <v>179</v>
      </c>
      <c r="D30" s="14"/>
      <c r="E30" s="15"/>
      <c r="F30" s="16" t="s">
        <v>230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>
      <c r="A31" s="12">
        <v>32</v>
      </c>
      <c r="B31" s="14" t="s">
        <v>180</v>
      </c>
      <c r="C31" s="14" t="s">
        <v>181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>
      <c r="A32" s="12">
        <v>33</v>
      </c>
      <c r="B32" s="14" t="s">
        <v>182</v>
      </c>
      <c r="C32" s="14" t="s">
        <v>183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>
      <c r="A33" s="12">
        <v>34</v>
      </c>
      <c r="B33" s="14" t="s">
        <v>184</v>
      </c>
      <c r="C33" s="14" t="s">
        <v>185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>
      <c r="A34" s="12">
        <v>35</v>
      </c>
      <c r="B34" s="14" t="s">
        <v>186</v>
      </c>
      <c r="C34" s="14" t="s">
        <v>187</v>
      </c>
      <c r="D34" s="14"/>
      <c r="E34" s="15"/>
      <c r="F34" s="16" t="s">
        <v>231</v>
      </c>
      <c r="G34" s="16"/>
      <c r="H34" s="14"/>
      <c r="J34" s="17" t="s">
        <v>232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>
      <c r="A35" s="12">
        <v>36</v>
      </c>
      <c r="B35" s="14" t="s">
        <v>188</v>
      </c>
      <c r="C35" s="14" t="s">
        <v>189</v>
      </c>
      <c r="D35" s="14"/>
      <c r="E35" s="15"/>
      <c r="F35" s="16" t="s">
        <v>233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>
      <c r="A36" s="12">
        <v>37</v>
      </c>
      <c r="B36" s="14" t="s">
        <v>190</v>
      </c>
      <c r="C36" s="14" t="s">
        <v>191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>
      <c r="A37" s="12">
        <v>38</v>
      </c>
      <c r="B37" s="14" t="s">
        <v>234</v>
      </c>
      <c r="C37" s="14" t="s">
        <v>235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>
      <c r="A38" s="12">
        <v>39</v>
      </c>
      <c r="B38" s="14" t="s">
        <v>236</v>
      </c>
      <c r="C38" s="14" t="s">
        <v>237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>
      <c r="A39" s="12">
        <v>41</v>
      </c>
      <c r="B39" s="14" t="s">
        <v>238</v>
      </c>
      <c r="C39" s="14" t="s">
        <v>239</v>
      </c>
      <c r="D39" s="14"/>
      <c r="E39" s="15"/>
      <c r="F39" s="16" t="s">
        <v>240</v>
      </c>
      <c r="G39" s="16"/>
      <c r="H39" s="14"/>
      <c r="J39" s="17" t="s">
        <v>241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>
      <c r="A40" s="2">
        <v>42</v>
      </c>
      <c r="B40" s="3" t="s">
        <v>355</v>
      </c>
      <c r="C40" s="3" t="s">
        <v>335</v>
      </c>
      <c r="K40" s="2" t="s">
        <v>15</v>
      </c>
    </row>
    <row r="41" spans="1:16">
      <c r="A41" s="2">
        <v>43</v>
      </c>
      <c r="B41" s="3" t="s">
        <v>358</v>
      </c>
      <c r="C41" s="3" t="s">
        <v>359</v>
      </c>
      <c r="K41" s="2" t="s">
        <v>15</v>
      </c>
    </row>
    <row r="42" spans="1:16">
      <c r="A42" s="2">
        <v>44</v>
      </c>
      <c r="B42" s="3" t="s">
        <v>330</v>
      </c>
      <c r="C42" s="3" t="s">
        <v>331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P48"/>
  <sheetViews>
    <sheetView topLeftCell="A15" workbookViewId="0">
      <selection activeCell="K19" sqref="K19"/>
    </sheetView>
  </sheetViews>
  <sheetFormatPr baseColWidth="10" defaultRowHeight="15.75"/>
  <cols>
    <col min="1" max="1" width="12.42578125" style="47" customWidth="1"/>
    <col min="2" max="2" width="13.85546875" style="47" customWidth="1"/>
    <col min="3" max="3" width="3.7109375" style="2" bestFit="1" customWidth="1"/>
    <col min="4" max="6" width="3.85546875" style="47" bestFit="1" customWidth="1"/>
    <col min="7" max="7" width="5.5703125" style="53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>
      <c r="A1" s="57" t="s">
        <v>0</v>
      </c>
      <c r="B1" s="57" t="s">
        <v>1</v>
      </c>
      <c r="C1" s="61" t="s">
        <v>13</v>
      </c>
      <c r="D1" s="54" t="s">
        <v>12</v>
      </c>
      <c r="E1" s="55" t="s">
        <v>11</v>
      </c>
      <c r="F1" s="66" t="s">
        <v>10</v>
      </c>
      <c r="G1" s="69" t="s">
        <v>243</v>
      </c>
      <c r="H1" s="70" t="s">
        <v>66</v>
      </c>
      <c r="I1" s="70" t="s">
        <v>13</v>
      </c>
      <c r="J1" s="71" t="s">
        <v>67</v>
      </c>
      <c r="K1" s="24"/>
      <c r="L1" s="24"/>
      <c r="M1" s="92" t="s">
        <v>68</v>
      </c>
      <c r="N1" s="93"/>
      <c r="O1" s="93"/>
      <c r="P1" s="94"/>
    </row>
    <row r="2" spans="1:16">
      <c r="A2" s="14" t="s">
        <v>60</v>
      </c>
      <c r="B2" s="13" t="s">
        <v>59</v>
      </c>
      <c r="C2" s="12" t="s">
        <v>18</v>
      </c>
      <c r="D2" s="12" t="s">
        <v>16</v>
      </c>
      <c r="E2" s="12" t="s">
        <v>16</v>
      </c>
      <c r="F2" s="12" t="s">
        <v>16</v>
      </c>
      <c r="G2" s="52" t="s">
        <v>245</v>
      </c>
      <c r="H2" s="67">
        <f>CEILING(J2/2,1)-1</f>
        <v>14</v>
      </c>
      <c r="I2" s="68" t="s">
        <v>15</v>
      </c>
      <c r="J2" s="68">
        <f>SUMPRODUCT((C:C="H")*1)</f>
        <v>29</v>
      </c>
      <c r="K2" s="24"/>
      <c r="M2" s="51" t="s">
        <v>286</v>
      </c>
      <c r="N2" s="26" t="s">
        <v>121</v>
      </c>
      <c r="O2" s="48" t="s">
        <v>83</v>
      </c>
      <c r="P2" s="50"/>
    </row>
    <row r="3" spans="1:16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52" t="s">
        <v>246</v>
      </c>
      <c r="H3" s="67"/>
      <c r="I3" s="25" t="s">
        <v>18</v>
      </c>
      <c r="J3" s="25">
        <f>SUMPRODUCT((C:C="F")*1)</f>
        <v>18</v>
      </c>
      <c r="K3" s="24"/>
      <c r="M3" s="51" t="s">
        <v>287</v>
      </c>
      <c r="N3" s="26" t="s">
        <v>116</v>
      </c>
      <c r="O3" s="48" t="s">
        <v>284</v>
      </c>
      <c r="P3" s="49"/>
    </row>
    <row r="4" spans="1:16">
      <c r="A4" s="14" t="s">
        <v>61</v>
      </c>
      <c r="B4" s="13" t="s">
        <v>56</v>
      </c>
      <c r="C4" s="12" t="s">
        <v>18</v>
      </c>
      <c r="D4" s="12"/>
      <c r="E4" s="12" t="s">
        <v>16</v>
      </c>
      <c r="F4" s="12"/>
      <c r="G4" s="52" t="s">
        <v>247</v>
      </c>
      <c r="H4" s="24"/>
      <c r="I4" s="24"/>
      <c r="J4" s="24"/>
      <c r="K4" s="24"/>
      <c r="M4" s="51" t="s">
        <v>288</v>
      </c>
      <c r="N4" s="26" t="s">
        <v>107</v>
      </c>
      <c r="O4" s="48" t="s">
        <v>283</v>
      </c>
      <c r="P4" s="49"/>
    </row>
    <row r="5" spans="1:16">
      <c r="A5" s="14" t="s">
        <v>62</v>
      </c>
      <c r="B5" s="13" t="s">
        <v>53</v>
      </c>
      <c r="C5" s="12" t="s">
        <v>15</v>
      </c>
      <c r="D5" s="12"/>
      <c r="E5" s="12" t="s">
        <v>16</v>
      </c>
      <c r="F5" s="12" t="s">
        <v>16</v>
      </c>
      <c r="G5" s="52" t="s">
        <v>248</v>
      </c>
      <c r="H5" s="24"/>
      <c r="I5" s="24"/>
      <c r="J5" s="24"/>
      <c r="K5" s="24"/>
      <c r="M5" s="51" t="s">
        <v>289</v>
      </c>
      <c r="N5" s="26" t="s">
        <v>124</v>
      </c>
      <c r="O5" s="48" t="s">
        <v>119</v>
      </c>
      <c r="P5" s="49"/>
    </row>
    <row r="6" spans="1:16">
      <c r="A6" s="14" t="s">
        <v>63</v>
      </c>
      <c r="B6" s="13" t="s">
        <v>55</v>
      </c>
      <c r="C6" s="12" t="s">
        <v>15</v>
      </c>
      <c r="D6" s="12" t="s">
        <v>16</v>
      </c>
      <c r="E6" s="12" t="s">
        <v>16</v>
      </c>
      <c r="F6" s="12"/>
      <c r="G6" s="52" t="s">
        <v>249</v>
      </c>
      <c r="H6" s="24"/>
      <c r="I6" s="24"/>
      <c r="J6" s="24"/>
      <c r="K6" s="24"/>
      <c r="M6" s="51" t="s">
        <v>290</v>
      </c>
      <c r="N6" s="26" t="s">
        <v>337</v>
      </c>
      <c r="O6" s="48" t="s">
        <v>364</v>
      </c>
      <c r="P6" s="49"/>
    </row>
    <row r="7" spans="1:16">
      <c r="A7" s="14" t="s">
        <v>23</v>
      </c>
      <c r="B7" s="13" t="s">
        <v>54</v>
      </c>
      <c r="C7" s="12" t="s">
        <v>18</v>
      </c>
      <c r="D7" s="12" t="s">
        <v>16</v>
      </c>
      <c r="E7" s="12" t="s">
        <v>16</v>
      </c>
      <c r="F7" s="12" t="s">
        <v>16</v>
      </c>
      <c r="G7" s="52" t="s">
        <v>250</v>
      </c>
      <c r="H7" s="24"/>
      <c r="I7" s="24"/>
      <c r="J7" s="24"/>
      <c r="K7" s="24"/>
      <c r="M7" s="51" t="s">
        <v>291</v>
      </c>
      <c r="N7" s="26" t="s">
        <v>110</v>
      </c>
      <c r="O7" s="48" t="s">
        <v>123</v>
      </c>
      <c r="P7" s="49"/>
    </row>
    <row r="8" spans="1:16">
      <c r="A8" s="14" t="s">
        <v>134</v>
      </c>
      <c r="B8" s="13" t="s">
        <v>135</v>
      </c>
      <c r="C8" s="12" t="s">
        <v>15</v>
      </c>
      <c r="D8" s="12" t="s">
        <v>16</v>
      </c>
      <c r="E8" s="12" t="s">
        <v>16</v>
      </c>
      <c r="F8" s="12"/>
      <c r="G8" s="52" t="s">
        <v>251</v>
      </c>
      <c r="M8" s="51" t="s">
        <v>292</v>
      </c>
      <c r="N8" s="26" t="s">
        <v>363</v>
      </c>
      <c r="O8" s="48" t="s">
        <v>114</v>
      </c>
      <c r="P8" s="49"/>
    </row>
    <row r="9" spans="1:16">
      <c r="A9" s="14" t="s">
        <v>136</v>
      </c>
      <c r="B9" s="13" t="s">
        <v>137</v>
      </c>
      <c r="C9" s="12" t="s">
        <v>18</v>
      </c>
      <c r="D9" s="12"/>
      <c r="E9" s="12" t="s">
        <v>16</v>
      </c>
      <c r="F9" s="12" t="s">
        <v>16</v>
      </c>
      <c r="G9" s="52" t="s">
        <v>252</v>
      </c>
      <c r="M9" s="51" t="s">
        <v>293</v>
      </c>
      <c r="N9" s="26" t="s">
        <v>84</v>
      </c>
      <c r="O9" s="48" t="s">
        <v>122</v>
      </c>
      <c r="P9" s="49"/>
    </row>
    <row r="10" spans="1:16">
      <c r="A10" s="14" t="s">
        <v>138</v>
      </c>
      <c r="B10" s="13" t="s">
        <v>139</v>
      </c>
      <c r="C10" s="12" t="s">
        <v>15</v>
      </c>
      <c r="D10" s="12" t="s">
        <v>16</v>
      </c>
      <c r="E10" s="12"/>
      <c r="F10" s="12"/>
      <c r="G10" s="52" t="s">
        <v>253</v>
      </c>
      <c r="M10" s="51" t="s">
        <v>294</v>
      </c>
      <c r="N10" s="26" t="s">
        <v>129</v>
      </c>
      <c r="O10" s="48" t="s">
        <v>130</v>
      </c>
      <c r="P10" s="49"/>
    </row>
    <row r="11" spans="1:16">
      <c r="A11" s="14" t="s">
        <v>140</v>
      </c>
      <c r="B11" s="13" t="s">
        <v>141</v>
      </c>
      <c r="C11" s="12" t="s">
        <v>15</v>
      </c>
      <c r="D11" s="12" t="s">
        <v>16</v>
      </c>
      <c r="E11" s="12" t="s">
        <v>16</v>
      </c>
      <c r="F11" s="12"/>
      <c r="G11" s="52" t="s">
        <v>254</v>
      </c>
      <c r="M11" s="51" t="s">
        <v>295</v>
      </c>
      <c r="N11" s="26" t="s">
        <v>85</v>
      </c>
      <c r="O11" s="48" t="s">
        <v>112</v>
      </c>
      <c r="P11" s="49"/>
    </row>
    <row r="12" spans="1:16">
      <c r="A12" s="14" t="s">
        <v>142</v>
      </c>
      <c r="B12" s="13" t="s">
        <v>143</v>
      </c>
      <c r="C12" s="12" t="s">
        <v>15</v>
      </c>
      <c r="D12" s="12"/>
      <c r="E12" s="12" t="s">
        <v>16</v>
      </c>
      <c r="F12" s="12" t="s">
        <v>16</v>
      </c>
      <c r="G12" s="53" t="s">
        <v>255</v>
      </c>
      <c r="M12" s="51" t="s">
        <v>296</v>
      </c>
      <c r="N12" s="26" t="s">
        <v>126</v>
      </c>
      <c r="O12" s="48" t="s">
        <v>128</v>
      </c>
      <c r="P12" s="49"/>
    </row>
    <row r="13" spans="1:16">
      <c r="A13" s="14" t="s">
        <v>144</v>
      </c>
      <c r="B13" s="13" t="s">
        <v>145</v>
      </c>
      <c r="C13" s="12" t="s">
        <v>15</v>
      </c>
      <c r="D13" s="12" t="s">
        <v>16</v>
      </c>
      <c r="E13" s="12"/>
      <c r="F13" s="12" t="s">
        <v>16</v>
      </c>
      <c r="G13" s="53" t="s">
        <v>256</v>
      </c>
      <c r="M13" s="51" t="s">
        <v>297</v>
      </c>
      <c r="N13" s="26" t="s">
        <v>125</v>
      </c>
      <c r="O13" s="48" t="s">
        <v>87</v>
      </c>
      <c r="P13" s="49"/>
    </row>
    <row r="14" spans="1:16">
      <c r="A14" s="14" t="s">
        <v>146</v>
      </c>
      <c r="B14" s="13" t="s">
        <v>147</v>
      </c>
      <c r="C14" s="12" t="s">
        <v>18</v>
      </c>
      <c r="D14" s="12" t="s">
        <v>16</v>
      </c>
      <c r="E14" s="12" t="s">
        <v>16</v>
      </c>
      <c r="F14" s="12"/>
      <c r="G14" s="53" t="s">
        <v>257</v>
      </c>
      <c r="M14" s="51" t="s">
        <v>298</v>
      </c>
      <c r="N14" s="26" t="s">
        <v>83</v>
      </c>
      <c r="O14" s="48" t="s">
        <v>88</v>
      </c>
      <c r="P14" s="49"/>
    </row>
    <row r="15" spans="1:16">
      <c r="A15" s="14" t="s">
        <v>148</v>
      </c>
      <c r="B15" s="13" t="s">
        <v>149</v>
      </c>
      <c r="C15" s="12" t="s">
        <v>18</v>
      </c>
      <c r="D15" s="12" t="s">
        <v>16</v>
      </c>
      <c r="E15" s="12" t="s">
        <v>16</v>
      </c>
      <c r="F15" s="12"/>
      <c r="G15" s="53" t="s">
        <v>258</v>
      </c>
      <c r="M15" s="51" t="s">
        <v>299</v>
      </c>
      <c r="N15" s="26" t="s">
        <v>127</v>
      </c>
      <c r="O15" s="48" t="s">
        <v>118</v>
      </c>
      <c r="P15" s="49"/>
    </row>
    <row r="16" spans="1:16">
      <c r="A16" s="14" t="s">
        <v>150</v>
      </c>
      <c r="B16" s="13" t="s">
        <v>151</v>
      </c>
      <c r="C16" s="12" t="s">
        <v>18</v>
      </c>
      <c r="D16" s="12" t="s">
        <v>16</v>
      </c>
      <c r="E16" s="12" t="s">
        <v>16</v>
      </c>
      <c r="F16" s="12"/>
      <c r="G16" s="53" t="s">
        <v>259</v>
      </c>
      <c r="M16" s="51" t="s">
        <v>300</v>
      </c>
      <c r="N16" s="26" t="s">
        <v>132</v>
      </c>
      <c r="O16" s="48" t="s">
        <v>131</v>
      </c>
      <c r="P16" s="49"/>
    </row>
    <row r="17" spans="1:16">
      <c r="A17" s="14" t="s">
        <v>152</v>
      </c>
      <c r="B17" s="13" t="s">
        <v>153</v>
      </c>
      <c r="C17" s="12" t="s">
        <v>15</v>
      </c>
      <c r="D17" s="12"/>
      <c r="E17" s="12"/>
      <c r="F17" s="12" t="s">
        <v>16</v>
      </c>
      <c r="G17" s="53" t="s">
        <v>260</v>
      </c>
      <c r="M17" s="51" t="s">
        <v>301</v>
      </c>
      <c r="N17" s="26" t="s">
        <v>108</v>
      </c>
      <c r="O17" s="48" t="s">
        <v>285</v>
      </c>
      <c r="P17" s="49"/>
    </row>
    <row r="18" spans="1:16">
      <c r="A18" s="14" t="s">
        <v>154</v>
      </c>
      <c r="B18" s="13" t="s">
        <v>155</v>
      </c>
      <c r="C18" s="12" t="s">
        <v>18</v>
      </c>
      <c r="D18" s="12"/>
      <c r="E18" s="12" t="s">
        <v>16</v>
      </c>
      <c r="F18" s="12" t="s">
        <v>16</v>
      </c>
      <c r="G18" s="53" t="s">
        <v>261</v>
      </c>
      <c r="M18" s="51" t="s">
        <v>302</v>
      </c>
      <c r="N18" s="26" t="s">
        <v>117</v>
      </c>
      <c r="O18" s="48" t="s">
        <v>86</v>
      </c>
      <c r="P18" s="49"/>
    </row>
    <row r="19" spans="1:16">
      <c r="A19" s="14" t="s">
        <v>156</v>
      </c>
      <c r="B19" s="13" t="s">
        <v>157</v>
      </c>
      <c r="C19" s="12" t="s">
        <v>18</v>
      </c>
      <c r="D19" s="12"/>
      <c r="E19" s="12" t="s">
        <v>16</v>
      </c>
      <c r="F19" s="12" t="s">
        <v>16</v>
      </c>
      <c r="G19" s="53" t="s">
        <v>262</v>
      </c>
      <c r="M19" s="51" t="s">
        <v>303</v>
      </c>
      <c r="N19" s="26" t="s">
        <v>106</v>
      </c>
      <c r="O19" s="48" t="s">
        <v>133</v>
      </c>
      <c r="P19" s="49"/>
    </row>
    <row r="20" spans="1:16">
      <c r="A20" s="14" t="s">
        <v>158</v>
      </c>
      <c r="B20" s="13" t="s">
        <v>159</v>
      </c>
      <c r="C20" s="12" t="s">
        <v>15</v>
      </c>
      <c r="D20" s="12" t="s">
        <v>16</v>
      </c>
      <c r="E20" s="12" t="s">
        <v>16</v>
      </c>
      <c r="F20" s="12"/>
      <c r="G20" s="53" t="s">
        <v>263</v>
      </c>
      <c r="M20" s="51" t="s">
        <v>304</v>
      </c>
      <c r="N20" s="26" t="s">
        <v>109</v>
      </c>
      <c r="O20" s="48" t="s">
        <v>87</v>
      </c>
      <c r="P20" s="49"/>
    </row>
    <row r="21" spans="1:16">
      <c r="A21" s="14" t="s">
        <v>160</v>
      </c>
      <c r="B21" s="13" t="s">
        <v>161</v>
      </c>
      <c r="C21" s="12" t="s">
        <v>18</v>
      </c>
      <c r="D21" s="12" t="s">
        <v>16</v>
      </c>
      <c r="E21" s="12" t="s">
        <v>16</v>
      </c>
      <c r="F21" s="12"/>
      <c r="G21" s="53" t="s">
        <v>264</v>
      </c>
      <c r="M21" s="51" t="s">
        <v>305</v>
      </c>
      <c r="N21" s="26" t="s">
        <v>113</v>
      </c>
      <c r="O21" s="48" t="s">
        <v>111</v>
      </c>
      <c r="P21" s="49"/>
    </row>
    <row r="22" spans="1:16">
      <c r="A22" s="14" t="s">
        <v>162</v>
      </c>
      <c r="B22" s="13" t="s">
        <v>163</v>
      </c>
      <c r="C22" s="12" t="s">
        <v>15</v>
      </c>
      <c r="D22" s="12"/>
      <c r="E22" s="12"/>
      <c r="F22" s="12" t="s">
        <v>16</v>
      </c>
      <c r="G22" s="53" t="s">
        <v>265</v>
      </c>
      <c r="M22" s="51" t="s">
        <v>306</v>
      </c>
      <c r="N22" s="26" t="s">
        <v>121</v>
      </c>
      <c r="O22" s="48" t="s">
        <v>86</v>
      </c>
      <c r="P22" s="49"/>
    </row>
    <row r="23" spans="1:16">
      <c r="A23" s="14" t="s">
        <v>164</v>
      </c>
      <c r="B23" s="13" t="s">
        <v>165</v>
      </c>
      <c r="C23" s="12" t="s">
        <v>15</v>
      </c>
      <c r="D23" s="12" t="s">
        <v>16</v>
      </c>
      <c r="E23" s="12"/>
      <c r="F23" s="12" t="s">
        <v>16</v>
      </c>
      <c r="G23" s="53" t="s">
        <v>266</v>
      </c>
      <c r="M23" s="51" t="s">
        <v>307</v>
      </c>
      <c r="N23" s="26" t="s">
        <v>342</v>
      </c>
      <c r="O23" s="48" t="s">
        <v>115</v>
      </c>
      <c r="P23" s="49"/>
    </row>
    <row r="24" spans="1:16">
      <c r="A24" s="14" t="s">
        <v>166</v>
      </c>
      <c r="B24" s="45" t="s">
        <v>167</v>
      </c>
      <c r="C24" s="12" t="s">
        <v>15</v>
      </c>
      <c r="D24" s="12" t="s">
        <v>16</v>
      </c>
      <c r="E24" s="12" t="s">
        <v>16</v>
      </c>
      <c r="F24" s="12" t="s">
        <v>16</v>
      </c>
      <c r="G24" s="53" t="s">
        <v>267</v>
      </c>
      <c r="M24" s="51" t="s">
        <v>308</v>
      </c>
      <c r="N24" s="26" t="s">
        <v>105</v>
      </c>
      <c r="O24" s="48" t="s">
        <v>333</v>
      </c>
      <c r="P24" s="49"/>
    </row>
    <row r="25" spans="1:16">
      <c r="A25" s="14" t="s">
        <v>168</v>
      </c>
      <c r="B25" s="14" t="s">
        <v>169</v>
      </c>
      <c r="C25" s="12" t="s">
        <v>15</v>
      </c>
      <c r="D25" s="12" t="s">
        <v>16</v>
      </c>
      <c r="E25" s="12" t="s">
        <v>16</v>
      </c>
      <c r="F25" s="12"/>
      <c r="G25" s="53" t="s">
        <v>268</v>
      </c>
      <c r="M25" s="51" t="s">
        <v>309</v>
      </c>
      <c r="N25" s="26" t="s">
        <v>120</v>
      </c>
      <c r="O25" s="48"/>
      <c r="P25" s="49"/>
    </row>
    <row r="26" spans="1:16">
      <c r="A26" s="14" t="s">
        <v>170</v>
      </c>
      <c r="B26" s="14" t="s">
        <v>171</v>
      </c>
      <c r="C26" s="12" t="s">
        <v>15</v>
      </c>
      <c r="D26" s="12"/>
      <c r="E26" s="12" t="s">
        <v>16</v>
      </c>
      <c r="F26" s="12" t="s">
        <v>16</v>
      </c>
      <c r="G26" s="53" t="s">
        <v>269</v>
      </c>
      <c r="M26" s="51" t="s">
        <v>310</v>
      </c>
      <c r="N26" s="26"/>
      <c r="O26" s="48"/>
      <c r="P26" s="49"/>
    </row>
    <row r="27" spans="1:16">
      <c r="A27" s="14" t="s">
        <v>172</v>
      </c>
      <c r="B27" s="14" t="s">
        <v>173</v>
      </c>
      <c r="C27" s="12" t="s">
        <v>18</v>
      </c>
      <c r="D27" s="12"/>
      <c r="E27" s="12"/>
      <c r="F27" s="12" t="s">
        <v>16</v>
      </c>
      <c r="G27" s="53" t="s">
        <v>270</v>
      </c>
      <c r="M27" s="51" t="s">
        <v>311</v>
      </c>
      <c r="N27" s="26"/>
      <c r="O27" s="48"/>
      <c r="P27" s="49"/>
    </row>
    <row r="28" spans="1:16">
      <c r="A28" s="14" t="s">
        <v>174</v>
      </c>
      <c r="B28" s="14" t="s">
        <v>175</v>
      </c>
      <c r="C28" s="12" t="s">
        <v>15</v>
      </c>
      <c r="D28" s="12"/>
      <c r="E28" s="12" t="s">
        <v>16</v>
      </c>
      <c r="F28" s="12" t="s">
        <v>16</v>
      </c>
      <c r="G28" s="53" t="s">
        <v>271</v>
      </c>
      <c r="M28" s="51" t="s">
        <v>312</v>
      </c>
      <c r="N28" s="26"/>
      <c r="O28" s="48"/>
      <c r="P28" s="49"/>
    </row>
    <row r="29" spans="1:16">
      <c r="A29" s="3" t="s">
        <v>176</v>
      </c>
      <c r="B29" s="3" t="s">
        <v>177</v>
      </c>
      <c r="C29" s="2" t="s">
        <v>15</v>
      </c>
      <c r="D29" s="2"/>
      <c r="E29" s="2"/>
      <c r="F29" s="12" t="s">
        <v>16</v>
      </c>
      <c r="G29" s="53" t="s">
        <v>272</v>
      </c>
      <c r="M29" s="51" t="s">
        <v>313</v>
      </c>
      <c r="N29" s="26"/>
      <c r="O29" s="48"/>
      <c r="P29" s="49"/>
    </row>
    <row r="30" spans="1:16">
      <c r="A30" s="14" t="s">
        <v>178</v>
      </c>
      <c r="B30" s="14" t="s">
        <v>179</v>
      </c>
      <c r="C30" s="12" t="s">
        <v>18</v>
      </c>
      <c r="D30" s="12"/>
      <c r="E30" s="12" t="s">
        <v>16</v>
      </c>
      <c r="F30" s="12"/>
      <c r="G30" s="53" t="s">
        <v>273</v>
      </c>
      <c r="M30" s="51" t="s">
        <v>314</v>
      </c>
      <c r="N30" s="26"/>
      <c r="O30" s="48"/>
      <c r="P30" s="49"/>
    </row>
    <row r="31" spans="1:16">
      <c r="A31" s="14" t="s">
        <v>180</v>
      </c>
      <c r="B31" s="14" t="s">
        <v>181</v>
      </c>
      <c r="C31" s="12" t="s">
        <v>15</v>
      </c>
      <c r="D31" s="12"/>
      <c r="E31" s="12"/>
      <c r="F31" s="12"/>
      <c r="G31" s="53" t="s">
        <v>274</v>
      </c>
      <c r="M31" s="51" t="s">
        <v>315</v>
      </c>
      <c r="N31" s="26"/>
      <c r="O31" s="48"/>
      <c r="P31" s="49"/>
    </row>
    <row r="32" spans="1:16">
      <c r="A32" s="14" t="s">
        <v>182</v>
      </c>
      <c r="B32" s="14" t="s">
        <v>183</v>
      </c>
      <c r="C32" s="12" t="s">
        <v>18</v>
      </c>
      <c r="D32" s="12"/>
      <c r="E32" s="12" t="s">
        <v>16</v>
      </c>
      <c r="F32" s="12" t="s">
        <v>16</v>
      </c>
      <c r="G32" s="53" t="s">
        <v>275</v>
      </c>
      <c r="M32" s="51" t="s">
        <v>316</v>
      </c>
      <c r="N32" s="26"/>
      <c r="O32" s="48"/>
      <c r="P32" s="49"/>
    </row>
    <row r="33" spans="1:16">
      <c r="A33" s="14" t="s">
        <v>184</v>
      </c>
      <c r="B33" s="14" t="s">
        <v>185</v>
      </c>
      <c r="C33" s="12" t="s">
        <v>15</v>
      </c>
      <c r="D33" s="12" t="s">
        <v>16</v>
      </c>
      <c r="E33" s="12" t="s">
        <v>16</v>
      </c>
      <c r="F33" s="12" t="s">
        <v>16</v>
      </c>
      <c r="G33" s="53" t="s">
        <v>276</v>
      </c>
      <c r="M33" s="51" t="s">
        <v>317</v>
      </c>
      <c r="N33" s="26"/>
      <c r="O33" s="48"/>
      <c r="P33" s="49"/>
    </row>
    <row r="34" spans="1:16">
      <c r="A34" s="14" t="s">
        <v>186</v>
      </c>
      <c r="B34" s="14" t="s">
        <v>187</v>
      </c>
      <c r="C34" s="12" t="s">
        <v>18</v>
      </c>
      <c r="D34" s="12"/>
      <c r="E34" s="12" t="s">
        <v>16</v>
      </c>
      <c r="F34" s="12" t="s">
        <v>16</v>
      </c>
      <c r="G34" s="53" t="s">
        <v>277</v>
      </c>
      <c r="M34" s="51" t="s">
        <v>318</v>
      </c>
      <c r="N34" s="26"/>
      <c r="O34" s="48"/>
      <c r="P34" s="49"/>
    </row>
    <row r="35" spans="1:16">
      <c r="A35" s="14" t="s">
        <v>188</v>
      </c>
      <c r="B35" s="14" t="s">
        <v>189</v>
      </c>
      <c r="C35" s="12" t="s">
        <v>15</v>
      </c>
      <c r="D35" s="12" t="s">
        <v>16</v>
      </c>
      <c r="E35" s="12"/>
      <c r="F35" s="12" t="s">
        <v>16</v>
      </c>
      <c r="G35" s="53" t="s">
        <v>278</v>
      </c>
      <c r="M35" s="51" t="s">
        <v>319</v>
      </c>
      <c r="N35" s="26"/>
      <c r="O35" s="48"/>
      <c r="P35" s="49"/>
    </row>
    <row r="36" spans="1:16">
      <c r="A36" s="14" t="s">
        <v>190</v>
      </c>
      <c r="B36" s="14" t="s">
        <v>191</v>
      </c>
      <c r="C36" s="12" t="s">
        <v>15</v>
      </c>
      <c r="D36" s="12" t="s">
        <v>16</v>
      </c>
      <c r="E36" s="12" t="s">
        <v>16</v>
      </c>
      <c r="F36" s="12"/>
      <c r="G36" s="53" t="s">
        <v>279</v>
      </c>
      <c r="M36" s="51" t="s">
        <v>320</v>
      </c>
      <c r="N36" s="26"/>
      <c r="O36" s="48"/>
      <c r="P36" s="49"/>
    </row>
    <row r="37" spans="1:16">
      <c r="A37" s="14" t="s">
        <v>234</v>
      </c>
      <c r="B37" s="14" t="s">
        <v>235</v>
      </c>
      <c r="C37" s="12" t="s">
        <v>15</v>
      </c>
      <c r="D37" s="12"/>
      <c r="E37" s="12" t="s">
        <v>16</v>
      </c>
      <c r="F37" s="12" t="s">
        <v>16</v>
      </c>
      <c r="G37" s="53" t="s">
        <v>280</v>
      </c>
      <c r="M37" s="51" t="s">
        <v>321</v>
      </c>
      <c r="N37" s="26"/>
      <c r="O37" s="48"/>
      <c r="P37" s="49"/>
    </row>
    <row r="38" spans="1:16">
      <c r="A38" s="14" t="s">
        <v>236</v>
      </c>
      <c r="B38" s="14" t="s">
        <v>237</v>
      </c>
      <c r="C38" s="12" t="s">
        <v>15</v>
      </c>
      <c r="D38" s="12" t="s">
        <v>16</v>
      </c>
      <c r="E38" s="12" t="s">
        <v>16</v>
      </c>
      <c r="F38" s="12"/>
      <c r="G38" s="53" t="s">
        <v>281</v>
      </c>
      <c r="M38" s="51" t="s">
        <v>322</v>
      </c>
      <c r="N38" s="26"/>
      <c r="O38" s="48"/>
      <c r="P38" s="49"/>
    </row>
    <row r="39" spans="1:16">
      <c r="A39" s="14" t="s">
        <v>238</v>
      </c>
      <c r="B39" s="14" t="s">
        <v>239</v>
      </c>
      <c r="C39" s="12" t="s">
        <v>18</v>
      </c>
      <c r="D39" s="12" t="s">
        <v>16</v>
      </c>
      <c r="E39" s="12" t="s">
        <v>16</v>
      </c>
      <c r="F39" s="12" t="s">
        <v>16</v>
      </c>
      <c r="G39" s="53" t="s">
        <v>282</v>
      </c>
      <c r="M39" s="51" t="s">
        <v>323</v>
      </c>
      <c r="N39" s="26"/>
      <c r="O39" s="48"/>
      <c r="P39" s="49"/>
    </row>
    <row r="40" spans="1:16">
      <c r="A40" s="14" t="s">
        <v>330</v>
      </c>
      <c r="B40" s="47" t="s">
        <v>331</v>
      </c>
      <c r="C40" s="2" t="s">
        <v>18</v>
      </c>
      <c r="D40" s="12"/>
      <c r="E40" s="12"/>
      <c r="F40" s="12"/>
      <c r="G40" s="53" t="s">
        <v>332</v>
      </c>
      <c r="M40" s="51" t="s">
        <v>324</v>
      </c>
      <c r="N40" s="26"/>
      <c r="O40" s="48"/>
      <c r="P40" s="49"/>
    </row>
    <row r="41" spans="1:16">
      <c r="A41" s="14" t="s">
        <v>334</v>
      </c>
      <c r="B41" s="47" t="s">
        <v>335</v>
      </c>
      <c r="C41" s="2" t="s">
        <v>15</v>
      </c>
      <c r="D41" s="12"/>
      <c r="E41" s="12"/>
      <c r="F41" s="12"/>
      <c r="G41" s="53" t="s">
        <v>336</v>
      </c>
      <c r="M41" s="51" t="s">
        <v>325</v>
      </c>
      <c r="N41" s="26"/>
      <c r="O41" s="48"/>
      <c r="P41" s="49"/>
    </row>
    <row r="42" spans="1:16">
      <c r="A42" s="14" t="s">
        <v>338</v>
      </c>
      <c r="B42" s="47" t="s">
        <v>339</v>
      </c>
      <c r="C42" s="2" t="s">
        <v>15</v>
      </c>
      <c r="D42" s="12"/>
      <c r="E42" s="12"/>
      <c r="F42" s="12"/>
      <c r="G42" s="53" t="s">
        <v>340</v>
      </c>
      <c r="M42" s="51" t="s">
        <v>326</v>
      </c>
      <c r="N42" s="26"/>
      <c r="O42" s="48"/>
      <c r="P42" s="49"/>
    </row>
    <row r="43" spans="1:16">
      <c r="A43" s="14" t="s">
        <v>170</v>
      </c>
      <c r="B43" s="47" t="s">
        <v>171</v>
      </c>
      <c r="C43" s="2" t="s">
        <v>15</v>
      </c>
      <c r="D43" s="12"/>
      <c r="E43" s="12" t="s">
        <v>16</v>
      </c>
      <c r="F43" s="12" t="s">
        <v>16</v>
      </c>
      <c r="G43" s="53" t="s">
        <v>341</v>
      </c>
      <c r="M43" s="51" t="s">
        <v>327</v>
      </c>
      <c r="N43" s="26"/>
      <c r="O43" s="48"/>
      <c r="P43" s="49"/>
    </row>
    <row r="44" spans="1:16">
      <c r="A44" s="14" t="s">
        <v>60</v>
      </c>
      <c r="B44" s="47" t="s">
        <v>59</v>
      </c>
      <c r="C44" s="2" t="s">
        <v>18</v>
      </c>
      <c r="D44" s="12" t="s">
        <v>16</v>
      </c>
      <c r="E44" s="12" t="s">
        <v>16</v>
      </c>
      <c r="F44" s="12" t="s">
        <v>16</v>
      </c>
      <c r="G44" s="53" t="s">
        <v>343</v>
      </c>
      <c r="M44" s="51" t="s">
        <v>328</v>
      </c>
      <c r="N44" s="26"/>
      <c r="O44" s="48"/>
      <c r="P44" s="49"/>
    </row>
    <row r="45" spans="1:16">
      <c r="A45" s="14" t="s">
        <v>22</v>
      </c>
      <c r="B45" s="47" t="s">
        <v>52</v>
      </c>
      <c r="C45" s="2" t="s">
        <v>15</v>
      </c>
      <c r="D45" s="12" t="s">
        <v>16</v>
      </c>
      <c r="E45" s="12"/>
      <c r="F45" s="12" t="s">
        <v>16</v>
      </c>
      <c r="G45" s="53" t="s">
        <v>344</v>
      </c>
      <c r="M45" s="51" t="s">
        <v>329</v>
      </c>
      <c r="N45" s="26"/>
      <c r="O45" s="48"/>
      <c r="P45" s="49"/>
    </row>
    <row r="46" spans="1:16">
      <c r="A46" s="14" t="s">
        <v>61</v>
      </c>
      <c r="B46" s="47" t="s">
        <v>56</v>
      </c>
      <c r="C46" s="2" t="s">
        <v>18</v>
      </c>
      <c r="D46" s="2"/>
      <c r="E46" s="2" t="s">
        <v>16</v>
      </c>
      <c r="F46" s="12"/>
      <c r="G46" s="53" t="s">
        <v>360</v>
      </c>
    </row>
    <row r="47" spans="1:16">
      <c r="A47" s="47" t="s">
        <v>345</v>
      </c>
      <c r="B47" s="47" t="s">
        <v>346</v>
      </c>
      <c r="C47" s="2" t="s">
        <v>15</v>
      </c>
      <c r="D47" s="12" t="s">
        <v>16</v>
      </c>
      <c r="E47" s="12" t="s">
        <v>16</v>
      </c>
      <c r="F47" s="47" t="s">
        <v>16</v>
      </c>
      <c r="G47" s="53" t="s">
        <v>361</v>
      </c>
    </row>
    <row r="48" spans="1:16">
      <c r="A48" s="47" t="s">
        <v>356</v>
      </c>
      <c r="B48" s="47" t="s">
        <v>357</v>
      </c>
      <c r="C48" s="2" t="s">
        <v>15</v>
      </c>
      <c r="G48" s="53" t="s">
        <v>362</v>
      </c>
    </row>
  </sheetData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L102"/>
  <sheetViews>
    <sheetView zoomScaleNormal="100" workbookViewId="0">
      <selection activeCell="D8" sqref="D8"/>
    </sheetView>
  </sheetViews>
  <sheetFormatPr baseColWidth="10" defaultRowHeight="15"/>
  <cols>
    <col min="1" max="1" width="11.42578125" style="24"/>
    <col min="2" max="2" width="24.140625" style="24" customWidth="1"/>
    <col min="3" max="3" width="11.42578125" style="24"/>
    <col min="4" max="4" width="4.5703125" style="24" customWidth="1"/>
    <col min="5" max="6" width="11.42578125" style="30"/>
    <col min="7" max="7" width="24.140625" style="24" bestFit="1" customWidth="1"/>
    <col min="8" max="9" width="10" style="24" customWidth="1"/>
    <col min="10" max="11" width="11.42578125" style="24"/>
    <col min="12" max="12" width="24.140625" style="24" bestFit="1" customWidth="1"/>
    <col min="13" max="13" width="11.42578125" style="24" customWidth="1"/>
    <col min="14" max="16384" width="11.42578125" style="24"/>
  </cols>
  <sheetData>
    <row r="1" spans="1:12" ht="21.75" thickBot="1">
      <c r="A1" s="102" t="s">
        <v>58</v>
      </c>
      <c r="B1" s="103"/>
      <c r="E1" s="24"/>
      <c r="F1" s="104" t="s">
        <v>64</v>
      </c>
      <c r="G1" s="105"/>
      <c r="K1" s="95" t="s">
        <v>65</v>
      </c>
      <c r="L1" s="96"/>
    </row>
    <row r="2" spans="1:12" ht="16.5" thickBot="1">
      <c r="A2" s="18" t="s">
        <v>57</v>
      </c>
      <c r="B2" s="19" t="s">
        <v>0</v>
      </c>
      <c r="E2" s="24"/>
      <c r="F2" s="20" t="s">
        <v>57</v>
      </c>
      <c r="G2" s="28" t="s">
        <v>0</v>
      </c>
      <c r="K2" s="21" t="s">
        <v>57</v>
      </c>
      <c r="L2" s="29" t="s">
        <v>0</v>
      </c>
    </row>
    <row r="3" spans="1:12" ht="16.5" thickBot="1">
      <c r="A3" s="22">
        <v>1</v>
      </c>
      <c r="B3" s="27" t="s">
        <v>284</v>
      </c>
      <c r="E3" s="24"/>
      <c r="F3" s="100">
        <v>1</v>
      </c>
      <c r="G3" s="31" t="s">
        <v>121</v>
      </c>
      <c r="K3" s="97">
        <v>1</v>
      </c>
      <c r="L3" s="31" t="s">
        <v>127</v>
      </c>
    </row>
    <row r="4" spans="1:12" ht="16.5" thickBot="1">
      <c r="A4" s="22">
        <f>A3+1</f>
        <v>2</v>
      </c>
      <c r="B4" s="27" t="s">
        <v>132</v>
      </c>
      <c r="E4" s="24"/>
      <c r="F4" s="101"/>
      <c r="G4" s="32" t="s">
        <v>83</v>
      </c>
      <c r="K4" s="98"/>
      <c r="L4" s="33" t="s">
        <v>105</v>
      </c>
    </row>
    <row r="5" spans="1:12" ht="16.5" thickBot="1">
      <c r="A5" s="22">
        <f t="shared" ref="A5:A68" si="0">A4+1</f>
        <v>3</v>
      </c>
      <c r="B5" s="27" t="s">
        <v>117</v>
      </c>
      <c r="E5" s="24"/>
      <c r="F5" s="100">
        <f>F3+1</f>
        <v>2</v>
      </c>
      <c r="G5" s="31" t="s">
        <v>116</v>
      </c>
      <c r="K5" s="99"/>
      <c r="L5" s="32" t="s">
        <v>86</v>
      </c>
    </row>
    <row r="6" spans="1:12" ht="16.5" thickBot="1">
      <c r="A6" s="22">
        <f t="shared" si="0"/>
        <v>4</v>
      </c>
      <c r="B6" s="27" t="s">
        <v>113</v>
      </c>
      <c r="E6" s="24"/>
      <c r="F6" s="101"/>
      <c r="G6" s="32" t="s">
        <v>284</v>
      </c>
      <c r="K6" s="97">
        <f>K3+1</f>
        <v>2</v>
      </c>
      <c r="L6" s="31" t="s">
        <v>129</v>
      </c>
    </row>
    <row r="7" spans="1:12" ht="16.5" thickBot="1">
      <c r="A7" s="22">
        <f t="shared" si="0"/>
        <v>5</v>
      </c>
      <c r="B7" s="27" t="s">
        <v>109</v>
      </c>
      <c r="E7" s="24"/>
      <c r="F7" s="100">
        <f t="shared" ref="F7" si="1">F5+1</f>
        <v>3</v>
      </c>
      <c r="G7" s="31" t="s">
        <v>107</v>
      </c>
      <c r="K7" s="98"/>
      <c r="L7" s="33" t="s">
        <v>364</v>
      </c>
    </row>
    <row r="8" spans="1:12" ht="16.5" thickBot="1">
      <c r="A8" s="22">
        <f t="shared" si="0"/>
        <v>6</v>
      </c>
      <c r="B8" s="27" t="s">
        <v>84</v>
      </c>
      <c r="E8" s="24"/>
      <c r="F8" s="101"/>
      <c r="G8" s="32" t="s">
        <v>283</v>
      </c>
      <c r="K8" s="99"/>
      <c r="L8" s="32" t="s">
        <v>114</v>
      </c>
    </row>
    <row r="9" spans="1:12" ht="16.5" thickBot="1">
      <c r="A9" s="22">
        <f t="shared" si="0"/>
        <v>7</v>
      </c>
      <c r="B9" s="27" t="s">
        <v>83</v>
      </c>
      <c r="E9" s="24"/>
      <c r="F9" s="100">
        <f t="shared" ref="F9" si="2">F7+1</f>
        <v>4</v>
      </c>
      <c r="G9" s="31" t="s">
        <v>124</v>
      </c>
      <c r="K9" s="97">
        <f t="shared" ref="K9" si="3">K6+1</f>
        <v>3</v>
      </c>
      <c r="L9" s="31" t="s">
        <v>110</v>
      </c>
    </row>
    <row r="10" spans="1:12" ht="16.5" thickBot="1">
      <c r="A10" s="22">
        <f t="shared" si="0"/>
        <v>8</v>
      </c>
      <c r="B10" s="27" t="s">
        <v>342</v>
      </c>
      <c r="E10" s="24"/>
      <c r="F10" s="101"/>
      <c r="G10" s="32" t="s">
        <v>119</v>
      </c>
      <c r="K10" s="98"/>
      <c r="L10" s="33" t="s">
        <v>126</v>
      </c>
    </row>
    <row r="11" spans="1:12" ht="16.5" thickBot="1">
      <c r="A11" s="22">
        <f t="shared" si="0"/>
        <v>9</v>
      </c>
      <c r="B11" s="27" t="s">
        <v>110</v>
      </c>
      <c r="E11" s="24"/>
      <c r="F11" s="100">
        <f t="shared" ref="F11" si="4">F9+1</f>
        <v>5</v>
      </c>
      <c r="G11" s="31" t="s">
        <v>337</v>
      </c>
      <c r="K11" s="99"/>
      <c r="L11" s="32" t="s">
        <v>86</v>
      </c>
    </row>
    <row r="12" spans="1:12" ht="16.5" thickBot="1">
      <c r="A12" s="22">
        <f t="shared" si="0"/>
        <v>10</v>
      </c>
      <c r="B12" s="27" t="s">
        <v>121</v>
      </c>
      <c r="E12" s="24"/>
      <c r="F12" s="101"/>
      <c r="G12" s="32" t="s">
        <v>364</v>
      </c>
      <c r="K12" s="97">
        <f t="shared" ref="K12" si="5">K9+1</f>
        <v>4</v>
      </c>
      <c r="L12" s="31" t="s">
        <v>109</v>
      </c>
    </row>
    <row r="13" spans="1:12" ht="16.5" thickBot="1">
      <c r="A13" s="22">
        <f t="shared" si="0"/>
        <v>11</v>
      </c>
      <c r="B13" s="27" t="s">
        <v>106</v>
      </c>
      <c r="E13" s="24"/>
      <c r="F13" s="100">
        <f t="shared" ref="F13" si="6">F11+1</f>
        <v>6</v>
      </c>
      <c r="G13" s="31" t="s">
        <v>110</v>
      </c>
      <c r="K13" s="98"/>
      <c r="L13" s="33" t="s">
        <v>107</v>
      </c>
    </row>
    <row r="14" spans="1:12" ht="16.5" thickBot="1">
      <c r="A14" s="22">
        <f t="shared" si="0"/>
        <v>12</v>
      </c>
      <c r="B14" s="27" t="s">
        <v>85</v>
      </c>
      <c r="E14" s="24"/>
      <c r="F14" s="101"/>
      <c r="G14" s="32" t="s">
        <v>123</v>
      </c>
      <c r="K14" s="99"/>
      <c r="L14" s="32" t="s">
        <v>128</v>
      </c>
    </row>
    <row r="15" spans="1:12" ht="16.5" thickBot="1">
      <c r="A15" s="22">
        <f t="shared" si="0"/>
        <v>13</v>
      </c>
      <c r="B15" s="27" t="s">
        <v>126</v>
      </c>
      <c r="E15" s="24"/>
      <c r="F15" s="100">
        <f t="shared" ref="F15" si="7">F13+1</f>
        <v>7</v>
      </c>
      <c r="G15" s="31" t="s">
        <v>363</v>
      </c>
      <c r="K15" s="97">
        <f t="shared" ref="K15" si="8">K12+1</f>
        <v>5</v>
      </c>
      <c r="L15" s="31" t="s">
        <v>83</v>
      </c>
    </row>
    <row r="16" spans="1:12" ht="16.5" thickBot="1">
      <c r="A16" s="22">
        <f t="shared" si="0"/>
        <v>14</v>
      </c>
      <c r="B16" s="27" t="s">
        <v>364</v>
      </c>
      <c r="E16" s="24"/>
      <c r="F16" s="101"/>
      <c r="G16" s="32" t="s">
        <v>114</v>
      </c>
      <c r="K16" s="98"/>
      <c r="L16" s="33" t="s">
        <v>363</v>
      </c>
    </row>
    <row r="17" spans="1:12" ht="16.5" thickBot="1">
      <c r="A17" s="22">
        <f t="shared" si="0"/>
        <v>15</v>
      </c>
      <c r="B17" s="27" t="s">
        <v>129</v>
      </c>
      <c r="E17" s="24"/>
      <c r="F17" s="100">
        <f t="shared" ref="F17" si="9">F15+1</f>
        <v>8</v>
      </c>
      <c r="G17" s="31" t="s">
        <v>84</v>
      </c>
      <c r="K17" s="99"/>
      <c r="L17" s="32" t="s">
        <v>133</v>
      </c>
    </row>
    <row r="18" spans="1:12" ht="16.5" thickBot="1">
      <c r="A18" s="22">
        <f t="shared" si="0"/>
        <v>16</v>
      </c>
      <c r="B18" s="27" t="s">
        <v>107</v>
      </c>
      <c r="E18" s="24"/>
      <c r="F18" s="101"/>
      <c r="G18" s="32" t="s">
        <v>122</v>
      </c>
      <c r="K18" s="97">
        <f t="shared" ref="K18" si="10">K15+1</f>
        <v>6</v>
      </c>
      <c r="L18" s="31" t="s">
        <v>121</v>
      </c>
    </row>
    <row r="19" spans="1:12" ht="16.5" thickBot="1">
      <c r="A19" s="22">
        <f t="shared" si="0"/>
        <v>17</v>
      </c>
      <c r="B19" s="27" t="s">
        <v>125</v>
      </c>
      <c r="E19" s="24"/>
      <c r="F19" s="100">
        <f t="shared" ref="F19" si="11">F17+1</f>
        <v>9</v>
      </c>
      <c r="G19" s="31" t="s">
        <v>129</v>
      </c>
      <c r="K19" s="98"/>
      <c r="L19" s="33" t="s">
        <v>106</v>
      </c>
    </row>
    <row r="20" spans="1:12" ht="16.5" thickBot="1">
      <c r="A20" s="22">
        <f t="shared" si="0"/>
        <v>18</v>
      </c>
      <c r="B20" s="27" t="s">
        <v>127</v>
      </c>
      <c r="E20" s="24"/>
      <c r="F20" s="101"/>
      <c r="G20" s="32" t="s">
        <v>130</v>
      </c>
      <c r="K20" s="99"/>
      <c r="L20" s="32" t="s">
        <v>87</v>
      </c>
    </row>
    <row r="21" spans="1:12" ht="16.5" thickBot="1">
      <c r="A21" s="22">
        <f t="shared" si="0"/>
        <v>19</v>
      </c>
      <c r="B21" s="27" t="s">
        <v>116</v>
      </c>
      <c r="E21" s="24"/>
      <c r="F21" s="100">
        <f t="shared" ref="F21" si="12">F19+1</f>
        <v>10</v>
      </c>
      <c r="G21" s="31" t="s">
        <v>85</v>
      </c>
      <c r="K21" s="97">
        <f t="shared" ref="K21" si="13">K18+1</f>
        <v>7</v>
      </c>
      <c r="L21" s="31" t="s">
        <v>117</v>
      </c>
    </row>
    <row r="22" spans="1:12" ht="16.5" thickBot="1">
      <c r="A22" s="22">
        <f t="shared" si="0"/>
        <v>20</v>
      </c>
      <c r="B22" s="27" t="s">
        <v>124</v>
      </c>
      <c r="E22" s="24"/>
      <c r="F22" s="101"/>
      <c r="G22" s="32" t="s">
        <v>112</v>
      </c>
      <c r="K22" s="98"/>
      <c r="L22" s="33" t="s">
        <v>113</v>
      </c>
    </row>
    <row r="23" spans="1:12" ht="16.5" thickBot="1">
      <c r="A23" s="22">
        <f t="shared" si="0"/>
        <v>21</v>
      </c>
      <c r="B23" s="27" t="s">
        <v>337</v>
      </c>
      <c r="E23" s="24"/>
      <c r="F23" s="100">
        <f t="shared" ref="F23" si="14">F21+1</f>
        <v>11</v>
      </c>
      <c r="G23" s="31" t="s">
        <v>126</v>
      </c>
      <c r="K23" s="99"/>
      <c r="L23" s="32" t="s">
        <v>285</v>
      </c>
    </row>
    <row r="24" spans="1:12" ht="16.5" thickBot="1">
      <c r="A24" s="22">
        <f t="shared" si="0"/>
        <v>22</v>
      </c>
      <c r="B24" s="27" t="s">
        <v>83</v>
      </c>
      <c r="E24" s="24"/>
      <c r="F24" s="101"/>
      <c r="G24" s="32" t="s">
        <v>128</v>
      </c>
      <c r="K24" s="97">
        <f t="shared" ref="K24" si="15">K21+1</f>
        <v>8</v>
      </c>
      <c r="L24" s="31" t="s">
        <v>337</v>
      </c>
    </row>
    <row r="25" spans="1:12" ht="16.5" thickBot="1">
      <c r="A25" s="22">
        <f t="shared" si="0"/>
        <v>23</v>
      </c>
      <c r="B25" s="27" t="s">
        <v>363</v>
      </c>
      <c r="E25" s="24"/>
      <c r="F25" s="100">
        <f t="shared" ref="F25" si="16">F23+1</f>
        <v>12</v>
      </c>
      <c r="G25" s="31" t="s">
        <v>125</v>
      </c>
      <c r="K25" s="98"/>
      <c r="L25" s="33" t="s">
        <v>121</v>
      </c>
    </row>
    <row r="26" spans="1:12" ht="16.5" thickBot="1">
      <c r="A26" s="22">
        <f t="shared" si="0"/>
        <v>24</v>
      </c>
      <c r="B26" s="27" t="s">
        <v>121</v>
      </c>
      <c r="E26" s="24"/>
      <c r="F26" s="101"/>
      <c r="G26" s="32" t="s">
        <v>87</v>
      </c>
      <c r="K26" s="99"/>
      <c r="L26" s="32" t="s">
        <v>122</v>
      </c>
    </row>
    <row r="27" spans="1:12" ht="16.5" thickBot="1">
      <c r="A27" s="22">
        <f t="shared" si="0"/>
        <v>25</v>
      </c>
      <c r="B27" s="27" t="s">
        <v>119</v>
      </c>
      <c r="E27" s="24"/>
      <c r="F27" s="100">
        <f t="shared" ref="F27" si="17">F25+1</f>
        <v>13</v>
      </c>
      <c r="G27" s="31" t="s">
        <v>83</v>
      </c>
      <c r="K27" s="97">
        <f t="shared" ref="K27" si="18">K24+1</f>
        <v>9</v>
      </c>
      <c r="L27" s="31" t="s">
        <v>83</v>
      </c>
    </row>
    <row r="28" spans="1:12" ht="16.5" thickBot="1">
      <c r="A28" s="22">
        <f t="shared" si="0"/>
        <v>26</v>
      </c>
      <c r="B28" s="27" t="s">
        <v>108</v>
      </c>
      <c r="E28" s="24"/>
      <c r="F28" s="101"/>
      <c r="G28" s="32" t="s">
        <v>88</v>
      </c>
      <c r="K28" s="98"/>
      <c r="L28" s="33" t="s">
        <v>283</v>
      </c>
    </row>
    <row r="29" spans="1:12" ht="16.5" thickBot="1">
      <c r="A29" s="22">
        <f t="shared" si="0"/>
        <v>27</v>
      </c>
      <c r="B29" s="27" t="s">
        <v>283</v>
      </c>
      <c r="E29" s="24"/>
      <c r="F29" s="100">
        <f t="shared" ref="F29" si="19">F27+1</f>
        <v>14</v>
      </c>
      <c r="G29" s="31" t="s">
        <v>127</v>
      </c>
      <c r="K29" s="99"/>
      <c r="L29" s="32" t="s">
        <v>112</v>
      </c>
    </row>
    <row r="30" spans="1:12" ht="16.5" thickBot="1">
      <c r="A30" s="22">
        <f t="shared" si="0"/>
        <v>28</v>
      </c>
      <c r="B30" s="27" t="s">
        <v>120</v>
      </c>
      <c r="E30" s="24"/>
      <c r="F30" s="101"/>
      <c r="G30" s="32" t="s">
        <v>118</v>
      </c>
      <c r="K30" s="97">
        <f t="shared" ref="K30" si="20">K27+1</f>
        <v>10</v>
      </c>
      <c r="L30" s="31" t="s">
        <v>108</v>
      </c>
    </row>
    <row r="31" spans="1:12" ht="16.5" thickBot="1">
      <c r="A31" s="22">
        <f t="shared" si="0"/>
        <v>29</v>
      </c>
      <c r="B31" s="27" t="s">
        <v>105</v>
      </c>
      <c r="E31" s="24"/>
      <c r="F31" s="100">
        <f t="shared" ref="F31" si="21">F29+1</f>
        <v>15</v>
      </c>
      <c r="G31" s="31" t="s">
        <v>132</v>
      </c>
      <c r="K31" s="98"/>
      <c r="L31" s="33" t="s">
        <v>125</v>
      </c>
    </row>
    <row r="32" spans="1:12" ht="16.5" thickBot="1">
      <c r="A32" s="22">
        <f t="shared" si="0"/>
        <v>30</v>
      </c>
      <c r="B32" s="27" t="s">
        <v>122</v>
      </c>
      <c r="E32" s="24"/>
      <c r="F32" s="101"/>
      <c r="G32" s="32" t="s">
        <v>131</v>
      </c>
      <c r="K32" s="99"/>
      <c r="L32" s="32" t="s">
        <v>115</v>
      </c>
    </row>
    <row r="33" spans="1:12" ht="16.5" thickBot="1">
      <c r="A33" s="22">
        <f t="shared" si="0"/>
        <v>31</v>
      </c>
      <c r="B33" s="27" t="s">
        <v>87</v>
      </c>
      <c r="E33" s="24"/>
      <c r="F33" s="100">
        <f t="shared" ref="F33" si="22">F31+1</f>
        <v>16</v>
      </c>
      <c r="G33" s="31" t="s">
        <v>108</v>
      </c>
      <c r="K33" s="97">
        <f t="shared" ref="K33" si="23">K30+1</f>
        <v>11</v>
      </c>
      <c r="L33" s="31" t="s">
        <v>85</v>
      </c>
    </row>
    <row r="34" spans="1:12" ht="16.5" thickBot="1">
      <c r="A34" s="22">
        <f t="shared" si="0"/>
        <v>32</v>
      </c>
      <c r="B34" s="27" t="s">
        <v>285</v>
      </c>
      <c r="E34" s="24"/>
      <c r="F34" s="101"/>
      <c r="G34" s="32" t="s">
        <v>285</v>
      </c>
      <c r="K34" s="98"/>
      <c r="L34" s="33" t="s">
        <v>120</v>
      </c>
    </row>
    <row r="35" spans="1:12" ht="16.5" thickBot="1">
      <c r="A35" s="22">
        <f t="shared" si="0"/>
        <v>33</v>
      </c>
      <c r="B35" s="27" t="s">
        <v>88</v>
      </c>
      <c r="E35" s="24"/>
      <c r="F35" s="100">
        <f t="shared" ref="F35" si="24">F33+1</f>
        <v>17</v>
      </c>
      <c r="G35" s="31" t="s">
        <v>117</v>
      </c>
      <c r="K35" s="99"/>
      <c r="L35" s="32" t="s">
        <v>130</v>
      </c>
    </row>
    <row r="36" spans="1:12" ht="16.5" thickBot="1">
      <c r="A36" s="22">
        <f t="shared" si="0"/>
        <v>34</v>
      </c>
      <c r="B36" s="27" t="s">
        <v>114</v>
      </c>
      <c r="E36" s="24"/>
      <c r="F36" s="101"/>
      <c r="G36" s="32" t="s">
        <v>86</v>
      </c>
      <c r="K36" s="97">
        <f t="shared" ref="K36" si="25">K33+1</f>
        <v>12</v>
      </c>
      <c r="L36" s="31" t="s">
        <v>124</v>
      </c>
    </row>
    <row r="37" spans="1:12" ht="16.5" thickBot="1">
      <c r="A37" s="22">
        <f t="shared" si="0"/>
        <v>35</v>
      </c>
      <c r="B37" s="27" t="s">
        <v>115</v>
      </c>
      <c r="E37" s="24"/>
      <c r="F37" s="100">
        <f t="shared" ref="F37" si="26">F35+1</f>
        <v>18</v>
      </c>
      <c r="G37" s="31" t="s">
        <v>106</v>
      </c>
      <c r="K37" s="98"/>
      <c r="L37" s="33" t="s">
        <v>119</v>
      </c>
    </row>
    <row r="38" spans="1:12" ht="16.5" thickBot="1">
      <c r="A38" s="22">
        <f t="shared" si="0"/>
        <v>36</v>
      </c>
      <c r="B38" s="27" t="s">
        <v>333</v>
      </c>
      <c r="E38" s="24"/>
      <c r="F38" s="101"/>
      <c r="G38" s="32" t="s">
        <v>133</v>
      </c>
      <c r="K38" s="99"/>
      <c r="L38" s="32" t="s">
        <v>111</v>
      </c>
    </row>
    <row r="39" spans="1:12" ht="16.5" thickBot="1">
      <c r="A39" s="22">
        <f t="shared" si="0"/>
        <v>37</v>
      </c>
      <c r="B39" s="27" t="s">
        <v>86</v>
      </c>
      <c r="E39" s="24"/>
      <c r="F39" s="100">
        <f t="shared" ref="F39" si="27">F37+1</f>
        <v>19</v>
      </c>
      <c r="G39" s="31" t="s">
        <v>109</v>
      </c>
      <c r="K39" s="97">
        <f t="shared" ref="K39" si="28">K36+1</f>
        <v>13</v>
      </c>
      <c r="L39" s="31" t="s">
        <v>84</v>
      </c>
    </row>
    <row r="40" spans="1:12" ht="16.5" thickBot="1">
      <c r="A40" s="22">
        <f t="shared" si="0"/>
        <v>38</v>
      </c>
      <c r="B40" s="27" t="s">
        <v>118</v>
      </c>
      <c r="E40" s="24"/>
      <c r="F40" s="101"/>
      <c r="G40" s="32" t="s">
        <v>87</v>
      </c>
      <c r="K40" s="98"/>
      <c r="L40" s="33" t="s">
        <v>132</v>
      </c>
    </row>
    <row r="41" spans="1:12" ht="16.5" thickBot="1">
      <c r="A41" s="22">
        <f t="shared" si="0"/>
        <v>39</v>
      </c>
      <c r="B41" s="27" t="s">
        <v>111</v>
      </c>
      <c r="E41" s="24"/>
      <c r="F41" s="100">
        <f t="shared" ref="F41:F101" si="29">F39+1</f>
        <v>20</v>
      </c>
      <c r="G41" s="31" t="s">
        <v>113</v>
      </c>
      <c r="K41" s="99"/>
      <c r="L41" s="32" t="s">
        <v>118</v>
      </c>
    </row>
    <row r="42" spans="1:12" ht="16.5" thickBot="1">
      <c r="A42" s="22">
        <f t="shared" si="0"/>
        <v>40</v>
      </c>
      <c r="B42" s="27" t="s">
        <v>131</v>
      </c>
      <c r="E42" s="24"/>
      <c r="F42" s="101"/>
      <c r="G42" s="32" t="s">
        <v>111</v>
      </c>
      <c r="K42" s="97">
        <f t="shared" ref="K42" si="30">K39+1</f>
        <v>14</v>
      </c>
      <c r="L42" s="31" t="s">
        <v>284</v>
      </c>
    </row>
    <row r="43" spans="1:12" ht="16.5" thickBot="1">
      <c r="A43" s="22">
        <f t="shared" si="0"/>
        <v>41</v>
      </c>
      <c r="B43" s="27" t="s">
        <v>133</v>
      </c>
      <c r="F43" s="100">
        <f t="shared" si="29"/>
        <v>21</v>
      </c>
      <c r="G43" s="31" t="s">
        <v>121</v>
      </c>
      <c r="K43" s="98"/>
      <c r="L43" s="33" t="s">
        <v>333</v>
      </c>
    </row>
    <row r="44" spans="1:12" ht="16.5" thickBot="1">
      <c r="A44" s="22">
        <f t="shared" si="0"/>
        <v>42</v>
      </c>
      <c r="B44" s="27" t="s">
        <v>86</v>
      </c>
      <c r="F44" s="101"/>
      <c r="G44" s="32" t="s">
        <v>86</v>
      </c>
      <c r="K44" s="99"/>
      <c r="L44" s="32" t="s">
        <v>123</v>
      </c>
    </row>
    <row r="45" spans="1:12" ht="16.5" thickBot="1">
      <c r="A45" s="22">
        <f t="shared" si="0"/>
        <v>43</v>
      </c>
      <c r="B45" s="27" t="s">
        <v>112</v>
      </c>
      <c r="F45" s="100">
        <f t="shared" si="29"/>
        <v>22</v>
      </c>
      <c r="G45" s="31" t="s">
        <v>342</v>
      </c>
      <c r="K45" s="97">
        <f t="shared" ref="K45:K66" si="31">K42+1</f>
        <v>15</v>
      </c>
      <c r="L45" s="31" t="s">
        <v>116</v>
      </c>
    </row>
    <row r="46" spans="1:12" ht="16.5" thickBot="1">
      <c r="A46" s="22">
        <f t="shared" si="0"/>
        <v>44</v>
      </c>
      <c r="B46" s="27" t="s">
        <v>87</v>
      </c>
      <c r="F46" s="101"/>
      <c r="G46" s="32" t="s">
        <v>115</v>
      </c>
      <c r="K46" s="98"/>
      <c r="L46" s="33" t="s">
        <v>131</v>
      </c>
    </row>
    <row r="47" spans="1:12" ht="16.5" thickBot="1">
      <c r="A47" s="22">
        <f t="shared" si="0"/>
        <v>45</v>
      </c>
      <c r="B47" s="27" t="s">
        <v>128</v>
      </c>
      <c r="F47" s="100">
        <f t="shared" si="29"/>
        <v>23</v>
      </c>
      <c r="G47" s="31" t="s">
        <v>105</v>
      </c>
      <c r="K47" s="99"/>
      <c r="L47" s="32" t="s">
        <v>87</v>
      </c>
    </row>
    <row r="48" spans="1:12" ht="16.5" thickBot="1">
      <c r="A48" s="22">
        <f t="shared" si="0"/>
        <v>46</v>
      </c>
      <c r="B48" s="27" t="s">
        <v>123</v>
      </c>
      <c r="F48" s="101"/>
      <c r="G48" s="32" t="s">
        <v>333</v>
      </c>
      <c r="K48" s="97">
        <f t="shared" si="31"/>
        <v>16</v>
      </c>
      <c r="L48" s="31" t="s">
        <v>342</v>
      </c>
    </row>
    <row r="49" spans="1:12" ht="16.5" thickBot="1">
      <c r="A49" s="22">
        <f t="shared" si="0"/>
        <v>47</v>
      </c>
      <c r="B49" s="27" t="s">
        <v>130</v>
      </c>
      <c r="F49" s="100">
        <f t="shared" si="29"/>
        <v>24</v>
      </c>
      <c r="G49" s="31" t="s">
        <v>120</v>
      </c>
      <c r="K49" s="98"/>
      <c r="L49" s="33" t="s">
        <v>88</v>
      </c>
    </row>
    <row r="50" spans="1:12" ht="16.5" thickBot="1">
      <c r="A50" s="22">
        <f t="shared" si="0"/>
        <v>48</v>
      </c>
      <c r="B50" s="27"/>
      <c r="F50" s="101"/>
      <c r="G50" s="32"/>
      <c r="K50" s="99"/>
      <c r="L50" s="32"/>
    </row>
    <row r="51" spans="1:12" ht="16.5" thickBot="1">
      <c r="A51" s="22">
        <f t="shared" si="0"/>
        <v>49</v>
      </c>
      <c r="B51" s="27"/>
      <c r="F51" s="100">
        <f t="shared" si="29"/>
        <v>25</v>
      </c>
      <c r="G51" s="31"/>
      <c r="K51" s="97">
        <f t="shared" si="31"/>
        <v>17</v>
      </c>
      <c r="L51" s="31"/>
    </row>
    <row r="52" spans="1:12" ht="16.5" thickBot="1">
      <c r="A52" s="22">
        <f t="shared" si="0"/>
        <v>50</v>
      </c>
      <c r="B52" s="27"/>
      <c r="F52" s="101"/>
      <c r="G52" s="32"/>
      <c r="K52" s="98"/>
      <c r="L52" s="33"/>
    </row>
    <row r="53" spans="1:12" ht="16.5" thickBot="1">
      <c r="A53" s="22">
        <f t="shared" si="0"/>
        <v>51</v>
      </c>
      <c r="B53" s="27"/>
      <c r="F53" s="100">
        <f t="shared" si="29"/>
        <v>26</v>
      </c>
      <c r="G53" s="31"/>
      <c r="K53" s="99"/>
      <c r="L53" s="32"/>
    </row>
    <row r="54" spans="1:12" ht="16.5" thickBot="1">
      <c r="A54" s="22">
        <f t="shared" si="0"/>
        <v>52</v>
      </c>
      <c r="B54" s="27"/>
      <c r="F54" s="101"/>
      <c r="G54" s="32"/>
      <c r="K54" s="97">
        <f t="shared" si="31"/>
        <v>18</v>
      </c>
      <c r="L54" s="31"/>
    </row>
    <row r="55" spans="1:12" ht="16.5" thickBot="1">
      <c r="A55" s="22">
        <f t="shared" si="0"/>
        <v>53</v>
      </c>
      <c r="B55" s="27"/>
      <c r="F55" s="100">
        <f t="shared" si="29"/>
        <v>27</v>
      </c>
      <c r="G55" s="31"/>
      <c r="K55" s="98"/>
      <c r="L55" s="33"/>
    </row>
    <row r="56" spans="1:12" ht="16.5" thickBot="1">
      <c r="A56" s="22">
        <f t="shared" si="0"/>
        <v>54</v>
      </c>
      <c r="B56" s="27"/>
      <c r="F56" s="101"/>
      <c r="G56" s="32"/>
      <c r="K56" s="99"/>
      <c r="L56" s="32"/>
    </row>
    <row r="57" spans="1:12" ht="16.5" thickBot="1">
      <c r="A57" s="22">
        <f t="shared" si="0"/>
        <v>55</v>
      </c>
      <c r="B57" s="27"/>
      <c r="F57" s="100">
        <f t="shared" si="29"/>
        <v>28</v>
      </c>
      <c r="G57" s="31"/>
      <c r="K57" s="97">
        <f t="shared" si="31"/>
        <v>19</v>
      </c>
      <c r="L57" s="31"/>
    </row>
    <row r="58" spans="1:12" ht="16.5" thickBot="1">
      <c r="A58" s="22">
        <f t="shared" si="0"/>
        <v>56</v>
      </c>
      <c r="B58" s="27"/>
      <c r="F58" s="101"/>
      <c r="G58" s="32"/>
      <c r="K58" s="98"/>
      <c r="L58" s="33"/>
    </row>
    <row r="59" spans="1:12" ht="16.5" thickBot="1">
      <c r="A59" s="22">
        <f t="shared" si="0"/>
        <v>57</v>
      </c>
      <c r="B59" s="27"/>
      <c r="F59" s="100">
        <f t="shared" si="29"/>
        <v>29</v>
      </c>
      <c r="G59" s="31"/>
      <c r="K59" s="99"/>
      <c r="L59" s="32"/>
    </row>
    <row r="60" spans="1:12" ht="16.5" thickBot="1">
      <c r="A60" s="22">
        <f t="shared" si="0"/>
        <v>58</v>
      </c>
      <c r="B60" s="27"/>
      <c r="F60" s="101"/>
      <c r="G60" s="32"/>
      <c r="K60" s="97">
        <f t="shared" si="31"/>
        <v>20</v>
      </c>
      <c r="L60" s="31"/>
    </row>
    <row r="61" spans="1:12" ht="16.5" thickBot="1">
      <c r="A61" s="22">
        <f t="shared" si="0"/>
        <v>59</v>
      </c>
      <c r="B61" s="27"/>
      <c r="F61" s="100">
        <f t="shared" si="29"/>
        <v>30</v>
      </c>
      <c r="G61" s="31"/>
      <c r="K61" s="98"/>
      <c r="L61" s="33"/>
    </row>
    <row r="62" spans="1:12" ht="16.5" thickBot="1">
      <c r="A62" s="22">
        <f t="shared" si="0"/>
        <v>60</v>
      </c>
      <c r="B62" s="27"/>
      <c r="F62" s="101"/>
      <c r="G62" s="32"/>
      <c r="K62" s="99"/>
      <c r="L62" s="32"/>
    </row>
    <row r="63" spans="1:12" ht="16.5" thickBot="1">
      <c r="A63" s="22">
        <f t="shared" si="0"/>
        <v>61</v>
      </c>
      <c r="B63" s="27"/>
      <c r="F63" s="100">
        <f t="shared" si="29"/>
        <v>31</v>
      </c>
      <c r="G63" s="31"/>
      <c r="K63" s="97">
        <f t="shared" si="31"/>
        <v>21</v>
      </c>
      <c r="L63" s="31"/>
    </row>
    <row r="64" spans="1:12" ht="16.5" thickBot="1">
      <c r="A64" s="22">
        <f t="shared" si="0"/>
        <v>62</v>
      </c>
      <c r="B64" s="27"/>
      <c r="F64" s="101"/>
      <c r="G64" s="32"/>
      <c r="K64" s="98"/>
      <c r="L64" s="33"/>
    </row>
    <row r="65" spans="1:12" ht="16.5" thickBot="1">
      <c r="A65" s="22">
        <f t="shared" si="0"/>
        <v>63</v>
      </c>
      <c r="B65" s="27"/>
      <c r="F65" s="100">
        <f t="shared" si="29"/>
        <v>32</v>
      </c>
      <c r="G65" s="31"/>
      <c r="K65" s="99"/>
      <c r="L65" s="32"/>
    </row>
    <row r="66" spans="1:12" ht="16.5" thickBot="1">
      <c r="A66" s="22">
        <f t="shared" si="0"/>
        <v>64</v>
      </c>
      <c r="B66" s="27"/>
      <c r="F66" s="101"/>
      <c r="G66" s="32"/>
      <c r="K66" s="97">
        <f t="shared" si="31"/>
        <v>22</v>
      </c>
      <c r="L66" s="31"/>
    </row>
    <row r="67" spans="1:12" ht="16.5" thickBot="1">
      <c r="A67" s="22">
        <f t="shared" si="0"/>
        <v>65</v>
      </c>
      <c r="B67" s="27"/>
      <c r="F67" s="100">
        <f t="shared" si="29"/>
        <v>33</v>
      </c>
      <c r="G67" s="31"/>
      <c r="K67" s="98"/>
      <c r="L67" s="33"/>
    </row>
    <row r="68" spans="1:12" ht="16.5" thickBot="1">
      <c r="A68" s="22">
        <f t="shared" si="0"/>
        <v>66</v>
      </c>
      <c r="B68" s="27"/>
      <c r="F68" s="101"/>
      <c r="G68" s="32"/>
      <c r="K68" s="99"/>
      <c r="L68" s="32"/>
    </row>
    <row r="69" spans="1:12" ht="16.5" thickBot="1">
      <c r="A69" s="22">
        <f t="shared" ref="A69:A102" si="32">A68+1</f>
        <v>67</v>
      </c>
      <c r="B69" s="27"/>
      <c r="F69" s="100">
        <f t="shared" si="29"/>
        <v>34</v>
      </c>
      <c r="G69" s="31"/>
      <c r="K69" s="97">
        <f t="shared" ref="K69:K99" si="33">K66+1</f>
        <v>23</v>
      </c>
      <c r="L69" s="31"/>
    </row>
    <row r="70" spans="1:12" ht="16.5" thickBot="1">
      <c r="A70" s="22">
        <f t="shared" si="32"/>
        <v>68</v>
      </c>
      <c r="B70" s="27"/>
      <c r="F70" s="101"/>
      <c r="G70" s="32"/>
      <c r="K70" s="98"/>
      <c r="L70" s="33"/>
    </row>
    <row r="71" spans="1:12" ht="16.5" thickBot="1">
      <c r="A71" s="22">
        <f t="shared" si="32"/>
        <v>69</v>
      </c>
      <c r="B71" s="27"/>
      <c r="F71" s="100">
        <f t="shared" si="29"/>
        <v>35</v>
      </c>
      <c r="G71" s="31"/>
      <c r="K71" s="99"/>
      <c r="L71" s="32"/>
    </row>
    <row r="72" spans="1:12" ht="16.5" thickBot="1">
      <c r="A72" s="22">
        <f t="shared" si="32"/>
        <v>70</v>
      </c>
      <c r="B72" s="27"/>
      <c r="F72" s="101"/>
      <c r="G72" s="32"/>
      <c r="K72" s="97">
        <f t="shared" si="33"/>
        <v>24</v>
      </c>
      <c r="L72" s="31"/>
    </row>
    <row r="73" spans="1:12" ht="16.5" thickBot="1">
      <c r="A73" s="22">
        <f t="shared" si="32"/>
        <v>71</v>
      </c>
      <c r="B73" s="27"/>
      <c r="F73" s="100">
        <f t="shared" si="29"/>
        <v>36</v>
      </c>
      <c r="G73" s="31"/>
      <c r="K73" s="98"/>
      <c r="L73" s="33"/>
    </row>
    <row r="74" spans="1:12" ht="16.5" thickBot="1">
      <c r="A74" s="22">
        <f t="shared" si="32"/>
        <v>72</v>
      </c>
      <c r="B74" s="27"/>
      <c r="F74" s="101"/>
      <c r="G74" s="32"/>
      <c r="K74" s="99"/>
      <c r="L74" s="32"/>
    </row>
    <row r="75" spans="1:12" ht="16.5" thickBot="1">
      <c r="A75" s="22">
        <f t="shared" si="32"/>
        <v>73</v>
      </c>
      <c r="B75" s="27"/>
      <c r="F75" s="100">
        <f t="shared" si="29"/>
        <v>37</v>
      </c>
      <c r="G75" s="31"/>
      <c r="K75" s="97">
        <f t="shared" si="33"/>
        <v>25</v>
      </c>
      <c r="L75" s="31"/>
    </row>
    <row r="76" spans="1:12" ht="16.5" thickBot="1">
      <c r="A76" s="22">
        <f t="shared" si="32"/>
        <v>74</v>
      </c>
      <c r="B76" s="27"/>
      <c r="F76" s="101"/>
      <c r="G76" s="32"/>
      <c r="K76" s="98"/>
      <c r="L76" s="33"/>
    </row>
    <row r="77" spans="1:12" ht="16.5" thickBot="1">
      <c r="A77" s="22">
        <f t="shared" si="32"/>
        <v>75</v>
      </c>
      <c r="B77" s="27"/>
      <c r="F77" s="100">
        <f t="shared" si="29"/>
        <v>38</v>
      </c>
      <c r="G77" s="31"/>
      <c r="K77" s="99"/>
      <c r="L77" s="32"/>
    </row>
    <row r="78" spans="1:12" ht="16.5" thickBot="1">
      <c r="A78" s="22">
        <f t="shared" si="32"/>
        <v>76</v>
      </c>
      <c r="B78" s="27"/>
      <c r="F78" s="101"/>
      <c r="G78" s="32"/>
      <c r="K78" s="97">
        <f t="shared" si="33"/>
        <v>26</v>
      </c>
      <c r="L78" s="31"/>
    </row>
    <row r="79" spans="1:12" ht="16.5" thickBot="1">
      <c r="A79" s="22">
        <f t="shared" si="32"/>
        <v>77</v>
      </c>
      <c r="B79" s="27"/>
      <c r="F79" s="100">
        <f t="shared" si="29"/>
        <v>39</v>
      </c>
      <c r="G79" s="31"/>
      <c r="K79" s="98"/>
      <c r="L79" s="33"/>
    </row>
    <row r="80" spans="1:12" ht="16.5" thickBot="1">
      <c r="A80" s="22">
        <f t="shared" si="32"/>
        <v>78</v>
      </c>
      <c r="B80" s="27"/>
      <c r="F80" s="101"/>
      <c r="G80" s="32"/>
      <c r="K80" s="99"/>
      <c r="L80" s="32"/>
    </row>
    <row r="81" spans="1:12" ht="16.5" thickBot="1">
      <c r="A81" s="22">
        <f t="shared" si="32"/>
        <v>79</v>
      </c>
      <c r="B81" s="27"/>
      <c r="F81" s="100">
        <f t="shared" si="29"/>
        <v>40</v>
      </c>
      <c r="G81" s="31"/>
      <c r="K81" s="97">
        <f t="shared" si="33"/>
        <v>27</v>
      </c>
      <c r="L81" s="31"/>
    </row>
    <row r="82" spans="1:12" ht="16.5" thickBot="1">
      <c r="A82" s="22">
        <f t="shared" si="32"/>
        <v>80</v>
      </c>
      <c r="B82" s="27"/>
      <c r="F82" s="101"/>
      <c r="G82" s="32"/>
      <c r="K82" s="98"/>
      <c r="L82" s="33"/>
    </row>
    <row r="83" spans="1:12" ht="16.5" thickBot="1">
      <c r="A83" s="22">
        <f t="shared" si="32"/>
        <v>81</v>
      </c>
      <c r="B83" s="27"/>
      <c r="F83" s="100">
        <f t="shared" si="29"/>
        <v>41</v>
      </c>
      <c r="G83" s="31"/>
      <c r="K83" s="99"/>
      <c r="L83" s="32"/>
    </row>
    <row r="84" spans="1:12" ht="16.5" thickBot="1">
      <c r="A84" s="22">
        <f t="shared" si="32"/>
        <v>82</v>
      </c>
      <c r="B84" s="27"/>
      <c r="F84" s="101"/>
      <c r="G84" s="32"/>
      <c r="K84" s="97">
        <f t="shared" si="33"/>
        <v>28</v>
      </c>
      <c r="L84" s="31"/>
    </row>
    <row r="85" spans="1:12" ht="16.5" thickBot="1">
      <c r="A85" s="22">
        <f t="shared" si="32"/>
        <v>83</v>
      </c>
      <c r="B85" s="27"/>
      <c r="F85" s="100">
        <f t="shared" si="29"/>
        <v>42</v>
      </c>
      <c r="G85" s="31"/>
      <c r="K85" s="98"/>
      <c r="L85" s="33"/>
    </row>
    <row r="86" spans="1:12" ht="16.5" thickBot="1">
      <c r="A86" s="22">
        <f t="shared" si="32"/>
        <v>84</v>
      </c>
      <c r="B86" s="27"/>
      <c r="F86" s="101"/>
      <c r="G86" s="32"/>
      <c r="K86" s="99"/>
      <c r="L86" s="32"/>
    </row>
    <row r="87" spans="1:12" ht="16.5" thickBot="1">
      <c r="A87" s="22">
        <f t="shared" si="32"/>
        <v>85</v>
      </c>
      <c r="B87" s="27"/>
      <c r="F87" s="100">
        <f t="shared" si="29"/>
        <v>43</v>
      </c>
      <c r="G87" s="31"/>
      <c r="K87" s="97">
        <f t="shared" si="33"/>
        <v>29</v>
      </c>
      <c r="L87" s="31"/>
    </row>
    <row r="88" spans="1:12" ht="16.5" thickBot="1">
      <c r="A88" s="22">
        <f t="shared" si="32"/>
        <v>86</v>
      </c>
      <c r="B88" s="27"/>
      <c r="F88" s="101"/>
      <c r="G88" s="32"/>
      <c r="K88" s="98"/>
      <c r="L88" s="33"/>
    </row>
    <row r="89" spans="1:12" ht="16.5" thickBot="1">
      <c r="A89" s="22">
        <f t="shared" si="32"/>
        <v>87</v>
      </c>
      <c r="B89" s="27"/>
      <c r="F89" s="100">
        <f t="shared" si="29"/>
        <v>44</v>
      </c>
      <c r="G89" s="31"/>
      <c r="K89" s="99"/>
      <c r="L89" s="32"/>
    </row>
    <row r="90" spans="1:12" ht="16.5" thickBot="1">
      <c r="A90" s="22">
        <f t="shared" si="32"/>
        <v>88</v>
      </c>
      <c r="B90" s="27"/>
      <c r="F90" s="101"/>
      <c r="G90" s="32"/>
      <c r="K90" s="97">
        <f t="shared" si="33"/>
        <v>30</v>
      </c>
      <c r="L90" s="31"/>
    </row>
    <row r="91" spans="1:12" ht="16.5" thickBot="1">
      <c r="A91" s="22">
        <f t="shared" si="32"/>
        <v>89</v>
      </c>
      <c r="B91" s="27"/>
      <c r="F91" s="100">
        <f t="shared" si="29"/>
        <v>45</v>
      </c>
      <c r="G91" s="31"/>
      <c r="K91" s="98"/>
      <c r="L91" s="33"/>
    </row>
    <row r="92" spans="1:12" ht="16.5" thickBot="1">
      <c r="A92" s="22">
        <f t="shared" si="32"/>
        <v>90</v>
      </c>
      <c r="B92" s="27"/>
      <c r="F92" s="101"/>
      <c r="G92" s="32"/>
      <c r="K92" s="99"/>
      <c r="L92" s="32"/>
    </row>
    <row r="93" spans="1:12" ht="16.5" thickBot="1">
      <c r="A93" s="22">
        <f t="shared" si="32"/>
        <v>91</v>
      </c>
      <c r="B93" s="27"/>
      <c r="F93" s="100">
        <f t="shared" si="29"/>
        <v>46</v>
      </c>
      <c r="G93" s="31"/>
      <c r="K93" s="97">
        <f t="shared" si="33"/>
        <v>31</v>
      </c>
      <c r="L93" s="31"/>
    </row>
    <row r="94" spans="1:12" ht="16.5" thickBot="1">
      <c r="A94" s="22">
        <f t="shared" si="32"/>
        <v>92</v>
      </c>
      <c r="B94" s="27"/>
      <c r="F94" s="101"/>
      <c r="G94" s="32"/>
      <c r="K94" s="98"/>
      <c r="L94" s="33"/>
    </row>
    <row r="95" spans="1:12" ht="16.5" thickBot="1">
      <c r="A95" s="22">
        <f t="shared" si="32"/>
        <v>93</v>
      </c>
      <c r="B95" s="27"/>
      <c r="F95" s="100">
        <f t="shared" si="29"/>
        <v>47</v>
      </c>
      <c r="G95" s="31"/>
      <c r="K95" s="99"/>
      <c r="L95" s="32"/>
    </row>
    <row r="96" spans="1:12" ht="16.5" thickBot="1">
      <c r="A96" s="22">
        <f t="shared" si="32"/>
        <v>94</v>
      </c>
      <c r="B96" s="27"/>
      <c r="F96" s="101"/>
      <c r="G96" s="32"/>
      <c r="K96" s="97">
        <f t="shared" si="33"/>
        <v>32</v>
      </c>
      <c r="L96" s="31"/>
    </row>
    <row r="97" spans="1:12" ht="16.5" thickBot="1">
      <c r="A97" s="22">
        <f t="shared" si="32"/>
        <v>95</v>
      </c>
      <c r="B97" s="27"/>
      <c r="F97" s="100">
        <f t="shared" si="29"/>
        <v>48</v>
      </c>
      <c r="G97" s="31"/>
      <c r="K97" s="98"/>
      <c r="L97" s="33"/>
    </row>
    <row r="98" spans="1:12" ht="16.5" thickBot="1">
      <c r="A98" s="22">
        <f t="shared" si="32"/>
        <v>96</v>
      </c>
      <c r="B98" s="27"/>
      <c r="F98" s="101"/>
      <c r="G98" s="32"/>
      <c r="K98" s="99"/>
      <c r="L98" s="32"/>
    </row>
    <row r="99" spans="1:12" ht="16.5" thickBot="1">
      <c r="A99" s="22">
        <f t="shared" si="32"/>
        <v>97</v>
      </c>
      <c r="B99" s="27"/>
      <c r="F99" s="100">
        <f t="shared" si="29"/>
        <v>49</v>
      </c>
      <c r="G99" s="31"/>
      <c r="K99" s="97">
        <f t="shared" si="33"/>
        <v>33</v>
      </c>
      <c r="L99" s="31"/>
    </row>
    <row r="100" spans="1:12" ht="16.5" thickBot="1">
      <c r="A100" s="22">
        <f t="shared" si="32"/>
        <v>98</v>
      </c>
      <c r="B100" s="27"/>
      <c r="F100" s="101"/>
      <c r="G100" s="32"/>
      <c r="K100" s="98"/>
      <c r="L100" s="33"/>
    </row>
    <row r="101" spans="1:12" ht="16.5" thickBot="1">
      <c r="A101" s="22">
        <f t="shared" si="32"/>
        <v>99</v>
      </c>
      <c r="B101" s="27"/>
      <c r="F101" s="100">
        <f t="shared" si="29"/>
        <v>50</v>
      </c>
      <c r="G101" s="31"/>
      <c r="K101" s="99"/>
      <c r="L101" s="32"/>
    </row>
    <row r="102" spans="1:12" ht="16.5" thickBot="1">
      <c r="A102" s="22">
        <f t="shared" si="32"/>
        <v>100</v>
      </c>
      <c r="B102" s="27"/>
      <c r="F102" s="101"/>
      <c r="G102" s="32"/>
    </row>
  </sheetData>
  <mergeCells count="86"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  <mergeCell ref="F95:F96"/>
    <mergeCell ref="F97:F98"/>
    <mergeCell ref="F79:F80"/>
    <mergeCell ref="F81:F82"/>
    <mergeCell ref="F83:F84"/>
    <mergeCell ref="F85:F86"/>
    <mergeCell ref="F87:F88"/>
    <mergeCell ref="F69:F70"/>
    <mergeCell ref="F71:F72"/>
    <mergeCell ref="F73:F74"/>
    <mergeCell ref="F75:F76"/>
    <mergeCell ref="F77:F78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K21:K23"/>
    <mergeCell ref="K24:K26"/>
    <mergeCell ref="K27:K29"/>
    <mergeCell ref="K30:K32"/>
    <mergeCell ref="K33:K35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L116"/>
  <sheetViews>
    <sheetView showGridLines="0" zoomScale="80" zoomScaleNormal="80" workbookViewId="0">
      <selection activeCell="H7" sqref="H7"/>
    </sheetView>
  </sheetViews>
  <sheetFormatPr baseColWidth="10" defaultRowHeight="20.100000000000001" customHeight="1"/>
  <cols>
    <col min="1" max="1" width="5.28515625" style="40" customWidth="1"/>
    <col min="2" max="2" width="28.7109375" style="40" customWidth="1"/>
    <col min="3" max="3" width="4.28515625" style="40" customWidth="1"/>
    <col min="4" max="4" width="11.42578125" style="40"/>
    <col min="5" max="5" width="5.28515625" style="40" customWidth="1"/>
    <col min="6" max="6" width="28.7109375" style="40" customWidth="1"/>
    <col min="7" max="7" width="4.28515625" style="40" customWidth="1"/>
    <col min="8" max="16384" width="11.42578125" style="24"/>
  </cols>
  <sheetData>
    <row r="1" spans="1:12" ht="20.100000000000001" customHeight="1">
      <c r="A1" s="106" t="s">
        <v>367</v>
      </c>
      <c r="B1" s="107"/>
      <c r="C1" s="107"/>
      <c r="D1" s="107"/>
      <c r="E1" s="107"/>
      <c r="F1" s="107"/>
      <c r="G1" s="108"/>
    </row>
    <row r="2" spans="1:12" ht="20.100000000000001" customHeight="1" thickBot="1">
      <c r="A2" s="109"/>
      <c r="B2" s="110"/>
      <c r="C2" s="110"/>
      <c r="D2" s="110"/>
      <c r="E2" s="110"/>
      <c r="F2" s="110"/>
      <c r="G2" s="111"/>
    </row>
    <row r="3" spans="1:12" ht="20.100000000000001" customHeight="1" thickBot="1">
      <c r="A3" s="112" t="s">
        <v>89</v>
      </c>
      <c r="B3" s="113"/>
      <c r="C3" s="114"/>
      <c r="D3" s="76"/>
      <c r="E3" s="112" t="s">
        <v>89</v>
      </c>
      <c r="F3" s="113"/>
      <c r="G3" s="114"/>
      <c r="K3" s="89"/>
      <c r="L3" s="90"/>
    </row>
    <row r="4" spans="1:12" ht="19.5" customHeight="1" thickBot="1"/>
    <row r="5" spans="1:12" ht="23.1" customHeight="1" thickBot="1">
      <c r="A5" s="80"/>
      <c r="B5" s="91" t="s">
        <v>90</v>
      </c>
      <c r="C5" s="91" t="s">
        <v>90</v>
      </c>
      <c r="D5" s="91"/>
      <c r="E5" s="91"/>
      <c r="F5" s="81"/>
      <c r="G5" s="82"/>
    </row>
    <row r="6" spans="1:12" ht="35.1" customHeight="1" thickBot="1">
      <c r="A6" s="83">
        <v>1</v>
      </c>
      <c r="B6" s="85" t="s">
        <v>284</v>
      </c>
      <c r="C6" s="88"/>
      <c r="D6" s="72" t="s">
        <v>91</v>
      </c>
      <c r="E6" s="83">
        <v>2</v>
      </c>
      <c r="F6" s="85" t="s">
        <v>132</v>
      </c>
      <c r="G6" s="88"/>
    </row>
    <row r="7" spans="1:12" ht="20.100000000000001" customHeight="1" thickBot="1"/>
    <row r="8" spans="1:12" ht="23.1" customHeight="1" thickBot="1">
      <c r="A8" s="80"/>
      <c r="B8" s="91"/>
      <c r="C8" s="91" t="s">
        <v>90</v>
      </c>
      <c r="D8" s="91"/>
      <c r="E8" s="91"/>
      <c r="F8" s="81"/>
      <c r="G8" s="82"/>
    </row>
    <row r="9" spans="1:12" ht="35.1" customHeight="1" thickBot="1">
      <c r="A9" s="83">
        <f>E6+1</f>
        <v>3</v>
      </c>
      <c r="B9" s="85" t="s">
        <v>117</v>
      </c>
      <c r="C9" s="88"/>
      <c r="D9" s="72" t="s">
        <v>91</v>
      </c>
      <c r="E9" s="83">
        <f>A9+1</f>
        <v>4</v>
      </c>
      <c r="F9" s="85" t="s">
        <v>113</v>
      </c>
      <c r="G9" s="88"/>
    </row>
    <row r="10" spans="1:12" ht="20.100000000000001" customHeight="1" thickBot="1"/>
    <row r="11" spans="1:12" ht="23.1" customHeight="1" thickBot="1">
      <c r="A11" s="80"/>
      <c r="B11" s="91"/>
      <c r="C11" s="91" t="s">
        <v>90</v>
      </c>
      <c r="D11" s="91"/>
      <c r="E11" s="91"/>
      <c r="F11" s="81"/>
      <c r="G11" s="82"/>
    </row>
    <row r="12" spans="1:12" ht="35.1" customHeight="1" thickBot="1">
      <c r="A12" s="83">
        <f>E9+1</f>
        <v>5</v>
      </c>
      <c r="B12" s="85" t="s">
        <v>109</v>
      </c>
      <c r="C12" s="88"/>
      <c r="D12" s="72" t="s">
        <v>91</v>
      </c>
      <c r="E12" s="83">
        <f>A12+1</f>
        <v>6</v>
      </c>
      <c r="F12" s="85" t="s">
        <v>84</v>
      </c>
      <c r="G12" s="88"/>
    </row>
    <row r="13" spans="1:12" ht="20.100000000000001" customHeight="1" thickBot="1">
      <c r="A13" s="35"/>
      <c r="B13" s="14"/>
      <c r="C13" s="77"/>
      <c r="D13" s="36"/>
      <c r="E13" s="35"/>
      <c r="F13" s="14"/>
      <c r="G13" s="77"/>
      <c r="H13" s="30"/>
    </row>
    <row r="14" spans="1:12" ht="23.1" customHeight="1" thickBot="1">
      <c r="A14" s="80"/>
      <c r="B14" s="91"/>
      <c r="C14" s="91" t="s">
        <v>90</v>
      </c>
      <c r="D14" s="91"/>
      <c r="E14" s="91"/>
      <c r="F14" s="81"/>
      <c r="G14" s="82"/>
    </row>
    <row r="15" spans="1:12" ht="35.1" customHeight="1" thickBot="1">
      <c r="A15" s="83">
        <f>E12+1</f>
        <v>7</v>
      </c>
      <c r="B15" s="85" t="s">
        <v>83</v>
      </c>
      <c r="C15" s="88"/>
      <c r="D15" s="72" t="s">
        <v>91</v>
      </c>
      <c r="E15" s="83">
        <f>A15+1</f>
        <v>8</v>
      </c>
      <c r="F15" s="85" t="s">
        <v>342</v>
      </c>
      <c r="G15" s="88"/>
    </row>
    <row r="16" spans="1:12" ht="20.100000000000001" customHeight="1" thickBot="1"/>
    <row r="17" spans="1:12" ht="23.1" customHeight="1" thickBot="1">
      <c r="A17" s="80"/>
      <c r="B17" s="91"/>
      <c r="C17" s="91" t="s">
        <v>90</v>
      </c>
      <c r="D17" s="91"/>
      <c r="E17" s="91"/>
      <c r="F17" s="81"/>
      <c r="G17" s="82"/>
    </row>
    <row r="18" spans="1:12" ht="35.1" customHeight="1" thickBot="1">
      <c r="A18" s="83">
        <f>E15+1</f>
        <v>9</v>
      </c>
      <c r="B18" s="85" t="s">
        <v>110</v>
      </c>
      <c r="C18" s="88"/>
      <c r="D18" s="72" t="s">
        <v>91</v>
      </c>
      <c r="E18" s="83">
        <f>A18+1</f>
        <v>10</v>
      </c>
      <c r="F18" s="85" t="s">
        <v>121</v>
      </c>
      <c r="G18" s="88"/>
    </row>
    <row r="19" spans="1:12" ht="20.100000000000001" customHeight="1" thickBot="1"/>
    <row r="20" spans="1:12" ht="23.1" customHeight="1" thickBot="1">
      <c r="A20" s="80"/>
      <c r="B20" s="91"/>
      <c r="C20" s="91" t="s">
        <v>90</v>
      </c>
      <c r="D20" s="91"/>
      <c r="E20" s="91"/>
      <c r="F20" s="81"/>
      <c r="G20" s="82"/>
    </row>
    <row r="21" spans="1:12" ht="35.1" customHeight="1" thickBot="1">
      <c r="A21" s="83">
        <f>E18+1</f>
        <v>11</v>
      </c>
      <c r="B21" s="85" t="s">
        <v>106</v>
      </c>
      <c r="C21" s="88"/>
      <c r="D21" s="72" t="s">
        <v>91</v>
      </c>
      <c r="E21" s="83">
        <f>A21+1</f>
        <v>12</v>
      </c>
      <c r="F21" s="85" t="s">
        <v>85</v>
      </c>
      <c r="G21" s="88"/>
      <c r="J21" s="30"/>
      <c r="L21" s="30"/>
    </row>
    <row r="22" spans="1:12" s="30" customFormat="1" ht="20.100000000000001" customHeight="1" thickBot="1">
      <c r="A22" s="35"/>
      <c r="B22" s="14"/>
      <c r="C22" s="77"/>
      <c r="D22" s="36"/>
      <c r="E22" s="35"/>
      <c r="F22" s="14"/>
      <c r="G22" s="77"/>
      <c r="J22" s="24"/>
      <c r="K22" s="24"/>
      <c r="L22" s="24"/>
    </row>
    <row r="23" spans="1:12" ht="23.1" customHeight="1" thickBot="1">
      <c r="A23" s="80"/>
      <c r="B23" s="91"/>
      <c r="C23" s="91" t="s">
        <v>90</v>
      </c>
      <c r="D23" s="91"/>
      <c r="E23" s="91"/>
      <c r="F23" s="81"/>
      <c r="G23" s="82"/>
    </row>
    <row r="24" spans="1:12" ht="35.1" customHeight="1" thickBot="1">
      <c r="A24" s="83">
        <f>E21+1</f>
        <v>13</v>
      </c>
      <c r="B24" s="85" t="s">
        <v>126</v>
      </c>
      <c r="C24" s="88"/>
      <c r="D24" s="72" t="s">
        <v>91</v>
      </c>
      <c r="E24" s="83">
        <f>A24+1</f>
        <v>14</v>
      </c>
      <c r="F24" s="85" t="s">
        <v>364</v>
      </c>
      <c r="G24" s="88"/>
    </row>
    <row r="25" spans="1:12" ht="20.100000000000001" customHeight="1" thickBot="1"/>
    <row r="26" spans="1:12" ht="23.1" customHeight="1" thickBot="1">
      <c r="A26" s="80"/>
      <c r="B26" s="81"/>
      <c r="C26" s="91" t="s">
        <v>90</v>
      </c>
      <c r="D26" s="91"/>
      <c r="E26" s="91"/>
      <c r="F26" s="81"/>
      <c r="G26" s="82"/>
    </row>
    <row r="27" spans="1:12" ht="35.1" customHeight="1" thickBot="1">
      <c r="A27" s="83">
        <f>E24+1</f>
        <v>15</v>
      </c>
      <c r="B27" s="85" t="s">
        <v>129</v>
      </c>
      <c r="C27" s="88"/>
      <c r="D27" s="72" t="s">
        <v>91</v>
      </c>
      <c r="E27" s="83">
        <f>A27+1</f>
        <v>16</v>
      </c>
      <c r="F27" s="85" t="s">
        <v>107</v>
      </c>
      <c r="G27" s="88"/>
    </row>
    <row r="28" spans="1:12" ht="20.100000000000001" customHeight="1" thickBot="1"/>
    <row r="29" spans="1:12" ht="23.1" customHeight="1" thickBot="1">
      <c r="A29" s="80"/>
      <c r="B29" s="81"/>
      <c r="C29" s="91" t="s">
        <v>90</v>
      </c>
      <c r="D29" s="91"/>
      <c r="E29" s="91"/>
      <c r="F29" s="81"/>
      <c r="G29" s="82"/>
    </row>
    <row r="30" spans="1:12" ht="35.1" customHeight="1" thickBot="1">
      <c r="A30" s="83">
        <v>17</v>
      </c>
      <c r="B30" s="85" t="s">
        <v>125</v>
      </c>
      <c r="C30" s="88"/>
      <c r="D30" s="72" t="s">
        <v>91</v>
      </c>
      <c r="E30" s="83">
        <v>18</v>
      </c>
      <c r="F30" s="85" t="s">
        <v>127</v>
      </c>
      <c r="G30" s="88"/>
      <c r="J30" s="30"/>
      <c r="L30" s="30"/>
    </row>
    <row r="31" spans="1:12" s="30" customFormat="1" ht="20.100000000000001" customHeight="1" thickBot="1">
      <c r="A31" s="35"/>
      <c r="B31" s="14"/>
      <c r="C31" s="77"/>
      <c r="D31" s="36"/>
      <c r="E31" s="35"/>
      <c r="F31" s="14"/>
      <c r="G31" s="77"/>
      <c r="J31" s="24"/>
      <c r="K31" s="24"/>
      <c r="L31" s="24"/>
    </row>
    <row r="32" spans="1:12" ht="23.1" customHeight="1" thickBot="1">
      <c r="A32" s="80"/>
      <c r="B32" s="81"/>
      <c r="C32" s="91" t="s">
        <v>90</v>
      </c>
      <c r="D32" s="91"/>
      <c r="E32" s="91"/>
      <c r="F32" s="81"/>
      <c r="G32" s="82"/>
    </row>
    <row r="33" spans="1:12" ht="35.1" customHeight="1" thickBot="1">
      <c r="A33" s="83">
        <v>19</v>
      </c>
      <c r="B33" s="85" t="s">
        <v>116</v>
      </c>
      <c r="C33" s="88"/>
      <c r="D33" s="72" t="s">
        <v>91</v>
      </c>
      <c r="E33" s="83">
        <v>20</v>
      </c>
      <c r="F33" s="85" t="s">
        <v>124</v>
      </c>
      <c r="G33" s="88"/>
    </row>
    <row r="34" spans="1:12" ht="20.100000000000001" customHeight="1" thickBot="1"/>
    <row r="35" spans="1:12" ht="23.1" customHeight="1" thickBot="1">
      <c r="A35" s="80"/>
      <c r="B35" s="81"/>
      <c r="C35" s="91" t="s">
        <v>90</v>
      </c>
      <c r="D35" s="91"/>
      <c r="E35" s="91"/>
      <c r="F35" s="81"/>
      <c r="G35" s="82"/>
    </row>
    <row r="36" spans="1:12" ht="35.1" customHeight="1" thickBot="1">
      <c r="A36" s="83">
        <v>21</v>
      </c>
      <c r="B36" s="85" t="s">
        <v>337</v>
      </c>
      <c r="C36" s="88"/>
      <c r="D36" s="72" t="s">
        <v>91</v>
      </c>
      <c r="E36" s="83">
        <v>22</v>
      </c>
      <c r="F36" s="85" t="s">
        <v>83</v>
      </c>
      <c r="G36" s="88"/>
      <c r="J36" s="30"/>
      <c r="L36" s="30"/>
    </row>
    <row r="37" spans="1:12" s="30" customFormat="1" ht="20.100000000000001" customHeight="1" thickBot="1">
      <c r="A37" s="35"/>
      <c r="B37" s="14"/>
      <c r="C37" s="77"/>
      <c r="D37" s="36"/>
      <c r="E37" s="35"/>
      <c r="F37" s="14"/>
      <c r="G37" s="77"/>
      <c r="J37" s="24"/>
      <c r="K37" s="24"/>
      <c r="L37" s="24"/>
    </row>
    <row r="38" spans="1:12" ht="23.1" customHeight="1" thickBot="1">
      <c r="A38" s="80"/>
      <c r="B38" s="81"/>
      <c r="C38" s="91" t="s">
        <v>90</v>
      </c>
      <c r="D38" s="91"/>
      <c r="E38" s="91"/>
      <c r="F38" s="81"/>
      <c r="G38" s="82"/>
    </row>
    <row r="39" spans="1:12" ht="35.1" customHeight="1" thickBot="1">
      <c r="A39" s="83">
        <v>23</v>
      </c>
      <c r="B39" s="85" t="s">
        <v>363</v>
      </c>
      <c r="C39" s="88"/>
      <c r="D39" s="72" t="s">
        <v>91</v>
      </c>
      <c r="E39" s="83">
        <v>24</v>
      </c>
      <c r="F39" s="85" t="s">
        <v>121</v>
      </c>
      <c r="G39" s="88"/>
    </row>
    <row r="40" spans="1:12" ht="20.100000000000001" customHeight="1" thickBot="1"/>
    <row r="41" spans="1:12" ht="23.1" customHeight="1" thickBot="1">
      <c r="A41" s="80"/>
      <c r="B41" s="81"/>
      <c r="C41" s="91" t="s">
        <v>90</v>
      </c>
      <c r="D41" s="91"/>
      <c r="E41" s="91"/>
      <c r="F41" s="81"/>
      <c r="G41" s="82"/>
    </row>
    <row r="42" spans="1:12" ht="35.1" customHeight="1" thickBot="1">
      <c r="A42" s="83">
        <v>25</v>
      </c>
      <c r="B42" s="85" t="s">
        <v>119</v>
      </c>
      <c r="C42" s="88"/>
      <c r="D42" s="72" t="s">
        <v>91</v>
      </c>
      <c r="E42" s="83">
        <v>26</v>
      </c>
      <c r="F42" s="85" t="s">
        <v>108</v>
      </c>
      <c r="G42" s="88"/>
    </row>
    <row r="43" spans="1:12" ht="20.100000000000001" customHeight="1" thickBot="1"/>
    <row r="44" spans="1:12" ht="23.1" customHeight="1" thickBot="1">
      <c r="A44" s="80"/>
      <c r="B44" s="81"/>
      <c r="C44" s="91" t="s">
        <v>90</v>
      </c>
      <c r="D44" s="91"/>
      <c r="E44" s="91"/>
      <c r="F44" s="81"/>
      <c r="G44" s="82"/>
    </row>
    <row r="45" spans="1:12" ht="35.1" customHeight="1" thickBot="1">
      <c r="A45" s="83">
        <v>27</v>
      </c>
      <c r="B45" s="85" t="s">
        <v>283</v>
      </c>
      <c r="C45" s="88"/>
      <c r="D45" s="72" t="s">
        <v>91</v>
      </c>
      <c r="E45" s="83">
        <v>28</v>
      </c>
      <c r="F45" s="85" t="s">
        <v>120</v>
      </c>
      <c r="G45" s="88"/>
      <c r="J45" s="30"/>
      <c r="L45" s="30"/>
    </row>
    <row r="46" spans="1:12" s="30" customFormat="1" ht="20.100000000000001" customHeight="1" thickBot="1">
      <c r="A46" s="35"/>
      <c r="B46" s="14"/>
      <c r="C46" s="77"/>
      <c r="D46" s="36"/>
      <c r="E46" s="35"/>
      <c r="F46" s="14"/>
      <c r="G46" s="77"/>
      <c r="J46" s="24"/>
      <c r="K46" s="24"/>
      <c r="L46" s="24"/>
    </row>
    <row r="47" spans="1:12" ht="23.1" customHeight="1" thickBot="1">
      <c r="A47" s="80"/>
      <c r="B47" s="81"/>
      <c r="C47" s="91" t="s">
        <v>90</v>
      </c>
      <c r="D47" s="91"/>
      <c r="E47" s="91"/>
      <c r="F47" s="81"/>
      <c r="G47" s="82"/>
    </row>
    <row r="48" spans="1:12" ht="35.1" customHeight="1" thickBot="1">
      <c r="A48" s="83">
        <v>29</v>
      </c>
      <c r="B48" s="85" t="s">
        <v>105</v>
      </c>
      <c r="C48" s="88"/>
      <c r="D48" s="72" t="s">
        <v>91</v>
      </c>
      <c r="E48" s="83">
        <v>30</v>
      </c>
      <c r="F48" s="85" t="s">
        <v>122</v>
      </c>
      <c r="G48" s="88"/>
    </row>
    <row r="49" spans="1:12" ht="20.100000000000001" customHeight="1" thickBot="1"/>
    <row r="50" spans="1:12" ht="23.1" customHeight="1" thickBot="1">
      <c r="A50" s="80"/>
      <c r="B50" s="81"/>
      <c r="C50" s="91" t="s">
        <v>90</v>
      </c>
      <c r="D50" s="91"/>
      <c r="E50" s="91"/>
      <c r="F50" s="81"/>
      <c r="G50" s="82"/>
    </row>
    <row r="51" spans="1:12" ht="35.1" customHeight="1" thickBot="1">
      <c r="A51" s="83">
        <v>31</v>
      </c>
      <c r="B51" s="85" t="s">
        <v>87</v>
      </c>
      <c r="C51" s="88"/>
      <c r="D51" s="72" t="s">
        <v>91</v>
      </c>
      <c r="E51" s="83">
        <v>32</v>
      </c>
      <c r="F51" s="85" t="s">
        <v>285</v>
      </c>
      <c r="G51" s="88"/>
    </row>
    <row r="52" spans="1:12" ht="20.100000000000001" customHeight="1" thickBot="1"/>
    <row r="53" spans="1:12" ht="23.1" customHeight="1" thickBot="1">
      <c r="A53" s="80"/>
      <c r="B53" s="81"/>
      <c r="C53" s="91" t="s">
        <v>90</v>
      </c>
      <c r="D53" s="91"/>
      <c r="E53" s="91"/>
      <c r="F53" s="81"/>
      <c r="G53" s="82"/>
    </row>
    <row r="54" spans="1:12" ht="35.1" customHeight="1" thickBot="1">
      <c r="A54" s="83">
        <v>33</v>
      </c>
      <c r="B54" s="85" t="s">
        <v>88</v>
      </c>
      <c r="C54" s="88"/>
      <c r="D54" s="72" t="s">
        <v>91</v>
      </c>
      <c r="E54" s="83">
        <v>34</v>
      </c>
      <c r="F54" s="85" t="s">
        <v>114</v>
      </c>
      <c r="G54" s="88"/>
      <c r="J54" s="30"/>
      <c r="L54" s="30"/>
    </row>
    <row r="55" spans="1:12" s="30" customFormat="1" ht="20.100000000000001" customHeight="1" thickBot="1">
      <c r="A55" s="35"/>
      <c r="B55" s="14"/>
      <c r="C55" s="77"/>
      <c r="D55" s="36"/>
      <c r="E55" s="35"/>
      <c r="F55" s="14"/>
      <c r="G55" s="77"/>
      <c r="J55" s="24"/>
      <c r="K55" s="24"/>
      <c r="L55" s="24"/>
    </row>
    <row r="56" spans="1:12" ht="23.1" customHeight="1" thickBot="1">
      <c r="A56" s="80"/>
      <c r="B56" s="81"/>
      <c r="C56" s="91" t="s">
        <v>90</v>
      </c>
      <c r="D56" s="91"/>
      <c r="E56" s="91"/>
      <c r="F56" s="81"/>
      <c r="G56" s="82"/>
    </row>
    <row r="57" spans="1:12" ht="35.1" customHeight="1" thickBot="1">
      <c r="A57" s="83">
        <v>35</v>
      </c>
      <c r="B57" s="85" t="s">
        <v>115</v>
      </c>
      <c r="C57" s="88"/>
      <c r="D57" s="72" t="s">
        <v>91</v>
      </c>
      <c r="E57" s="83">
        <v>36</v>
      </c>
      <c r="F57" s="85" t="s">
        <v>333</v>
      </c>
      <c r="G57" s="88"/>
    </row>
    <row r="58" spans="1:12" ht="20.100000000000001" customHeight="1" thickBot="1"/>
    <row r="59" spans="1:12" ht="23.1" customHeight="1" thickBot="1">
      <c r="A59" s="80"/>
      <c r="B59" s="81"/>
      <c r="C59" s="91" t="s">
        <v>90</v>
      </c>
      <c r="D59" s="91"/>
      <c r="E59" s="91"/>
      <c r="F59" s="81"/>
      <c r="G59" s="82"/>
    </row>
    <row r="60" spans="1:12" ht="35.1" customHeight="1" thickBot="1">
      <c r="A60" s="83">
        <v>37</v>
      </c>
      <c r="B60" s="85" t="s">
        <v>86</v>
      </c>
      <c r="C60" s="88"/>
      <c r="D60" s="72" t="s">
        <v>91</v>
      </c>
      <c r="E60" s="83">
        <v>38</v>
      </c>
      <c r="F60" s="85" t="s">
        <v>118</v>
      </c>
      <c r="G60" s="88"/>
    </row>
    <row r="61" spans="1:12" ht="20.100000000000001" customHeight="1" thickBot="1"/>
    <row r="62" spans="1:12" ht="23.1" customHeight="1" thickBot="1">
      <c r="A62" s="80"/>
      <c r="B62" s="81"/>
      <c r="C62" s="91" t="s">
        <v>90</v>
      </c>
      <c r="D62" s="91"/>
      <c r="E62" s="91"/>
      <c r="F62" s="81"/>
      <c r="G62" s="82"/>
    </row>
    <row r="63" spans="1:12" ht="35.1" customHeight="1" thickBot="1">
      <c r="A63" s="83">
        <v>39</v>
      </c>
      <c r="B63" s="85" t="s">
        <v>111</v>
      </c>
      <c r="C63" s="88"/>
      <c r="D63" s="72" t="s">
        <v>91</v>
      </c>
      <c r="E63" s="83">
        <v>40</v>
      </c>
      <c r="F63" s="85" t="s">
        <v>131</v>
      </c>
      <c r="G63" s="88"/>
      <c r="J63" s="30"/>
      <c r="L63" s="30"/>
    </row>
    <row r="64" spans="1:12" s="30" customFormat="1" ht="20.100000000000001" customHeight="1" thickBot="1">
      <c r="A64" s="35"/>
      <c r="B64" s="14"/>
      <c r="C64" s="77"/>
      <c r="D64" s="36"/>
      <c r="E64" s="35"/>
      <c r="F64" s="14"/>
      <c r="G64" s="77"/>
      <c r="J64" s="24"/>
      <c r="K64" s="24"/>
      <c r="L64" s="24"/>
    </row>
    <row r="65" spans="1:12" ht="23.1" customHeight="1" thickBot="1">
      <c r="A65" s="80"/>
      <c r="B65" s="81"/>
      <c r="C65" s="91" t="s">
        <v>90</v>
      </c>
      <c r="D65" s="91"/>
      <c r="E65" s="91"/>
      <c r="F65" s="81"/>
      <c r="G65" s="82"/>
    </row>
    <row r="66" spans="1:12" ht="35.1" customHeight="1" thickBot="1">
      <c r="A66" s="83">
        <v>41</v>
      </c>
      <c r="B66" s="85" t="s">
        <v>133</v>
      </c>
      <c r="C66" s="88"/>
      <c r="D66" s="72" t="s">
        <v>91</v>
      </c>
      <c r="E66" s="83">
        <v>42</v>
      </c>
      <c r="F66" s="85" t="s">
        <v>86</v>
      </c>
      <c r="G66" s="88"/>
    </row>
    <row r="67" spans="1:12" ht="20.100000000000001" customHeight="1" thickBot="1"/>
    <row r="68" spans="1:12" ht="23.1" customHeight="1" thickBot="1">
      <c r="A68" s="80"/>
      <c r="B68" s="81"/>
      <c r="C68" s="91" t="s">
        <v>90</v>
      </c>
      <c r="D68" s="91"/>
      <c r="E68" s="91"/>
      <c r="F68" s="81"/>
      <c r="G68" s="82"/>
    </row>
    <row r="69" spans="1:12" ht="35.1" customHeight="1" thickBot="1">
      <c r="A69" s="83">
        <v>43</v>
      </c>
      <c r="B69" s="85" t="s">
        <v>112</v>
      </c>
      <c r="C69" s="88"/>
      <c r="D69" s="72" t="s">
        <v>91</v>
      </c>
      <c r="E69" s="83">
        <v>44</v>
      </c>
      <c r="F69" s="85" t="s">
        <v>87</v>
      </c>
      <c r="G69" s="88"/>
      <c r="J69" s="30"/>
      <c r="L69" s="30"/>
    </row>
    <row r="70" spans="1:12" s="30" customFormat="1" ht="20.100000000000001" customHeight="1" thickBot="1">
      <c r="A70" s="35"/>
      <c r="B70" s="14"/>
      <c r="C70" s="77"/>
      <c r="D70" s="36"/>
      <c r="E70" s="35"/>
      <c r="F70" s="14"/>
      <c r="G70" s="77"/>
      <c r="J70" s="24"/>
      <c r="K70" s="24"/>
      <c r="L70" s="24"/>
    </row>
    <row r="71" spans="1:12" ht="23.1" customHeight="1" thickBot="1">
      <c r="A71" s="80"/>
      <c r="B71" s="81"/>
      <c r="C71" s="91" t="s">
        <v>90</v>
      </c>
      <c r="D71" s="91"/>
      <c r="E71" s="91"/>
      <c r="F71" s="81"/>
      <c r="G71" s="82"/>
    </row>
    <row r="72" spans="1:12" ht="35.1" customHeight="1" thickBot="1">
      <c r="A72" s="83">
        <v>45</v>
      </c>
      <c r="B72" s="85" t="s">
        <v>128</v>
      </c>
      <c r="C72" s="88"/>
      <c r="D72" s="72" t="s">
        <v>91</v>
      </c>
      <c r="E72" s="83">
        <v>46</v>
      </c>
      <c r="F72" s="85" t="s">
        <v>123</v>
      </c>
      <c r="G72" s="88"/>
    </row>
    <row r="73" spans="1:12" ht="20.100000000000001" customHeight="1" thickBot="1"/>
    <row r="74" spans="1:12" ht="23.1" customHeight="1" thickBot="1">
      <c r="A74" s="80"/>
      <c r="B74" s="81"/>
      <c r="C74" s="91" t="s">
        <v>90</v>
      </c>
      <c r="D74" s="91"/>
      <c r="E74" s="91"/>
      <c r="F74" s="81"/>
      <c r="G74" s="82"/>
    </row>
    <row r="75" spans="1:12" ht="35.1" customHeight="1" thickBot="1">
      <c r="A75" s="83">
        <v>47</v>
      </c>
      <c r="B75" s="85" t="s">
        <v>130</v>
      </c>
      <c r="C75" s="88"/>
      <c r="D75" s="72" t="s">
        <v>91</v>
      </c>
      <c r="E75" s="83">
        <v>48</v>
      </c>
      <c r="F75" s="85"/>
      <c r="G75" s="88"/>
    </row>
    <row r="76" spans="1:12" ht="20.100000000000001" customHeight="1" thickBot="1"/>
    <row r="77" spans="1:12" ht="23.1" customHeight="1" thickBot="1">
      <c r="A77" s="80"/>
      <c r="B77" s="81"/>
      <c r="C77" s="91"/>
      <c r="D77" s="91"/>
      <c r="E77" s="91"/>
      <c r="F77" s="81"/>
      <c r="G77" s="82"/>
    </row>
    <row r="78" spans="1:12" ht="35.1" customHeight="1" thickBot="1">
      <c r="A78" s="83">
        <v>49</v>
      </c>
      <c r="B78" s="85"/>
      <c r="C78" s="86"/>
      <c r="D78" s="72" t="s">
        <v>91</v>
      </c>
      <c r="E78" s="83">
        <v>50</v>
      </c>
      <c r="F78" s="85"/>
      <c r="G78" s="86"/>
    </row>
    <row r="79" spans="1:12" ht="20.100000000000001" customHeight="1" thickBot="1"/>
    <row r="80" spans="1:12" ht="23.1" customHeight="1" thickBot="1">
      <c r="A80" s="80"/>
      <c r="B80" s="81"/>
      <c r="C80" s="91"/>
      <c r="D80" s="91"/>
      <c r="E80" s="91"/>
      <c r="F80" s="81"/>
      <c r="G80" s="82"/>
    </row>
    <row r="81" spans="1:7" ht="35.1" customHeight="1" thickBot="1">
      <c r="A81" s="83">
        <v>51</v>
      </c>
      <c r="B81" s="85"/>
      <c r="C81" s="86"/>
      <c r="D81" s="72" t="s">
        <v>91</v>
      </c>
      <c r="E81" s="83">
        <v>52</v>
      </c>
      <c r="F81" s="85"/>
      <c r="G81" s="86"/>
    </row>
    <row r="82" spans="1:7" ht="20.100000000000001" customHeight="1" thickBot="1"/>
    <row r="83" spans="1:7" ht="23.1" customHeight="1" thickBot="1">
      <c r="A83" s="80"/>
      <c r="B83" s="81"/>
      <c r="C83" s="91"/>
      <c r="D83" s="91"/>
      <c r="E83" s="91"/>
      <c r="F83" s="81"/>
      <c r="G83" s="82"/>
    </row>
    <row r="84" spans="1:7" ht="35.1" customHeight="1" thickBot="1">
      <c r="A84" s="83">
        <v>53</v>
      </c>
      <c r="B84" s="85"/>
      <c r="C84" s="86"/>
      <c r="D84" s="72" t="s">
        <v>91</v>
      </c>
      <c r="E84" s="83">
        <v>54</v>
      </c>
      <c r="F84" s="85"/>
      <c r="G84" s="86"/>
    </row>
    <row r="85" spans="1:7" ht="20.100000000000001" customHeight="1" thickBot="1"/>
    <row r="86" spans="1:7" ht="23.1" customHeight="1" thickBot="1">
      <c r="A86" s="80"/>
      <c r="B86" s="81"/>
      <c r="C86" s="91"/>
      <c r="D86" s="91"/>
      <c r="E86" s="91"/>
      <c r="F86" s="81"/>
      <c r="G86" s="82"/>
    </row>
    <row r="87" spans="1:7" ht="35.1" customHeight="1" thickBot="1">
      <c r="A87" s="83">
        <v>55</v>
      </c>
      <c r="B87" s="85"/>
      <c r="C87" s="86"/>
      <c r="D87" s="72" t="s">
        <v>91</v>
      </c>
      <c r="E87" s="83">
        <v>56</v>
      </c>
      <c r="F87" s="85"/>
      <c r="G87" s="86"/>
    </row>
    <row r="88" spans="1:7" ht="20.100000000000001" customHeight="1" thickBot="1"/>
    <row r="89" spans="1:7" ht="23.1" customHeight="1" thickBot="1">
      <c r="A89" s="80"/>
      <c r="B89" s="81"/>
      <c r="C89" s="91"/>
      <c r="D89" s="91"/>
      <c r="E89" s="91"/>
      <c r="F89" s="81"/>
      <c r="G89" s="82"/>
    </row>
    <row r="90" spans="1:7" ht="35.1" customHeight="1" thickBot="1">
      <c r="A90" s="83">
        <v>57</v>
      </c>
      <c r="B90" s="85"/>
      <c r="C90" s="86"/>
      <c r="D90" s="72" t="s">
        <v>91</v>
      </c>
      <c r="E90" s="83">
        <v>58</v>
      </c>
      <c r="F90" s="85"/>
      <c r="G90" s="86"/>
    </row>
    <row r="91" spans="1:7" ht="20.100000000000001" customHeight="1" thickBot="1"/>
    <row r="92" spans="1:7" ht="23.1" customHeight="1" thickBot="1">
      <c r="A92" s="80"/>
      <c r="B92" s="81"/>
      <c r="C92" s="91"/>
      <c r="D92" s="91"/>
      <c r="E92" s="91"/>
      <c r="F92" s="81"/>
      <c r="G92" s="82"/>
    </row>
    <row r="93" spans="1:7" ht="35.1" customHeight="1" thickBot="1">
      <c r="A93" s="83">
        <v>59</v>
      </c>
      <c r="B93" s="85"/>
      <c r="C93" s="86"/>
      <c r="D93" s="72" t="s">
        <v>91</v>
      </c>
      <c r="E93" s="83">
        <v>60</v>
      </c>
      <c r="F93" s="85"/>
      <c r="G93" s="86"/>
    </row>
    <row r="94" spans="1:7" ht="20.100000000000001" customHeight="1" thickBot="1"/>
    <row r="95" spans="1:7" ht="23.1" customHeight="1" thickBot="1">
      <c r="A95" s="80"/>
      <c r="B95" s="81"/>
      <c r="C95" s="91"/>
      <c r="D95" s="91"/>
      <c r="E95" s="91"/>
      <c r="F95" s="81"/>
      <c r="G95" s="82"/>
    </row>
    <row r="96" spans="1:7" ht="35.1" customHeight="1" thickBot="1">
      <c r="A96" s="83">
        <v>61</v>
      </c>
      <c r="B96" s="85"/>
      <c r="C96" s="86"/>
      <c r="D96" s="72" t="s">
        <v>91</v>
      </c>
      <c r="E96" s="83">
        <v>62</v>
      </c>
      <c r="F96" s="85"/>
      <c r="G96" s="86"/>
    </row>
    <row r="97" spans="1:7" ht="20.100000000000001" customHeight="1" thickBot="1"/>
    <row r="98" spans="1:7" ht="23.1" customHeight="1" thickBot="1">
      <c r="A98" s="80"/>
      <c r="B98" s="81"/>
      <c r="C98" s="91"/>
      <c r="D98" s="91"/>
      <c r="E98" s="91"/>
      <c r="F98" s="81"/>
      <c r="G98" s="82"/>
    </row>
    <row r="99" spans="1:7" ht="35.1" customHeight="1" thickBot="1">
      <c r="A99" s="83">
        <v>63</v>
      </c>
      <c r="B99" s="85"/>
      <c r="C99" s="86"/>
      <c r="D99" s="72" t="s">
        <v>91</v>
      </c>
      <c r="E99" s="83">
        <v>64</v>
      </c>
      <c r="F99" s="85"/>
      <c r="G99" s="86"/>
    </row>
    <row r="100" spans="1:7" ht="20.100000000000001" customHeight="1" thickBot="1"/>
    <row r="101" spans="1:7" ht="23.1" customHeight="1" thickBot="1">
      <c r="A101" s="80"/>
      <c r="B101" s="81"/>
      <c r="C101" s="91"/>
      <c r="D101" s="91"/>
      <c r="E101" s="91"/>
      <c r="F101" s="81"/>
      <c r="G101" s="82"/>
    </row>
    <row r="102" spans="1:7" ht="35.1" customHeight="1" thickBot="1">
      <c r="A102" s="83">
        <v>65</v>
      </c>
      <c r="B102" s="85"/>
      <c r="C102" s="86"/>
      <c r="D102" s="72" t="s">
        <v>91</v>
      </c>
      <c r="E102" s="83">
        <v>66</v>
      </c>
      <c r="F102" s="85"/>
      <c r="G102" s="86"/>
    </row>
    <row r="103" spans="1:7" ht="20.100000000000001" customHeight="1" thickBot="1"/>
    <row r="104" spans="1:7" ht="23.1" customHeight="1" thickBot="1">
      <c r="A104" s="80"/>
      <c r="B104" s="81"/>
      <c r="C104" s="91"/>
      <c r="D104" s="91"/>
      <c r="E104" s="91"/>
      <c r="F104" s="81"/>
      <c r="G104" s="82"/>
    </row>
    <row r="105" spans="1:7" ht="35.1" customHeight="1" thickBot="1">
      <c r="A105" s="83">
        <v>67</v>
      </c>
      <c r="B105" s="85"/>
      <c r="C105" s="86"/>
      <c r="D105" s="72" t="s">
        <v>91</v>
      </c>
      <c r="E105" s="83">
        <v>68</v>
      </c>
      <c r="F105" s="85"/>
      <c r="G105" s="86"/>
    </row>
    <row r="106" spans="1:7" ht="20.100000000000001" customHeight="1" thickBot="1"/>
    <row r="107" spans="1:7" ht="23.1" customHeight="1" thickBot="1">
      <c r="A107" s="80"/>
      <c r="B107" s="81"/>
      <c r="C107" s="91"/>
      <c r="D107" s="91"/>
      <c r="E107" s="91"/>
      <c r="F107" s="81"/>
      <c r="G107" s="82"/>
    </row>
    <row r="108" spans="1:7" ht="35.1" customHeight="1" thickBot="1">
      <c r="A108" s="83">
        <v>69</v>
      </c>
      <c r="B108" s="85"/>
      <c r="C108" s="86"/>
      <c r="D108" s="72" t="s">
        <v>91</v>
      </c>
      <c r="E108" s="83">
        <v>70</v>
      </c>
      <c r="F108" s="85"/>
      <c r="G108" s="86"/>
    </row>
    <row r="109" spans="1:7" ht="20.100000000000001" customHeight="1" thickBot="1"/>
    <row r="110" spans="1:7" ht="23.1" customHeight="1" thickBot="1">
      <c r="A110" s="80"/>
      <c r="B110" s="81"/>
      <c r="C110" s="91"/>
      <c r="D110" s="91"/>
      <c r="E110" s="91"/>
      <c r="F110" s="81"/>
      <c r="G110" s="82"/>
    </row>
    <row r="111" spans="1:7" ht="35.1" customHeight="1" thickBot="1">
      <c r="A111" s="83">
        <v>71</v>
      </c>
      <c r="B111" s="85"/>
      <c r="C111" s="86"/>
      <c r="D111" s="72" t="s">
        <v>91</v>
      </c>
      <c r="E111" s="83">
        <v>72</v>
      </c>
      <c r="F111" s="85"/>
      <c r="G111" s="86"/>
    </row>
    <row r="112" spans="1:7" ht="20.100000000000001" customHeight="1" thickBot="1"/>
    <row r="113" spans="1:7" ht="23.1" customHeight="1" thickBot="1">
      <c r="A113" s="80"/>
      <c r="B113" s="81"/>
      <c r="C113" s="91"/>
      <c r="D113" s="91"/>
      <c r="E113" s="91"/>
      <c r="F113" s="81"/>
      <c r="G113" s="82"/>
    </row>
    <row r="114" spans="1:7" ht="35.1" customHeight="1" thickBot="1">
      <c r="A114" s="83">
        <v>73</v>
      </c>
      <c r="B114" s="85"/>
      <c r="C114" s="86"/>
      <c r="D114" s="72" t="s">
        <v>91</v>
      </c>
      <c r="E114" s="83">
        <v>74</v>
      </c>
      <c r="F114" s="85"/>
      <c r="G114" s="86"/>
    </row>
    <row r="116" spans="1:7" ht="35.1" customHeight="1"/>
  </sheetData>
  <mergeCells count="3">
    <mergeCell ref="A1:G2"/>
    <mergeCell ref="A3:C3"/>
    <mergeCell ref="E3:G3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G83"/>
  <sheetViews>
    <sheetView tabSelected="1" topLeftCell="A8" zoomScaleNormal="100" workbookViewId="0">
      <selection activeCell="I12" sqref="I12"/>
    </sheetView>
  </sheetViews>
  <sheetFormatPr baseColWidth="10" defaultRowHeight="15"/>
  <cols>
    <col min="1" max="1" width="5.28515625" style="24" customWidth="1"/>
    <col min="2" max="2" width="28.7109375" style="24" customWidth="1"/>
    <col min="3" max="3" width="4.28515625" style="24" customWidth="1"/>
    <col min="4" max="4" width="11.42578125" style="24"/>
    <col min="5" max="5" width="5.28515625" style="24" customWidth="1"/>
    <col min="6" max="6" width="28.7109375" style="24" customWidth="1"/>
    <col min="7" max="7" width="4.28515625" style="24" customWidth="1"/>
  </cols>
  <sheetData>
    <row r="1" spans="1:7" ht="20.100000000000001" customHeight="1" thickBot="1">
      <c r="A1" s="121" t="s">
        <v>103</v>
      </c>
      <c r="B1" s="121"/>
      <c r="C1" s="121"/>
      <c r="D1" s="121"/>
      <c r="E1" s="121"/>
      <c r="F1" s="121"/>
      <c r="G1" s="121"/>
    </row>
    <row r="2" spans="1:7" ht="20.100000000000001" customHeight="1" thickBot="1">
      <c r="A2" s="121"/>
      <c r="B2" s="121"/>
      <c r="C2" s="121"/>
      <c r="D2" s="122"/>
      <c r="E2" s="121"/>
      <c r="F2" s="121"/>
      <c r="G2" s="121"/>
    </row>
    <row r="3" spans="1:7" ht="20.100000000000001" customHeight="1" thickBot="1">
      <c r="A3" s="123" t="s">
        <v>89</v>
      </c>
      <c r="B3" s="124"/>
      <c r="C3" s="125"/>
      <c r="D3" s="34"/>
      <c r="E3" s="123" t="s">
        <v>89</v>
      </c>
      <c r="F3" s="124"/>
      <c r="G3" s="125"/>
    </row>
    <row r="4" spans="1:7" ht="20.100000000000001" customHeight="1" thickBot="1">
      <c r="A4" s="40"/>
      <c r="B4" s="40"/>
      <c r="C4" s="40"/>
      <c r="D4" s="40"/>
      <c r="E4" s="40"/>
      <c r="F4" s="40"/>
      <c r="G4" s="40"/>
    </row>
    <row r="5" spans="1:7" ht="20.100000000000001" customHeight="1" thickBot="1">
      <c r="A5" s="37"/>
      <c r="B5" s="38"/>
      <c r="C5" s="136" t="s">
        <v>90</v>
      </c>
      <c r="D5" s="136"/>
      <c r="E5" s="136"/>
      <c r="F5" s="38"/>
      <c r="G5" s="39"/>
    </row>
    <row r="6" spans="1:7" ht="20.100000000000001" customHeight="1" thickBot="1">
      <c r="A6" s="115">
        <v>1</v>
      </c>
      <c r="B6" s="84" t="s">
        <v>121</v>
      </c>
      <c r="C6" s="117"/>
      <c r="D6" s="78" t="s">
        <v>91</v>
      </c>
      <c r="E6" s="115">
        <v>2</v>
      </c>
      <c r="F6" s="84" t="s">
        <v>116</v>
      </c>
      <c r="G6" s="117"/>
    </row>
    <row r="7" spans="1:7" ht="20.100000000000001" customHeight="1" thickBot="1">
      <c r="A7" s="116"/>
      <c r="B7" s="84" t="s">
        <v>83</v>
      </c>
      <c r="C7" s="118"/>
      <c r="D7" s="79"/>
      <c r="E7" s="116"/>
      <c r="F7" s="84" t="s">
        <v>284</v>
      </c>
      <c r="G7" s="118"/>
    </row>
    <row r="8" spans="1:7" ht="20.100000000000001" customHeight="1" thickBot="1">
      <c r="A8" s="40"/>
      <c r="B8" s="40"/>
      <c r="C8" s="40"/>
      <c r="D8" s="40"/>
      <c r="E8" s="40"/>
      <c r="F8" s="40"/>
      <c r="G8" s="40"/>
    </row>
    <row r="9" spans="1:7" ht="20.100000000000001" customHeight="1" thickBot="1">
      <c r="A9" s="41"/>
      <c r="B9" s="42"/>
      <c r="C9" s="136" t="s">
        <v>90</v>
      </c>
      <c r="D9" s="136"/>
      <c r="E9" s="136"/>
      <c r="F9" s="42"/>
      <c r="G9" s="43"/>
    </row>
    <row r="10" spans="1:7" ht="20.100000000000001" customHeight="1" thickBot="1">
      <c r="A10" s="115">
        <v>3</v>
      </c>
      <c r="B10" s="84" t="s">
        <v>107</v>
      </c>
      <c r="C10" s="117"/>
      <c r="D10" s="119" t="s">
        <v>91</v>
      </c>
      <c r="E10" s="115">
        <v>4</v>
      </c>
      <c r="F10" s="84" t="s">
        <v>124</v>
      </c>
      <c r="G10" s="117"/>
    </row>
    <row r="11" spans="1:7" ht="20.100000000000001" customHeight="1" thickBot="1">
      <c r="A11" s="116"/>
      <c r="B11" s="84" t="s">
        <v>283</v>
      </c>
      <c r="C11" s="118"/>
      <c r="D11" s="120"/>
      <c r="E11" s="116"/>
      <c r="F11" s="84" t="s">
        <v>119</v>
      </c>
      <c r="G11" s="118"/>
    </row>
    <row r="12" spans="1:7" ht="20.100000000000001" customHeight="1" thickBot="1">
      <c r="A12" s="40"/>
      <c r="B12" s="40"/>
      <c r="C12" s="40"/>
      <c r="D12" s="40"/>
      <c r="E12" s="40"/>
      <c r="F12" s="40"/>
      <c r="G12" s="40"/>
    </row>
    <row r="13" spans="1:7" ht="20.100000000000001" customHeight="1" thickBot="1">
      <c r="A13" s="41"/>
      <c r="B13" s="42"/>
      <c r="C13" s="136" t="s">
        <v>90</v>
      </c>
      <c r="D13" s="136"/>
      <c r="E13" s="136"/>
      <c r="F13" s="42"/>
      <c r="G13" s="43"/>
    </row>
    <row r="14" spans="1:7" ht="20.100000000000001" customHeight="1" thickBot="1">
      <c r="A14" s="115">
        <v>5</v>
      </c>
      <c r="B14" s="84" t="s">
        <v>337</v>
      </c>
      <c r="C14" s="117"/>
      <c r="D14" s="119" t="s">
        <v>91</v>
      </c>
      <c r="E14" s="115">
        <v>6</v>
      </c>
      <c r="F14" s="84" t="s">
        <v>110</v>
      </c>
      <c r="G14" s="117"/>
    </row>
    <row r="15" spans="1:7" ht="20.100000000000001" customHeight="1" thickBot="1">
      <c r="A15" s="116"/>
      <c r="B15" s="84" t="s">
        <v>364</v>
      </c>
      <c r="C15" s="118"/>
      <c r="D15" s="120"/>
      <c r="E15" s="116"/>
      <c r="F15" s="84" t="s">
        <v>123</v>
      </c>
      <c r="G15" s="118"/>
    </row>
    <row r="16" spans="1:7" s="24" customFormat="1" ht="20.100000000000001" customHeight="1" thickBot="1">
      <c r="A16" s="40"/>
      <c r="B16" s="40"/>
      <c r="C16" s="40"/>
      <c r="D16" s="40"/>
      <c r="E16" s="40"/>
      <c r="F16" s="40"/>
      <c r="G16" s="40"/>
    </row>
    <row r="17" spans="1:7" ht="20.100000000000001" customHeight="1" thickBot="1">
      <c r="A17" s="41"/>
      <c r="B17" s="42"/>
      <c r="C17" s="136" t="s">
        <v>90</v>
      </c>
      <c r="D17" s="136"/>
      <c r="E17" s="136"/>
      <c r="F17" s="42"/>
      <c r="G17" s="43"/>
    </row>
    <row r="18" spans="1:7" ht="20.100000000000001" customHeight="1" thickBot="1">
      <c r="A18" s="115">
        <v>7</v>
      </c>
      <c r="B18" s="84" t="s">
        <v>363</v>
      </c>
      <c r="C18" s="117"/>
      <c r="D18" s="119" t="s">
        <v>91</v>
      </c>
      <c r="E18" s="115">
        <v>8</v>
      </c>
      <c r="F18" s="84" t="s">
        <v>84</v>
      </c>
      <c r="G18" s="117"/>
    </row>
    <row r="19" spans="1:7" ht="20.100000000000001" customHeight="1" thickBot="1">
      <c r="A19" s="116"/>
      <c r="B19" s="84" t="s">
        <v>114</v>
      </c>
      <c r="C19" s="118"/>
      <c r="D19" s="120"/>
      <c r="E19" s="116"/>
      <c r="F19" s="84" t="s">
        <v>122</v>
      </c>
      <c r="G19" s="118"/>
    </row>
    <row r="20" spans="1:7" ht="20.100000000000001" customHeight="1" thickBot="1">
      <c r="A20" s="40"/>
      <c r="B20" s="40"/>
      <c r="C20" s="40"/>
      <c r="D20" s="40"/>
      <c r="E20" s="40"/>
      <c r="F20" s="40"/>
      <c r="G20" s="40"/>
    </row>
    <row r="21" spans="1:7" ht="20.100000000000001" customHeight="1" thickBot="1">
      <c r="A21" s="41"/>
      <c r="B21" s="42"/>
      <c r="C21" s="136" t="s">
        <v>90</v>
      </c>
      <c r="D21" s="136"/>
      <c r="E21" s="136"/>
      <c r="F21" s="42"/>
      <c r="G21" s="43"/>
    </row>
    <row r="22" spans="1:7" ht="20.100000000000001" customHeight="1" thickBot="1">
      <c r="A22" s="115">
        <v>9</v>
      </c>
      <c r="B22" s="84" t="s">
        <v>129</v>
      </c>
      <c r="C22" s="117"/>
      <c r="D22" s="119" t="s">
        <v>91</v>
      </c>
      <c r="E22" s="115">
        <v>10</v>
      </c>
      <c r="F22" s="84" t="s">
        <v>85</v>
      </c>
      <c r="G22" s="117"/>
    </row>
    <row r="23" spans="1:7" ht="20.100000000000001" customHeight="1" thickBot="1">
      <c r="A23" s="116"/>
      <c r="B23" s="84" t="s">
        <v>130</v>
      </c>
      <c r="C23" s="118"/>
      <c r="D23" s="120"/>
      <c r="E23" s="116"/>
      <c r="F23" s="84" t="s">
        <v>112</v>
      </c>
      <c r="G23" s="118"/>
    </row>
    <row r="24" spans="1:7" ht="20.100000000000001" customHeight="1" thickBot="1">
      <c r="A24" s="40"/>
      <c r="B24" s="40"/>
      <c r="C24" s="40"/>
      <c r="D24" s="40"/>
      <c r="E24" s="40"/>
      <c r="F24" s="40"/>
      <c r="G24" s="40"/>
    </row>
    <row r="25" spans="1:7" ht="20.100000000000001" customHeight="1" thickBot="1">
      <c r="A25" s="41"/>
      <c r="B25" s="42"/>
      <c r="C25" s="136" t="s">
        <v>90</v>
      </c>
      <c r="D25" s="136"/>
      <c r="E25" s="136"/>
      <c r="F25" s="42"/>
      <c r="G25" s="43"/>
    </row>
    <row r="26" spans="1:7" ht="20.100000000000001" customHeight="1" thickBot="1">
      <c r="A26" s="115">
        <v>11</v>
      </c>
      <c r="B26" s="84" t="s">
        <v>126</v>
      </c>
      <c r="C26" s="117" t="s">
        <v>365</v>
      </c>
      <c r="D26" s="119" t="s">
        <v>91</v>
      </c>
      <c r="E26" s="115">
        <v>12</v>
      </c>
      <c r="F26" s="84" t="s">
        <v>125</v>
      </c>
      <c r="G26" s="117" t="s">
        <v>366</v>
      </c>
    </row>
    <row r="27" spans="1:7" ht="20.100000000000001" customHeight="1" thickBot="1">
      <c r="A27" s="116"/>
      <c r="B27" s="84" t="s">
        <v>128</v>
      </c>
      <c r="C27" s="118"/>
      <c r="D27" s="120"/>
      <c r="E27" s="116"/>
      <c r="F27" s="84" t="s">
        <v>87</v>
      </c>
      <c r="G27" s="118"/>
    </row>
    <row r="28" spans="1:7" ht="20.100000000000001" customHeight="1" thickBot="1">
      <c r="A28" s="40"/>
      <c r="B28" s="40"/>
      <c r="C28" s="40"/>
      <c r="D28" s="40"/>
      <c r="E28" s="40"/>
      <c r="F28" s="40"/>
      <c r="G28" s="40"/>
    </row>
    <row r="29" spans="1:7" ht="20.100000000000001" customHeight="1" thickBot="1">
      <c r="A29" s="41"/>
      <c r="B29" s="42"/>
      <c r="C29" s="136" t="s">
        <v>90</v>
      </c>
      <c r="D29" s="136"/>
      <c r="E29" s="136"/>
      <c r="F29" s="42"/>
      <c r="G29" s="43"/>
    </row>
    <row r="30" spans="1:7" ht="20.100000000000001" customHeight="1" thickBot="1">
      <c r="A30" s="115">
        <v>13</v>
      </c>
      <c r="B30" s="84" t="s">
        <v>83</v>
      </c>
      <c r="C30" s="117"/>
      <c r="D30" s="119" t="s">
        <v>91</v>
      </c>
      <c r="E30" s="115">
        <v>14</v>
      </c>
      <c r="F30" s="84" t="s">
        <v>127</v>
      </c>
      <c r="G30" s="117"/>
    </row>
    <row r="31" spans="1:7" ht="20.100000000000001" customHeight="1" thickBot="1">
      <c r="A31" s="116"/>
      <c r="B31" s="84" t="s">
        <v>88</v>
      </c>
      <c r="C31" s="118"/>
      <c r="D31" s="120"/>
      <c r="E31" s="116"/>
      <c r="F31" s="84" t="s">
        <v>118</v>
      </c>
      <c r="G31" s="118"/>
    </row>
    <row r="32" spans="1:7" s="24" customFormat="1" ht="20.100000000000001" customHeight="1" thickBot="1">
      <c r="A32" s="40"/>
      <c r="B32" s="40"/>
      <c r="C32" s="40"/>
      <c r="D32" s="40"/>
      <c r="E32" s="40"/>
      <c r="F32" s="40"/>
      <c r="G32" s="40"/>
    </row>
    <row r="33" spans="1:7" ht="20.100000000000001" customHeight="1" thickBot="1">
      <c r="A33" s="41"/>
      <c r="B33" s="42"/>
      <c r="C33" s="136" t="s">
        <v>90</v>
      </c>
      <c r="D33" s="136"/>
      <c r="E33" s="136"/>
      <c r="F33" s="42"/>
      <c r="G33" s="43"/>
    </row>
    <row r="34" spans="1:7" ht="20.100000000000001" customHeight="1" thickBot="1">
      <c r="A34" s="115">
        <v>15</v>
      </c>
      <c r="B34" s="84" t="s">
        <v>132</v>
      </c>
      <c r="C34" s="117" t="s">
        <v>366</v>
      </c>
      <c r="D34" s="119" t="s">
        <v>91</v>
      </c>
      <c r="E34" s="115">
        <v>16</v>
      </c>
      <c r="F34" s="84" t="s">
        <v>108</v>
      </c>
      <c r="G34" s="117" t="s">
        <v>365</v>
      </c>
    </row>
    <row r="35" spans="1:7" ht="20.100000000000001" customHeight="1" thickBot="1">
      <c r="A35" s="116"/>
      <c r="B35" s="84" t="s">
        <v>131</v>
      </c>
      <c r="C35" s="118"/>
      <c r="D35" s="120"/>
      <c r="E35" s="116"/>
      <c r="F35" s="84" t="s">
        <v>285</v>
      </c>
      <c r="G35" s="118"/>
    </row>
    <row r="36" spans="1:7" ht="20.100000000000001" customHeight="1" thickBot="1">
      <c r="A36" s="40"/>
      <c r="B36" s="40"/>
      <c r="C36" s="40"/>
      <c r="D36" s="40"/>
      <c r="E36" s="40"/>
      <c r="F36" s="40"/>
      <c r="G36" s="40"/>
    </row>
    <row r="37" spans="1:7" ht="20.100000000000001" customHeight="1" thickBot="1">
      <c r="A37" s="41"/>
      <c r="B37" s="42"/>
      <c r="C37" s="136" t="s">
        <v>90</v>
      </c>
      <c r="D37" s="136"/>
      <c r="E37" s="136"/>
      <c r="F37" s="42"/>
      <c r="G37" s="43"/>
    </row>
    <row r="38" spans="1:7" ht="20.100000000000001" customHeight="1" thickBot="1">
      <c r="A38" s="115">
        <v>17</v>
      </c>
      <c r="B38" s="84" t="s">
        <v>117</v>
      </c>
      <c r="C38" s="117"/>
      <c r="D38" s="119" t="s">
        <v>91</v>
      </c>
      <c r="E38" s="115">
        <v>18</v>
      </c>
      <c r="F38" s="84" t="s">
        <v>106</v>
      </c>
      <c r="G38" s="117"/>
    </row>
    <row r="39" spans="1:7" ht="20.100000000000001" customHeight="1" thickBot="1">
      <c r="A39" s="116"/>
      <c r="B39" s="84" t="s">
        <v>86</v>
      </c>
      <c r="C39" s="118"/>
      <c r="D39" s="120"/>
      <c r="E39" s="116"/>
      <c r="F39" s="84" t="s">
        <v>133</v>
      </c>
      <c r="G39" s="118"/>
    </row>
    <row r="40" spans="1:7" ht="20.100000000000001" customHeight="1" thickBot="1">
      <c r="A40" s="40"/>
      <c r="B40" s="40"/>
      <c r="C40" s="40"/>
      <c r="D40" s="40"/>
      <c r="E40" s="40"/>
      <c r="F40" s="40"/>
      <c r="G40" s="40"/>
    </row>
    <row r="41" spans="1:7" ht="20.100000000000001" customHeight="1" thickBot="1">
      <c r="A41" s="41"/>
      <c r="B41" s="42"/>
      <c r="C41" s="136" t="s">
        <v>90</v>
      </c>
      <c r="D41" s="136"/>
      <c r="E41" s="136"/>
      <c r="F41" s="42"/>
      <c r="G41" s="43"/>
    </row>
    <row r="42" spans="1:7" ht="20.100000000000001" customHeight="1" thickBot="1">
      <c r="A42" s="115">
        <v>19</v>
      </c>
      <c r="B42" s="84" t="s">
        <v>109</v>
      </c>
      <c r="C42" s="117"/>
      <c r="D42" s="119" t="s">
        <v>91</v>
      </c>
      <c r="E42" s="115">
        <v>20</v>
      </c>
      <c r="F42" s="84" t="s">
        <v>113</v>
      </c>
      <c r="G42" s="117"/>
    </row>
    <row r="43" spans="1:7" ht="20.100000000000001" customHeight="1" thickBot="1">
      <c r="A43" s="116"/>
      <c r="B43" s="84" t="s">
        <v>87</v>
      </c>
      <c r="C43" s="118"/>
      <c r="D43" s="120"/>
      <c r="E43" s="116"/>
      <c r="F43" s="84" t="s">
        <v>111</v>
      </c>
      <c r="G43" s="118"/>
    </row>
    <row r="44" spans="1:7" s="24" customFormat="1" ht="20.100000000000001" customHeight="1" thickBot="1">
      <c r="A44" s="40"/>
      <c r="B44" s="40"/>
      <c r="C44" s="40"/>
      <c r="D44" s="40"/>
      <c r="E44" s="40"/>
      <c r="F44" s="40"/>
      <c r="G44" s="40"/>
    </row>
    <row r="45" spans="1:7" ht="20.100000000000001" customHeight="1" thickBot="1">
      <c r="A45" s="41"/>
      <c r="B45" s="42"/>
      <c r="C45" s="136" t="s">
        <v>90</v>
      </c>
      <c r="D45" s="136"/>
      <c r="E45" s="136"/>
      <c r="F45" s="42"/>
      <c r="G45" s="43"/>
    </row>
    <row r="46" spans="1:7" ht="20.100000000000001" customHeight="1" thickBot="1">
      <c r="A46" s="115">
        <v>21</v>
      </c>
      <c r="B46" s="84" t="s">
        <v>121</v>
      </c>
      <c r="C46" s="117"/>
      <c r="D46" s="119" t="s">
        <v>91</v>
      </c>
      <c r="E46" s="115">
        <v>22</v>
      </c>
      <c r="F46" s="84" t="s">
        <v>342</v>
      </c>
      <c r="G46" s="117"/>
    </row>
    <row r="47" spans="1:7" ht="20.100000000000001" customHeight="1" thickBot="1">
      <c r="A47" s="116"/>
      <c r="B47" s="84" t="s">
        <v>86</v>
      </c>
      <c r="C47" s="118"/>
      <c r="D47" s="120"/>
      <c r="E47" s="116"/>
      <c r="F47" s="84" t="s">
        <v>115</v>
      </c>
      <c r="G47" s="118"/>
    </row>
    <row r="48" spans="1:7" s="24" customFormat="1" ht="20.100000000000001" customHeight="1" thickBot="1">
      <c r="A48" s="40"/>
      <c r="B48" s="40"/>
      <c r="C48" s="40"/>
      <c r="D48" s="40"/>
      <c r="E48" s="40"/>
      <c r="F48" s="40"/>
      <c r="G48" s="40"/>
    </row>
    <row r="49" spans="1:7" ht="20.100000000000001" customHeight="1" thickBot="1">
      <c r="A49" s="41"/>
      <c r="B49" s="42"/>
      <c r="C49" s="136" t="s">
        <v>90</v>
      </c>
      <c r="D49" s="136"/>
      <c r="E49" s="136"/>
      <c r="F49" s="42"/>
      <c r="G49" s="43"/>
    </row>
    <row r="50" spans="1:7" ht="20.100000000000001" customHeight="1" thickBot="1">
      <c r="A50" s="115">
        <v>23</v>
      </c>
      <c r="B50" s="84" t="s">
        <v>105</v>
      </c>
      <c r="C50" s="117"/>
      <c r="D50" s="119" t="s">
        <v>91</v>
      </c>
      <c r="E50" s="115">
        <v>24</v>
      </c>
      <c r="F50" s="84" t="s">
        <v>120</v>
      </c>
      <c r="G50" s="117"/>
    </row>
    <row r="51" spans="1:7" ht="20.100000000000001" customHeight="1" thickBot="1">
      <c r="A51" s="116"/>
      <c r="B51" s="84" t="s">
        <v>333</v>
      </c>
      <c r="C51" s="118"/>
      <c r="D51" s="120"/>
      <c r="E51" s="116"/>
      <c r="F51" s="84"/>
      <c r="G51" s="118"/>
    </row>
    <row r="52" spans="1:7" ht="20.100000000000001" customHeight="1" thickBot="1">
      <c r="A52" s="40"/>
      <c r="B52" s="40"/>
      <c r="C52" s="40"/>
      <c r="D52" s="40"/>
      <c r="E52" s="40"/>
      <c r="F52" s="40"/>
      <c r="G52" s="40"/>
    </row>
    <row r="53" spans="1:7" ht="20.100000000000001" customHeight="1" thickBot="1">
      <c r="A53" s="41"/>
      <c r="B53" s="42"/>
      <c r="C53" s="136"/>
      <c r="D53" s="136"/>
      <c r="E53" s="136"/>
      <c r="F53" s="42"/>
      <c r="G53" s="43"/>
    </row>
    <row r="54" spans="1:7" ht="20.100000000000001" customHeight="1" thickBot="1">
      <c r="A54" s="115">
        <v>25</v>
      </c>
      <c r="B54" s="84"/>
      <c r="C54" s="117"/>
      <c r="D54" s="119" t="s">
        <v>91</v>
      </c>
      <c r="E54" s="115">
        <v>26</v>
      </c>
      <c r="F54" s="84"/>
      <c r="G54" s="117"/>
    </row>
    <row r="55" spans="1:7" ht="20.100000000000001" customHeight="1" thickBot="1">
      <c r="A55" s="116"/>
      <c r="B55" s="84"/>
      <c r="C55" s="118"/>
      <c r="D55" s="120"/>
      <c r="E55" s="116"/>
      <c r="F55" s="84"/>
      <c r="G55" s="118"/>
    </row>
    <row r="56" spans="1:7" s="24" customFormat="1" ht="20.100000000000001" customHeight="1" thickBot="1">
      <c r="A56" s="40"/>
      <c r="B56" s="40"/>
      <c r="C56" s="40"/>
      <c r="D56" s="40"/>
      <c r="E56" s="40"/>
      <c r="F56" s="40"/>
      <c r="G56" s="40"/>
    </row>
    <row r="57" spans="1:7" s="24" customFormat="1" ht="20.100000000000001" customHeight="1" thickBot="1">
      <c r="A57" s="41"/>
      <c r="B57" s="42"/>
      <c r="C57" s="136"/>
      <c r="D57" s="136"/>
      <c r="E57" s="136"/>
      <c r="F57" s="42"/>
      <c r="G57" s="43"/>
    </row>
    <row r="58" spans="1:7" s="24" customFormat="1" ht="20.100000000000001" customHeight="1" thickBot="1">
      <c r="A58" s="115">
        <v>27</v>
      </c>
      <c r="B58" s="84"/>
      <c r="C58" s="117"/>
      <c r="D58" s="119" t="s">
        <v>91</v>
      </c>
      <c r="E58" s="115">
        <v>28</v>
      </c>
      <c r="F58" s="84"/>
      <c r="G58" s="117"/>
    </row>
    <row r="59" spans="1:7" s="24" customFormat="1" ht="20.100000000000001" customHeight="1" thickBot="1">
      <c r="A59" s="116"/>
      <c r="B59" s="84"/>
      <c r="C59" s="118"/>
      <c r="D59" s="120"/>
      <c r="E59" s="116"/>
      <c r="F59" s="84"/>
      <c r="G59" s="118"/>
    </row>
    <row r="60" spans="1:7" s="24" customFormat="1" ht="20.100000000000001" customHeight="1" thickBot="1">
      <c r="A60" s="40"/>
      <c r="B60" s="40"/>
      <c r="C60" s="40"/>
      <c r="D60" s="40"/>
      <c r="E60" s="40"/>
      <c r="F60" s="40"/>
      <c r="G60" s="40"/>
    </row>
    <row r="61" spans="1:7" s="24" customFormat="1" ht="20.100000000000001" customHeight="1" thickBot="1">
      <c r="A61" s="41"/>
      <c r="B61" s="42"/>
      <c r="C61" s="136"/>
      <c r="D61" s="136"/>
      <c r="E61" s="136"/>
      <c r="F61" s="42"/>
      <c r="G61" s="43"/>
    </row>
    <row r="62" spans="1:7" s="24" customFormat="1" ht="20.100000000000001" customHeight="1" thickBot="1">
      <c r="A62" s="115">
        <v>29</v>
      </c>
      <c r="B62" s="84"/>
      <c r="C62" s="117"/>
      <c r="D62" s="119" t="s">
        <v>91</v>
      </c>
      <c r="E62" s="115">
        <v>30</v>
      </c>
      <c r="F62" s="84"/>
      <c r="G62" s="117"/>
    </row>
    <row r="63" spans="1:7" s="24" customFormat="1" ht="20.100000000000001" customHeight="1" thickBot="1">
      <c r="A63" s="116"/>
      <c r="B63" s="84"/>
      <c r="C63" s="118"/>
      <c r="D63" s="120"/>
      <c r="E63" s="116"/>
      <c r="F63" s="84"/>
      <c r="G63" s="118"/>
    </row>
    <row r="64" spans="1:7" s="24" customFormat="1" ht="20.100000000000001" customHeight="1" thickBot="1">
      <c r="A64" s="40"/>
      <c r="B64" s="40"/>
      <c r="C64" s="40"/>
      <c r="D64" s="40"/>
      <c r="E64" s="40"/>
      <c r="F64" s="40"/>
      <c r="G64" s="40"/>
    </row>
    <row r="65" spans="1:7" s="24" customFormat="1" ht="20.100000000000001" customHeight="1" thickBot="1">
      <c r="A65" s="41"/>
      <c r="B65" s="42"/>
      <c r="C65" s="136"/>
      <c r="D65" s="136"/>
      <c r="E65" s="136"/>
      <c r="F65" s="42"/>
      <c r="G65" s="43"/>
    </row>
    <row r="66" spans="1:7" s="24" customFormat="1" ht="20.100000000000001" customHeight="1" thickBot="1">
      <c r="A66" s="115">
        <v>31</v>
      </c>
      <c r="B66" s="84"/>
      <c r="C66" s="117"/>
      <c r="D66" s="119" t="s">
        <v>91</v>
      </c>
      <c r="E66" s="115">
        <v>32</v>
      </c>
      <c r="F66" s="84"/>
      <c r="G66" s="117"/>
    </row>
    <row r="67" spans="1:7" s="24" customFormat="1" ht="20.100000000000001" customHeight="1" thickBot="1">
      <c r="A67" s="116"/>
      <c r="B67" s="84"/>
      <c r="C67" s="118"/>
      <c r="D67" s="120"/>
      <c r="E67" s="116"/>
      <c r="F67" s="84"/>
      <c r="G67" s="118"/>
    </row>
    <row r="68" spans="1:7" s="24" customFormat="1" ht="20.100000000000001" customHeight="1" thickBot="1">
      <c r="A68" s="40"/>
      <c r="B68" s="40"/>
      <c r="C68" s="40"/>
      <c r="D68" s="40"/>
      <c r="E68" s="40"/>
      <c r="F68" s="40"/>
      <c r="G68" s="40"/>
    </row>
    <row r="69" spans="1:7" s="24" customFormat="1" ht="20.100000000000001" customHeight="1" thickBot="1">
      <c r="A69" s="41"/>
      <c r="B69" s="42"/>
      <c r="C69" s="136"/>
      <c r="D69" s="136"/>
      <c r="E69" s="136"/>
      <c r="F69" s="42"/>
      <c r="G69" s="43"/>
    </row>
    <row r="70" spans="1:7" s="24" customFormat="1" ht="20.100000000000001" customHeight="1" thickBot="1">
      <c r="A70" s="115">
        <v>33</v>
      </c>
      <c r="B70" s="84"/>
      <c r="C70" s="117"/>
      <c r="D70" s="119" t="s">
        <v>91</v>
      </c>
      <c r="E70" s="115">
        <v>34</v>
      </c>
      <c r="F70" s="84"/>
      <c r="G70" s="117"/>
    </row>
    <row r="71" spans="1:7" s="24" customFormat="1" ht="20.100000000000001" customHeight="1" thickBot="1">
      <c r="A71" s="116"/>
      <c r="B71" s="84"/>
      <c r="C71" s="118"/>
      <c r="D71" s="120"/>
      <c r="E71" s="116"/>
      <c r="F71" s="84"/>
      <c r="G71" s="118"/>
    </row>
    <row r="72" spans="1:7" s="24" customFormat="1" ht="20.100000000000001" customHeight="1" thickBot="1">
      <c r="A72" s="40"/>
      <c r="B72" s="40"/>
      <c r="C72" s="40"/>
      <c r="D72" s="40"/>
      <c r="E72" s="40"/>
      <c r="F72" s="40"/>
      <c r="G72" s="40"/>
    </row>
    <row r="73" spans="1:7" s="24" customFormat="1" ht="20.100000000000001" customHeight="1" thickBot="1">
      <c r="A73" s="41"/>
      <c r="B73" s="42"/>
      <c r="C73" s="136"/>
      <c r="D73" s="136"/>
      <c r="E73" s="136"/>
      <c r="F73" s="42"/>
      <c r="G73" s="43"/>
    </row>
    <row r="74" spans="1:7" s="24" customFormat="1" ht="20.100000000000001" customHeight="1" thickBot="1">
      <c r="A74" s="115">
        <v>35</v>
      </c>
      <c r="B74" s="84"/>
      <c r="C74" s="117"/>
      <c r="D74" s="119" t="s">
        <v>91</v>
      </c>
      <c r="E74" s="115">
        <v>36</v>
      </c>
      <c r="F74" s="84"/>
      <c r="G74" s="117"/>
    </row>
    <row r="75" spans="1:7" s="24" customFormat="1" ht="20.100000000000001" customHeight="1" thickBot="1">
      <c r="A75" s="116"/>
      <c r="B75" s="84"/>
      <c r="C75" s="118"/>
      <c r="D75" s="120"/>
      <c r="E75" s="116"/>
      <c r="F75" s="84"/>
      <c r="G75" s="118"/>
    </row>
    <row r="76" spans="1:7" s="24" customFormat="1" ht="20.100000000000001" customHeight="1" thickBot="1">
      <c r="A76" s="40"/>
      <c r="B76" s="40"/>
      <c r="C76" s="40"/>
      <c r="D76" s="40"/>
      <c r="E76" s="40"/>
      <c r="F76" s="40"/>
      <c r="G76" s="40"/>
    </row>
    <row r="77" spans="1:7" s="24" customFormat="1" ht="20.100000000000001" customHeight="1" thickBot="1">
      <c r="A77" s="41"/>
      <c r="B77" s="42"/>
      <c r="C77" s="136"/>
      <c r="D77" s="136"/>
      <c r="E77" s="136"/>
      <c r="F77" s="42"/>
      <c r="G77" s="43"/>
    </row>
    <row r="78" spans="1:7" s="24" customFormat="1" ht="20.100000000000001" customHeight="1" thickBot="1">
      <c r="A78" s="115">
        <v>37</v>
      </c>
      <c r="B78" s="84"/>
      <c r="C78" s="117"/>
      <c r="D78" s="119" t="s">
        <v>91</v>
      </c>
      <c r="E78" s="115">
        <v>38</v>
      </c>
      <c r="F78" s="84"/>
      <c r="G78" s="117"/>
    </row>
    <row r="79" spans="1:7" s="24" customFormat="1" ht="20.100000000000001" customHeight="1" thickBot="1">
      <c r="A79" s="116"/>
      <c r="B79" s="84"/>
      <c r="C79" s="118"/>
      <c r="D79" s="120"/>
      <c r="E79" s="116"/>
      <c r="F79" s="84"/>
      <c r="G79" s="118"/>
    </row>
    <row r="80" spans="1:7" ht="15.75" thickBot="1">
      <c r="A80" s="40"/>
      <c r="B80" s="40"/>
      <c r="C80" s="40"/>
      <c r="D80" s="40"/>
      <c r="E80" s="40"/>
      <c r="F80" s="40"/>
      <c r="G80" s="40"/>
    </row>
    <row r="81" spans="1:7" ht="20.100000000000001" customHeight="1" thickBot="1">
      <c r="A81" s="41"/>
      <c r="B81" s="42"/>
      <c r="C81" s="136"/>
      <c r="D81" s="136"/>
      <c r="E81" s="136"/>
      <c r="F81" s="42"/>
      <c r="G81" s="43"/>
    </row>
    <row r="82" spans="1:7" ht="20.100000000000001" customHeight="1" thickBot="1">
      <c r="A82" s="115">
        <v>39</v>
      </c>
      <c r="B82" s="84"/>
      <c r="C82" s="117"/>
      <c r="D82" s="119" t="s">
        <v>91</v>
      </c>
      <c r="E82" s="115">
        <v>40</v>
      </c>
      <c r="F82" s="84"/>
      <c r="G82" s="117"/>
    </row>
    <row r="83" spans="1:7" ht="20.100000000000001" customHeight="1" thickBot="1">
      <c r="A83" s="116"/>
      <c r="B83" s="84"/>
      <c r="C83" s="118"/>
      <c r="D83" s="120"/>
      <c r="E83" s="116"/>
      <c r="F83" s="84"/>
      <c r="G83" s="118"/>
    </row>
  </sheetData>
  <mergeCells count="102">
    <mergeCell ref="A82:A83"/>
    <mergeCell ref="C82:C83"/>
    <mergeCell ref="D82:D83"/>
    <mergeCell ref="E82:E83"/>
    <mergeCell ref="A70:A71"/>
    <mergeCell ref="C70:C71"/>
    <mergeCell ref="D70:D71"/>
    <mergeCell ref="E70:E71"/>
    <mergeCell ref="A58:A59"/>
    <mergeCell ref="C58:C59"/>
    <mergeCell ref="D58:D59"/>
    <mergeCell ref="E58:E59"/>
    <mergeCell ref="A46:A47"/>
    <mergeCell ref="C46:C47"/>
    <mergeCell ref="D46:D47"/>
    <mergeCell ref="E46:E47"/>
    <mergeCell ref="G82:G83"/>
    <mergeCell ref="A78:A79"/>
    <mergeCell ref="C78:C79"/>
    <mergeCell ref="D78:D79"/>
    <mergeCell ref="E78:E79"/>
    <mergeCell ref="G78:G79"/>
    <mergeCell ref="A74:A75"/>
    <mergeCell ref="C74:C75"/>
    <mergeCell ref="D74:D75"/>
    <mergeCell ref="E74:E75"/>
    <mergeCell ref="G74:G75"/>
    <mergeCell ref="G70:G71"/>
    <mergeCell ref="A66:A67"/>
    <mergeCell ref="C66:C67"/>
    <mergeCell ref="D66:D67"/>
    <mergeCell ref="E66:E67"/>
    <mergeCell ref="G66:G67"/>
    <mergeCell ref="A62:A63"/>
    <mergeCell ref="C62:C63"/>
    <mergeCell ref="D62:D63"/>
    <mergeCell ref="E62:E63"/>
    <mergeCell ref="G62:G63"/>
    <mergeCell ref="G58:G59"/>
    <mergeCell ref="A54:A55"/>
    <mergeCell ref="C54:C55"/>
    <mergeCell ref="D54:D55"/>
    <mergeCell ref="E54:E55"/>
    <mergeCell ref="G54:G55"/>
    <mergeCell ref="A50:A51"/>
    <mergeCell ref="C50:C51"/>
    <mergeCell ref="D50:D51"/>
    <mergeCell ref="E50:E51"/>
    <mergeCell ref="G50:G51"/>
    <mergeCell ref="G46:G47"/>
    <mergeCell ref="A42:A43"/>
    <mergeCell ref="C42:C43"/>
    <mergeCell ref="D42:D43"/>
    <mergeCell ref="E42:E43"/>
    <mergeCell ref="G42:G43"/>
    <mergeCell ref="A38:A39"/>
    <mergeCell ref="C38:C39"/>
    <mergeCell ref="D38:D39"/>
    <mergeCell ref="E38:E39"/>
    <mergeCell ref="G38:G39"/>
    <mergeCell ref="A34:A35"/>
    <mergeCell ref="C34:C35"/>
    <mergeCell ref="D34:D35"/>
    <mergeCell ref="E34:E35"/>
    <mergeCell ref="G34:G35"/>
    <mergeCell ref="A30:A31"/>
    <mergeCell ref="C30:C31"/>
    <mergeCell ref="D30:D31"/>
    <mergeCell ref="E30:E31"/>
    <mergeCell ref="G30:G31"/>
    <mergeCell ref="A26:A27"/>
    <mergeCell ref="C26:C27"/>
    <mergeCell ref="D26:D27"/>
    <mergeCell ref="E26:E27"/>
    <mergeCell ref="G26:G27"/>
    <mergeCell ref="A22:A23"/>
    <mergeCell ref="C22:C23"/>
    <mergeCell ref="D22:D23"/>
    <mergeCell ref="E22:E23"/>
    <mergeCell ref="G22:G23"/>
    <mergeCell ref="A18:A19"/>
    <mergeCell ref="C18:C19"/>
    <mergeCell ref="D18:D19"/>
    <mergeCell ref="E18:E19"/>
    <mergeCell ref="G18:G19"/>
    <mergeCell ref="A14:A15"/>
    <mergeCell ref="C14:C15"/>
    <mergeCell ref="D14:D15"/>
    <mergeCell ref="E14:E15"/>
    <mergeCell ref="G14:G15"/>
    <mergeCell ref="A10:A11"/>
    <mergeCell ref="C10:C11"/>
    <mergeCell ref="D10:D11"/>
    <mergeCell ref="E10:E11"/>
    <mergeCell ref="G10:G11"/>
    <mergeCell ref="A1:G2"/>
    <mergeCell ref="A3:C3"/>
    <mergeCell ref="E3:G3"/>
    <mergeCell ref="A6:A7"/>
    <mergeCell ref="C6:C7"/>
    <mergeCell ref="G6:G7"/>
    <mergeCell ref="E6:E7"/>
  </mergeCells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G89"/>
  <sheetViews>
    <sheetView topLeftCell="A29" workbookViewId="0">
      <selection activeCell="G46" sqref="G46:G48"/>
    </sheetView>
  </sheetViews>
  <sheetFormatPr baseColWidth="10" defaultRowHeight="15"/>
  <cols>
    <col min="1" max="1" width="4.7109375" style="24" customWidth="1"/>
    <col min="2" max="2" width="25.7109375" style="24" customWidth="1"/>
    <col min="3" max="3" width="4.7109375" style="24" customWidth="1"/>
    <col min="4" max="4" width="10.7109375" style="24" customWidth="1"/>
    <col min="5" max="5" width="4.7109375" style="24" customWidth="1"/>
    <col min="6" max="6" width="25.7109375" style="24" customWidth="1"/>
    <col min="7" max="7" width="4.7109375" style="24" customWidth="1"/>
    <col min="8" max="16384" width="11.42578125" style="24"/>
  </cols>
  <sheetData>
    <row r="1" spans="1:7" ht="15.75" thickBot="1">
      <c r="A1" s="126" t="s">
        <v>104</v>
      </c>
      <c r="B1" s="126"/>
      <c r="C1" s="126"/>
      <c r="D1" s="126"/>
      <c r="E1" s="126"/>
      <c r="F1" s="126"/>
      <c r="G1" s="126"/>
    </row>
    <row r="2" spans="1:7" ht="15.75" thickBot="1">
      <c r="A2" s="126"/>
      <c r="B2" s="126"/>
      <c r="C2" s="126"/>
      <c r="D2" s="127"/>
      <c r="E2" s="126"/>
      <c r="F2" s="126"/>
      <c r="G2" s="126"/>
    </row>
    <row r="3" spans="1:7" ht="20.100000000000001" customHeight="1" thickBot="1">
      <c r="A3" s="128" t="s">
        <v>89</v>
      </c>
      <c r="B3" s="129"/>
      <c r="C3" s="130"/>
      <c r="D3" s="44"/>
      <c r="E3" s="128" t="s">
        <v>89</v>
      </c>
      <c r="F3" s="129"/>
      <c r="G3" s="130"/>
    </row>
    <row r="4" spans="1:7" ht="20.100000000000001" customHeight="1" thickBot="1">
      <c r="A4" s="40"/>
      <c r="B4" s="40"/>
      <c r="C4" s="40"/>
      <c r="D4" s="40"/>
      <c r="E4" s="40"/>
      <c r="F4" s="40"/>
      <c r="G4" s="40"/>
    </row>
    <row r="5" spans="1:7" ht="20.100000000000001" customHeight="1" thickBot="1">
      <c r="A5" s="41"/>
      <c r="B5" s="42"/>
      <c r="C5" s="136" t="s">
        <v>90</v>
      </c>
      <c r="D5" s="136"/>
      <c r="E5" s="136"/>
      <c r="F5" s="42"/>
      <c r="G5" s="43"/>
    </row>
    <row r="6" spans="1:7" ht="20.100000000000001" customHeight="1" thickBot="1">
      <c r="A6" s="117">
        <v>1</v>
      </c>
      <c r="B6" s="87" t="s">
        <v>127</v>
      </c>
      <c r="C6" s="132"/>
      <c r="D6" s="119" t="s">
        <v>91</v>
      </c>
      <c r="E6" s="117">
        <v>2</v>
      </c>
      <c r="F6" s="87" t="s">
        <v>129</v>
      </c>
      <c r="G6" s="117"/>
    </row>
    <row r="7" spans="1:7" ht="20.100000000000001" customHeight="1" thickBot="1">
      <c r="A7" s="131"/>
      <c r="B7" s="87" t="s">
        <v>105</v>
      </c>
      <c r="C7" s="133"/>
      <c r="D7" s="135"/>
      <c r="E7" s="131"/>
      <c r="F7" s="87" t="s">
        <v>364</v>
      </c>
      <c r="G7" s="131"/>
    </row>
    <row r="8" spans="1:7" ht="20.100000000000001" customHeight="1" thickBot="1">
      <c r="A8" s="118"/>
      <c r="B8" s="87" t="s">
        <v>86</v>
      </c>
      <c r="C8" s="134"/>
      <c r="D8" s="120"/>
      <c r="E8" s="118"/>
      <c r="F8" s="87" t="s">
        <v>114</v>
      </c>
      <c r="G8" s="118"/>
    </row>
    <row r="9" spans="1:7" ht="20.100000000000001" customHeight="1" thickBot="1">
      <c r="A9" s="40"/>
      <c r="B9" s="40"/>
      <c r="C9" s="40"/>
      <c r="D9" s="40"/>
      <c r="E9" s="40"/>
      <c r="F9" s="40"/>
      <c r="G9" s="40"/>
    </row>
    <row r="10" spans="1:7" ht="20.100000000000001" customHeight="1" thickBot="1">
      <c r="A10" s="41"/>
      <c r="B10" s="42"/>
      <c r="C10" s="136" t="s">
        <v>90</v>
      </c>
      <c r="D10" s="136"/>
      <c r="E10" s="136"/>
      <c r="F10" s="42"/>
      <c r="G10" s="43"/>
    </row>
    <row r="11" spans="1:7" ht="20.100000000000001" customHeight="1" thickBot="1">
      <c r="A11" s="117">
        <v>3</v>
      </c>
      <c r="B11" s="87" t="s">
        <v>110</v>
      </c>
      <c r="C11" s="132"/>
      <c r="D11" s="119" t="s">
        <v>91</v>
      </c>
      <c r="E11" s="117">
        <v>4</v>
      </c>
      <c r="F11" s="87" t="s">
        <v>109</v>
      </c>
      <c r="G11" s="117"/>
    </row>
    <row r="12" spans="1:7" ht="20.100000000000001" customHeight="1" thickBot="1">
      <c r="A12" s="131"/>
      <c r="B12" s="87" t="s">
        <v>126</v>
      </c>
      <c r="C12" s="133"/>
      <c r="D12" s="135"/>
      <c r="E12" s="131"/>
      <c r="F12" s="87" t="s">
        <v>107</v>
      </c>
      <c r="G12" s="131"/>
    </row>
    <row r="13" spans="1:7" ht="20.100000000000001" customHeight="1" thickBot="1">
      <c r="A13" s="118"/>
      <c r="B13" s="87" t="s">
        <v>86</v>
      </c>
      <c r="C13" s="134"/>
      <c r="D13" s="120"/>
      <c r="E13" s="118"/>
      <c r="F13" s="87" t="s">
        <v>128</v>
      </c>
      <c r="G13" s="118"/>
    </row>
    <row r="14" spans="1:7" ht="20.100000000000001" customHeight="1" thickBot="1">
      <c r="A14" s="40"/>
      <c r="B14" s="40"/>
      <c r="C14" s="40"/>
      <c r="D14" s="40"/>
      <c r="E14" s="40"/>
      <c r="F14" s="40"/>
      <c r="G14" s="40"/>
    </row>
    <row r="15" spans="1:7" ht="20.100000000000001" customHeight="1" thickBot="1">
      <c r="A15" s="41"/>
      <c r="B15" s="42"/>
      <c r="C15" s="136" t="s">
        <v>90</v>
      </c>
      <c r="D15" s="136"/>
      <c r="E15" s="136"/>
      <c r="F15" s="42"/>
      <c r="G15" s="43"/>
    </row>
    <row r="16" spans="1:7" ht="20.100000000000001" customHeight="1" thickBot="1">
      <c r="A16" s="117">
        <v>5</v>
      </c>
      <c r="B16" s="87" t="s">
        <v>83</v>
      </c>
      <c r="C16" s="132"/>
      <c r="D16" s="119" t="s">
        <v>91</v>
      </c>
      <c r="E16" s="117">
        <v>6</v>
      </c>
      <c r="F16" s="87" t="s">
        <v>121</v>
      </c>
      <c r="G16" s="117"/>
    </row>
    <row r="17" spans="1:7" ht="20.100000000000001" customHeight="1" thickBot="1">
      <c r="A17" s="131"/>
      <c r="B17" s="87" t="s">
        <v>363</v>
      </c>
      <c r="C17" s="133"/>
      <c r="D17" s="135"/>
      <c r="E17" s="131"/>
      <c r="F17" s="87" t="s">
        <v>106</v>
      </c>
      <c r="G17" s="131"/>
    </row>
    <row r="18" spans="1:7" ht="20.100000000000001" customHeight="1" thickBot="1">
      <c r="A18" s="118"/>
      <c r="B18" s="87" t="s">
        <v>133</v>
      </c>
      <c r="C18" s="134"/>
      <c r="D18" s="120"/>
      <c r="E18" s="118"/>
      <c r="F18" s="87" t="s">
        <v>87</v>
      </c>
      <c r="G18" s="118"/>
    </row>
    <row r="19" spans="1:7" ht="20.100000000000001" customHeight="1" thickBot="1">
      <c r="A19" s="40"/>
      <c r="B19" s="40"/>
      <c r="C19" s="40"/>
      <c r="D19" s="40"/>
      <c r="E19" s="40"/>
      <c r="F19" s="40"/>
      <c r="G19" s="40"/>
    </row>
    <row r="20" spans="1:7" ht="20.100000000000001" customHeight="1" thickBot="1">
      <c r="A20" s="41"/>
      <c r="B20" s="42"/>
      <c r="C20" s="136" t="s">
        <v>90</v>
      </c>
      <c r="D20" s="136"/>
      <c r="E20" s="136"/>
      <c r="F20" s="42"/>
      <c r="G20" s="43"/>
    </row>
    <row r="21" spans="1:7" ht="20.100000000000001" customHeight="1" thickBot="1">
      <c r="A21" s="117">
        <v>7</v>
      </c>
      <c r="B21" s="87" t="s">
        <v>117</v>
      </c>
      <c r="C21" s="132"/>
      <c r="D21" s="119" t="s">
        <v>91</v>
      </c>
      <c r="E21" s="117">
        <v>8</v>
      </c>
      <c r="F21" s="87" t="s">
        <v>337</v>
      </c>
      <c r="G21" s="117"/>
    </row>
    <row r="22" spans="1:7" ht="20.100000000000001" customHeight="1" thickBot="1">
      <c r="A22" s="131"/>
      <c r="B22" s="87" t="s">
        <v>113</v>
      </c>
      <c r="C22" s="133"/>
      <c r="D22" s="135"/>
      <c r="E22" s="131"/>
      <c r="F22" s="87" t="s">
        <v>121</v>
      </c>
      <c r="G22" s="131"/>
    </row>
    <row r="23" spans="1:7" ht="20.100000000000001" customHeight="1" thickBot="1">
      <c r="A23" s="118"/>
      <c r="B23" s="87" t="s">
        <v>285</v>
      </c>
      <c r="C23" s="134"/>
      <c r="D23" s="120"/>
      <c r="E23" s="118"/>
      <c r="F23" s="87" t="s">
        <v>122</v>
      </c>
      <c r="G23" s="118"/>
    </row>
    <row r="24" spans="1:7" ht="20.100000000000001" customHeight="1" thickBot="1">
      <c r="A24" s="40"/>
      <c r="B24" s="40"/>
      <c r="C24" s="40"/>
      <c r="D24" s="40"/>
      <c r="E24" s="40"/>
      <c r="F24" s="40"/>
      <c r="G24" s="40"/>
    </row>
    <row r="25" spans="1:7" ht="20.100000000000001" customHeight="1" thickBot="1">
      <c r="A25" s="41"/>
      <c r="B25" s="42"/>
      <c r="C25" s="136" t="s">
        <v>90</v>
      </c>
      <c r="D25" s="136"/>
      <c r="E25" s="136"/>
      <c r="F25" s="42"/>
      <c r="G25" s="43"/>
    </row>
    <row r="26" spans="1:7" ht="20.100000000000001" customHeight="1" thickBot="1">
      <c r="A26" s="117">
        <v>9</v>
      </c>
      <c r="B26" s="87" t="s">
        <v>83</v>
      </c>
      <c r="C26" s="132"/>
      <c r="D26" s="119" t="s">
        <v>91</v>
      </c>
      <c r="E26" s="117">
        <v>10</v>
      </c>
      <c r="F26" s="87" t="s">
        <v>108</v>
      </c>
      <c r="G26" s="117"/>
    </row>
    <row r="27" spans="1:7" ht="20.100000000000001" customHeight="1" thickBot="1">
      <c r="A27" s="131"/>
      <c r="B27" s="87" t="s">
        <v>283</v>
      </c>
      <c r="C27" s="133"/>
      <c r="D27" s="135"/>
      <c r="E27" s="131"/>
      <c r="F27" s="87" t="s">
        <v>125</v>
      </c>
      <c r="G27" s="131"/>
    </row>
    <row r="28" spans="1:7" ht="20.100000000000001" customHeight="1" thickBot="1">
      <c r="A28" s="118"/>
      <c r="B28" s="87" t="s">
        <v>112</v>
      </c>
      <c r="C28" s="134"/>
      <c r="D28" s="120"/>
      <c r="E28" s="118"/>
      <c r="F28" s="87" t="s">
        <v>115</v>
      </c>
      <c r="G28" s="118"/>
    </row>
    <row r="29" spans="1:7" ht="20.100000000000001" customHeight="1" thickBot="1">
      <c r="A29" s="40"/>
      <c r="B29" s="40"/>
      <c r="C29" s="40"/>
      <c r="D29" s="40"/>
      <c r="E29" s="40"/>
      <c r="F29" s="40"/>
      <c r="G29" s="40"/>
    </row>
    <row r="30" spans="1:7" ht="20.100000000000001" customHeight="1" thickBot="1">
      <c r="A30" s="41"/>
      <c r="B30" s="42"/>
      <c r="C30" s="136" t="s">
        <v>90</v>
      </c>
      <c r="D30" s="136"/>
      <c r="E30" s="136"/>
      <c r="F30" s="42"/>
      <c r="G30" s="43"/>
    </row>
    <row r="31" spans="1:7" ht="20.100000000000001" customHeight="1" thickBot="1">
      <c r="A31" s="117">
        <v>11</v>
      </c>
      <c r="B31" s="87" t="s">
        <v>85</v>
      </c>
      <c r="C31" s="132" t="s">
        <v>365</v>
      </c>
      <c r="D31" s="119" t="s">
        <v>91</v>
      </c>
      <c r="E31" s="117">
        <v>12</v>
      </c>
      <c r="F31" s="87" t="s">
        <v>124</v>
      </c>
      <c r="G31" s="117" t="s">
        <v>366</v>
      </c>
    </row>
    <row r="32" spans="1:7" ht="20.100000000000001" customHeight="1" thickBot="1">
      <c r="A32" s="131"/>
      <c r="B32" s="87" t="s">
        <v>120</v>
      </c>
      <c r="C32" s="133"/>
      <c r="D32" s="135"/>
      <c r="E32" s="131"/>
      <c r="F32" s="87" t="s">
        <v>119</v>
      </c>
      <c r="G32" s="131"/>
    </row>
    <row r="33" spans="1:7" ht="20.100000000000001" customHeight="1" thickBot="1">
      <c r="A33" s="118"/>
      <c r="B33" s="87" t="s">
        <v>130</v>
      </c>
      <c r="C33" s="134"/>
      <c r="D33" s="120"/>
      <c r="E33" s="118"/>
      <c r="F33" s="87" t="s">
        <v>111</v>
      </c>
      <c r="G33" s="118"/>
    </row>
    <row r="34" spans="1:7" ht="20.100000000000001" customHeight="1" thickBot="1">
      <c r="A34" s="40"/>
      <c r="B34" s="40"/>
      <c r="C34" s="40"/>
      <c r="D34" s="40"/>
      <c r="E34" s="40"/>
      <c r="F34" s="40"/>
      <c r="G34" s="40"/>
    </row>
    <row r="35" spans="1:7" ht="20.100000000000001" customHeight="1" thickBot="1">
      <c r="A35" s="41"/>
      <c r="B35" s="42"/>
      <c r="C35" s="136" t="s">
        <v>90</v>
      </c>
      <c r="D35" s="136"/>
      <c r="E35" s="136"/>
      <c r="F35" s="42"/>
      <c r="G35" s="43"/>
    </row>
    <row r="36" spans="1:7" ht="20.100000000000001" customHeight="1" thickBot="1">
      <c r="A36" s="117">
        <v>13</v>
      </c>
      <c r="B36" s="87" t="s">
        <v>84</v>
      </c>
      <c r="C36" s="132" t="s">
        <v>366</v>
      </c>
      <c r="D36" s="119" t="s">
        <v>91</v>
      </c>
      <c r="E36" s="117">
        <v>14</v>
      </c>
      <c r="F36" s="87" t="s">
        <v>284</v>
      </c>
      <c r="G36" s="117" t="s">
        <v>365</v>
      </c>
    </row>
    <row r="37" spans="1:7" ht="20.100000000000001" customHeight="1" thickBot="1">
      <c r="A37" s="131"/>
      <c r="B37" s="87" t="s">
        <v>132</v>
      </c>
      <c r="C37" s="133"/>
      <c r="D37" s="135"/>
      <c r="E37" s="131"/>
      <c r="F37" s="87" t="s">
        <v>333</v>
      </c>
      <c r="G37" s="131"/>
    </row>
    <row r="38" spans="1:7" ht="20.100000000000001" customHeight="1" thickBot="1">
      <c r="A38" s="118"/>
      <c r="B38" s="87" t="s">
        <v>118</v>
      </c>
      <c r="C38" s="134"/>
      <c r="D38" s="120"/>
      <c r="E38" s="118"/>
      <c r="F38" s="87" t="s">
        <v>123</v>
      </c>
      <c r="G38" s="118"/>
    </row>
    <row r="39" spans="1:7" ht="20.100000000000001" customHeight="1" thickBot="1">
      <c r="A39" s="40"/>
      <c r="B39" s="40"/>
      <c r="C39" s="40"/>
      <c r="D39" s="40"/>
      <c r="E39" s="40"/>
      <c r="F39" s="40"/>
      <c r="G39" s="40"/>
    </row>
    <row r="40" spans="1:7" ht="20.100000000000001" customHeight="1" thickBot="1">
      <c r="A40" s="41"/>
      <c r="B40" s="42"/>
      <c r="C40" s="136" t="s">
        <v>90</v>
      </c>
      <c r="D40" s="136"/>
      <c r="E40" s="136"/>
      <c r="F40" s="42"/>
      <c r="G40" s="43"/>
    </row>
    <row r="41" spans="1:7" ht="20.100000000000001" customHeight="1" thickBot="1">
      <c r="A41" s="117">
        <v>15</v>
      </c>
      <c r="B41" s="87" t="s">
        <v>116</v>
      </c>
      <c r="C41" s="132" t="s">
        <v>365</v>
      </c>
      <c r="D41" s="119" t="s">
        <v>91</v>
      </c>
      <c r="E41" s="117">
        <v>16</v>
      </c>
      <c r="F41" s="87" t="s">
        <v>342</v>
      </c>
      <c r="G41" s="117" t="s">
        <v>366</v>
      </c>
    </row>
    <row r="42" spans="1:7" ht="20.100000000000001" customHeight="1" thickBot="1">
      <c r="A42" s="131"/>
      <c r="B42" s="87" t="s">
        <v>131</v>
      </c>
      <c r="C42" s="133"/>
      <c r="D42" s="135"/>
      <c r="E42" s="131"/>
      <c r="F42" s="87" t="s">
        <v>88</v>
      </c>
      <c r="G42" s="131"/>
    </row>
    <row r="43" spans="1:7" ht="20.100000000000001" customHeight="1" thickBot="1">
      <c r="A43" s="118"/>
      <c r="B43" s="87" t="s">
        <v>87</v>
      </c>
      <c r="C43" s="134"/>
      <c r="D43" s="120"/>
      <c r="E43" s="118"/>
      <c r="F43" s="87"/>
      <c r="G43" s="118"/>
    </row>
    <row r="44" spans="1:7" ht="20.100000000000001" customHeight="1" thickBot="1">
      <c r="A44" s="40"/>
      <c r="B44" s="40"/>
      <c r="C44" s="40"/>
      <c r="D44" s="40"/>
      <c r="E44" s="40"/>
      <c r="F44" s="40"/>
      <c r="G44" s="40"/>
    </row>
    <row r="45" spans="1:7" ht="20.100000000000001" customHeight="1" thickBot="1">
      <c r="A45" s="41"/>
      <c r="B45" s="42"/>
      <c r="C45" s="136"/>
      <c r="D45" s="136"/>
      <c r="E45" s="136"/>
      <c r="F45" s="42"/>
      <c r="G45" s="43"/>
    </row>
    <row r="46" spans="1:7" ht="20.100000000000001" customHeight="1" thickBot="1">
      <c r="A46" s="117">
        <v>17</v>
      </c>
      <c r="B46" s="87"/>
      <c r="C46" s="132" t="s">
        <v>366</v>
      </c>
      <c r="D46" s="119" t="s">
        <v>91</v>
      </c>
      <c r="E46" s="117">
        <v>18</v>
      </c>
      <c r="F46" s="87"/>
      <c r="G46" s="117" t="s">
        <v>365</v>
      </c>
    </row>
    <row r="47" spans="1:7" ht="20.100000000000001" customHeight="1" thickBot="1">
      <c r="A47" s="131"/>
      <c r="B47" s="87"/>
      <c r="C47" s="133"/>
      <c r="D47" s="135"/>
      <c r="E47" s="131"/>
      <c r="F47" s="87"/>
      <c r="G47" s="131"/>
    </row>
    <row r="48" spans="1:7" ht="20.100000000000001" customHeight="1" thickBot="1">
      <c r="A48" s="118"/>
      <c r="B48" s="87"/>
      <c r="C48" s="134"/>
      <c r="D48" s="120"/>
      <c r="E48" s="118"/>
      <c r="F48" s="87"/>
      <c r="G48" s="118"/>
    </row>
    <row r="49" spans="1:7" ht="20.100000000000001" customHeight="1" thickBot="1">
      <c r="A49" s="40"/>
      <c r="B49" s="40"/>
      <c r="C49" s="40"/>
      <c r="D49" s="40"/>
      <c r="E49" s="40"/>
      <c r="F49" s="40"/>
      <c r="G49" s="40"/>
    </row>
    <row r="50" spans="1:7" ht="20.100000000000001" customHeight="1" thickBot="1">
      <c r="A50" s="41"/>
      <c r="B50" s="42"/>
      <c r="C50" s="136"/>
      <c r="D50" s="136"/>
      <c r="E50" s="136"/>
      <c r="F50" s="42"/>
      <c r="G50" s="43"/>
    </row>
    <row r="51" spans="1:7" ht="20.100000000000001" customHeight="1" thickBot="1">
      <c r="A51" s="117">
        <v>19</v>
      </c>
      <c r="B51" s="87"/>
      <c r="C51" s="132"/>
      <c r="D51" s="119" t="s">
        <v>91</v>
      </c>
      <c r="E51" s="117">
        <v>20</v>
      </c>
      <c r="F51" s="87"/>
      <c r="G51" s="117"/>
    </row>
    <row r="52" spans="1:7" ht="20.100000000000001" customHeight="1" thickBot="1">
      <c r="A52" s="131"/>
      <c r="B52" s="87"/>
      <c r="C52" s="133"/>
      <c r="D52" s="135"/>
      <c r="E52" s="131"/>
      <c r="F52" s="87"/>
      <c r="G52" s="131"/>
    </row>
    <row r="53" spans="1:7" ht="20.100000000000001" customHeight="1" thickBot="1">
      <c r="A53" s="118"/>
      <c r="B53" s="87"/>
      <c r="C53" s="134"/>
      <c r="D53" s="120"/>
      <c r="E53" s="118"/>
      <c r="F53" s="87"/>
      <c r="G53" s="118"/>
    </row>
    <row r="54" spans="1:7" ht="20.100000000000001" customHeight="1" thickBot="1">
      <c r="A54" s="40"/>
      <c r="B54" s="40"/>
      <c r="C54" s="40"/>
      <c r="D54" s="40"/>
      <c r="E54" s="40"/>
      <c r="F54" s="40"/>
      <c r="G54" s="40"/>
    </row>
    <row r="55" spans="1:7" ht="20.100000000000001" customHeight="1" thickBot="1">
      <c r="A55" s="41"/>
      <c r="B55" s="42"/>
      <c r="C55" s="136"/>
      <c r="D55" s="136"/>
      <c r="E55" s="136"/>
      <c r="F55" s="42"/>
      <c r="G55" s="43"/>
    </row>
    <row r="56" spans="1:7" ht="20.100000000000001" customHeight="1" thickBot="1">
      <c r="A56" s="117">
        <v>21</v>
      </c>
      <c r="B56" s="87"/>
      <c r="C56" s="132"/>
      <c r="D56" s="119" t="s">
        <v>91</v>
      </c>
      <c r="E56" s="117">
        <v>22</v>
      </c>
      <c r="F56" s="87"/>
      <c r="G56" s="117"/>
    </row>
    <row r="57" spans="1:7" ht="20.100000000000001" customHeight="1" thickBot="1">
      <c r="A57" s="131"/>
      <c r="B57" s="87"/>
      <c r="C57" s="133"/>
      <c r="D57" s="135"/>
      <c r="E57" s="131"/>
      <c r="F57" s="87"/>
      <c r="G57" s="131"/>
    </row>
    <row r="58" spans="1:7" ht="20.100000000000001" customHeight="1" thickBot="1">
      <c r="A58" s="118"/>
      <c r="B58" s="87"/>
      <c r="C58" s="134"/>
      <c r="D58" s="120"/>
      <c r="E58" s="118"/>
      <c r="F58" s="87"/>
      <c r="G58" s="118"/>
    </row>
    <row r="59" spans="1:7" ht="20.100000000000001" customHeight="1" thickBot="1">
      <c r="A59" s="40"/>
      <c r="B59" s="40"/>
      <c r="C59" s="40"/>
      <c r="D59" s="40"/>
      <c r="E59" s="40"/>
      <c r="F59" s="40"/>
      <c r="G59" s="40"/>
    </row>
    <row r="60" spans="1:7" ht="20.100000000000001" customHeight="1" thickBot="1">
      <c r="A60" s="41"/>
      <c r="B60" s="42"/>
      <c r="C60" s="136"/>
      <c r="D60" s="136"/>
      <c r="E60" s="136"/>
      <c r="F60" s="42"/>
      <c r="G60" s="43"/>
    </row>
    <row r="61" spans="1:7" ht="20.100000000000001" customHeight="1" thickBot="1">
      <c r="A61" s="117">
        <v>13</v>
      </c>
      <c r="B61" s="87"/>
      <c r="C61" s="132"/>
      <c r="D61" s="119" t="s">
        <v>91</v>
      </c>
      <c r="E61" s="117">
        <v>24</v>
      </c>
      <c r="F61" s="87"/>
      <c r="G61" s="117"/>
    </row>
    <row r="62" spans="1:7" ht="20.100000000000001" customHeight="1" thickBot="1">
      <c r="A62" s="131"/>
      <c r="B62" s="87"/>
      <c r="C62" s="133"/>
      <c r="D62" s="135"/>
      <c r="E62" s="131"/>
      <c r="F62" s="87"/>
      <c r="G62" s="131"/>
    </row>
    <row r="63" spans="1:7" ht="20.100000000000001" customHeight="1" thickBot="1">
      <c r="A63" s="118"/>
      <c r="B63" s="87"/>
      <c r="C63" s="134"/>
      <c r="D63" s="120"/>
      <c r="E63" s="118"/>
      <c r="F63" s="87"/>
      <c r="G63" s="118"/>
    </row>
    <row r="64" spans="1:7" ht="20.100000000000001" customHeight="1" thickBot="1">
      <c r="A64" s="40"/>
      <c r="B64" s="40"/>
      <c r="C64" s="40"/>
      <c r="D64" s="40"/>
      <c r="E64" s="40"/>
      <c r="F64" s="40"/>
      <c r="G64" s="40"/>
    </row>
    <row r="65" spans="1:7" ht="20.100000000000001" customHeight="1" thickBot="1">
      <c r="A65" s="41"/>
      <c r="B65" s="42"/>
      <c r="C65" s="136"/>
      <c r="D65" s="136"/>
      <c r="E65" s="136"/>
      <c r="F65" s="42"/>
      <c r="G65" s="43"/>
    </row>
    <row r="66" spans="1:7" ht="20.100000000000001" customHeight="1" thickBot="1">
      <c r="A66" s="117">
        <v>25</v>
      </c>
      <c r="B66" s="87"/>
      <c r="C66" s="132"/>
      <c r="D66" s="119" t="s">
        <v>91</v>
      </c>
      <c r="E66" s="117">
        <v>26</v>
      </c>
      <c r="F66" s="87"/>
      <c r="G66" s="117"/>
    </row>
    <row r="67" spans="1:7" ht="20.100000000000001" customHeight="1" thickBot="1">
      <c r="A67" s="131"/>
      <c r="B67" s="87"/>
      <c r="C67" s="133"/>
      <c r="D67" s="135"/>
      <c r="E67" s="131"/>
      <c r="F67" s="87"/>
      <c r="G67" s="131"/>
    </row>
    <row r="68" spans="1:7" ht="20.100000000000001" customHeight="1" thickBot="1">
      <c r="A68" s="118"/>
      <c r="B68" s="87"/>
      <c r="C68" s="134"/>
      <c r="D68" s="120"/>
      <c r="E68" s="118"/>
      <c r="F68" s="87"/>
      <c r="G68" s="118"/>
    </row>
    <row r="69" spans="1:7" ht="20.100000000000001" customHeight="1" thickBot="1">
      <c r="A69" s="40"/>
      <c r="B69" s="40"/>
      <c r="C69" s="40"/>
      <c r="D69" s="40"/>
      <c r="E69" s="40"/>
      <c r="F69" s="40"/>
      <c r="G69" s="40"/>
    </row>
    <row r="70" spans="1:7" ht="20.100000000000001" customHeight="1" thickBot="1">
      <c r="A70" s="41"/>
      <c r="B70" s="42"/>
      <c r="C70" s="136"/>
      <c r="D70" s="136"/>
      <c r="E70" s="136"/>
      <c r="F70" s="42"/>
      <c r="G70" s="43"/>
    </row>
    <row r="71" spans="1:7" ht="20.100000000000001" customHeight="1" thickBot="1">
      <c r="A71" s="117">
        <v>27</v>
      </c>
      <c r="B71" s="87"/>
      <c r="C71" s="132"/>
      <c r="D71" s="119" t="s">
        <v>91</v>
      </c>
      <c r="E71" s="117">
        <v>28</v>
      </c>
      <c r="F71" s="87"/>
      <c r="G71" s="117"/>
    </row>
    <row r="72" spans="1:7" ht="20.100000000000001" customHeight="1" thickBot="1">
      <c r="A72" s="131"/>
      <c r="B72" s="87"/>
      <c r="C72" s="133"/>
      <c r="D72" s="135"/>
      <c r="E72" s="131"/>
      <c r="F72" s="87"/>
      <c r="G72" s="131"/>
    </row>
    <row r="73" spans="1:7" ht="20.100000000000001" customHeight="1" thickBot="1">
      <c r="A73" s="118"/>
      <c r="B73" s="87"/>
      <c r="C73" s="134"/>
      <c r="D73" s="120"/>
      <c r="E73" s="118"/>
      <c r="F73" s="87"/>
      <c r="G73" s="118"/>
    </row>
    <row r="74" spans="1:7" ht="20.100000000000001" customHeight="1" thickBot="1">
      <c r="A74" s="40"/>
      <c r="B74" s="40"/>
      <c r="C74" s="40"/>
      <c r="D74" s="40"/>
      <c r="E74" s="40"/>
      <c r="F74" s="40"/>
      <c r="G74" s="40"/>
    </row>
    <row r="75" spans="1:7" ht="20.100000000000001" customHeight="1" thickBot="1">
      <c r="A75" s="41"/>
      <c r="B75" s="42"/>
      <c r="C75" s="136"/>
      <c r="D75" s="136"/>
      <c r="E75" s="136"/>
      <c r="F75" s="42"/>
      <c r="G75" s="43"/>
    </row>
    <row r="76" spans="1:7" ht="20.100000000000001" customHeight="1" thickBot="1">
      <c r="A76" s="117">
        <v>29</v>
      </c>
      <c r="B76" s="87"/>
      <c r="C76" s="132"/>
      <c r="D76" s="119" t="s">
        <v>91</v>
      </c>
      <c r="E76" s="117">
        <v>30</v>
      </c>
      <c r="F76" s="87"/>
      <c r="G76" s="117"/>
    </row>
    <row r="77" spans="1:7" ht="20.100000000000001" customHeight="1" thickBot="1">
      <c r="A77" s="131"/>
      <c r="B77" s="87"/>
      <c r="C77" s="133"/>
      <c r="D77" s="135"/>
      <c r="E77" s="131"/>
      <c r="F77" s="87"/>
      <c r="G77" s="131"/>
    </row>
    <row r="78" spans="1:7" ht="20.100000000000001" customHeight="1" thickBot="1">
      <c r="A78" s="118"/>
      <c r="B78" s="87"/>
      <c r="C78" s="134"/>
      <c r="D78" s="120"/>
      <c r="E78" s="118"/>
      <c r="F78" s="87"/>
      <c r="G78" s="118"/>
    </row>
    <row r="79" spans="1:7">
      <c r="A79" s="40"/>
      <c r="B79" s="40"/>
      <c r="C79" s="40"/>
      <c r="D79" s="40"/>
      <c r="E79" s="40"/>
      <c r="F79" s="40"/>
      <c r="G79" s="40"/>
    </row>
    <row r="84" ht="16.5" customHeight="1"/>
    <row r="89" ht="16.5" customHeight="1"/>
  </sheetData>
  <mergeCells count="78">
    <mergeCell ref="A71:A73"/>
    <mergeCell ref="C71:C73"/>
    <mergeCell ref="D71:D73"/>
    <mergeCell ref="E71:E73"/>
    <mergeCell ref="G71:G73"/>
    <mergeCell ref="A76:A78"/>
    <mergeCell ref="C76:C78"/>
    <mergeCell ref="D76:D78"/>
    <mergeCell ref="E76:E78"/>
    <mergeCell ref="G76:G78"/>
    <mergeCell ref="A61:A63"/>
    <mergeCell ref="C61:C63"/>
    <mergeCell ref="D61:D63"/>
    <mergeCell ref="E61:E63"/>
    <mergeCell ref="G61:G63"/>
    <mergeCell ref="A66:A68"/>
    <mergeCell ref="C66:C68"/>
    <mergeCell ref="D66:D68"/>
    <mergeCell ref="E66:E68"/>
    <mergeCell ref="G66:G68"/>
    <mergeCell ref="A51:A53"/>
    <mergeCell ref="C51:C53"/>
    <mergeCell ref="D51:D53"/>
    <mergeCell ref="E51:E53"/>
    <mergeCell ref="G51:G53"/>
    <mergeCell ref="A56:A58"/>
    <mergeCell ref="C56:C58"/>
    <mergeCell ref="D56:D58"/>
    <mergeCell ref="E56:E58"/>
    <mergeCell ref="G56:G58"/>
    <mergeCell ref="A41:A43"/>
    <mergeCell ref="C41:C43"/>
    <mergeCell ref="D41:D43"/>
    <mergeCell ref="E41:E43"/>
    <mergeCell ref="G41:G43"/>
    <mergeCell ref="A46:A48"/>
    <mergeCell ref="C46:C48"/>
    <mergeCell ref="D46:D48"/>
    <mergeCell ref="E46:E48"/>
    <mergeCell ref="G46:G48"/>
    <mergeCell ref="A31:A33"/>
    <mergeCell ref="C31:C33"/>
    <mergeCell ref="D31:D33"/>
    <mergeCell ref="E31:E33"/>
    <mergeCell ref="G31:G33"/>
    <mergeCell ref="A36:A38"/>
    <mergeCell ref="C36:C38"/>
    <mergeCell ref="D36:D38"/>
    <mergeCell ref="E36:E38"/>
    <mergeCell ref="G36:G38"/>
    <mergeCell ref="A21:A23"/>
    <mergeCell ref="C21:C23"/>
    <mergeCell ref="D21:D23"/>
    <mergeCell ref="E21:E23"/>
    <mergeCell ref="G21:G23"/>
    <mergeCell ref="A26:A28"/>
    <mergeCell ref="C26:C28"/>
    <mergeCell ref="D26:D28"/>
    <mergeCell ref="E26:E28"/>
    <mergeCell ref="G26:G28"/>
    <mergeCell ref="A11:A13"/>
    <mergeCell ref="C11:C13"/>
    <mergeCell ref="D11:D13"/>
    <mergeCell ref="E11:E13"/>
    <mergeCell ref="G11:G13"/>
    <mergeCell ref="A16:A18"/>
    <mergeCell ref="C16:C18"/>
    <mergeCell ref="D16:D18"/>
    <mergeCell ref="E16:E18"/>
    <mergeCell ref="G16:G18"/>
    <mergeCell ref="A1:G2"/>
    <mergeCell ref="A3:C3"/>
    <mergeCell ref="E3:G3"/>
    <mergeCell ref="A6:A8"/>
    <mergeCell ref="C6:C8"/>
    <mergeCell ref="D6:D8"/>
    <mergeCell ref="E6:E8"/>
    <mergeCell ref="G6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2:C6"/>
  <sheetViews>
    <sheetView workbookViewId="0">
      <selection activeCell="C7" sqref="C7"/>
    </sheetView>
  </sheetViews>
  <sheetFormatPr baseColWidth="10" defaultRowHeight="15"/>
  <sheetData>
    <row r="2" spans="1:3">
      <c r="A2" s="24" t="s">
        <v>100</v>
      </c>
    </row>
    <row r="3" spans="1:3" s="24" customFormat="1">
      <c r="B3" s="24" t="s">
        <v>101</v>
      </c>
    </row>
    <row r="4" spans="1:3" s="24" customFormat="1">
      <c r="C4" s="24" t="s">
        <v>102</v>
      </c>
    </row>
    <row r="5" spans="1:3">
      <c r="C5" s="24" t="s">
        <v>64</v>
      </c>
    </row>
    <row r="6" spans="1:3">
      <c r="C6" s="24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B16:G28"/>
  <sheetViews>
    <sheetView workbookViewId="0">
      <selection activeCell="E26" sqref="E26"/>
    </sheetView>
  </sheetViews>
  <sheetFormatPr baseColWidth="10" defaultRowHeight="15"/>
  <sheetData>
    <row r="16" spans="2:2">
      <c r="B16" s="24"/>
    </row>
    <row r="18" spans="7:7">
      <c r="G18" t="s">
        <v>92</v>
      </c>
    </row>
    <row r="20" spans="7:7">
      <c r="G20" t="s">
        <v>93</v>
      </c>
    </row>
    <row r="22" spans="7:7">
      <c r="G22" t="s">
        <v>94</v>
      </c>
    </row>
    <row r="24" spans="7:7">
      <c r="G24" t="s">
        <v>95</v>
      </c>
    </row>
    <row r="26" spans="7:7">
      <c r="G26" t="s">
        <v>96</v>
      </c>
    </row>
    <row r="28" spans="7:7">
      <c r="G28" t="s">
        <v>97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"/>
  <dimension ref="A1:D34"/>
  <sheetViews>
    <sheetView workbookViewId="0">
      <selection activeCell="C15" sqref="C15"/>
    </sheetView>
  </sheetViews>
  <sheetFormatPr baseColWidth="10" defaultRowHeight="15"/>
  <sheetData>
    <row r="1" spans="1:3" s="24" customFormat="1">
      <c r="B1" s="24" t="s">
        <v>192</v>
      </c>
    </row>
    <row r="2" spans="1:3" s="24" customFormat="1">
      <c r="C2" s="24" t="s">
        <v>193</v>
      </c>
    </row>
    <row r="3" spans="1:3" s="24" customFormat="1">
      <c r="C3" s="24" t="s">
        <v>194</v>
      </c>
    </row>
    <row r="4" spans="1:3" s="24" customFormat="1"/>
    <row r="5" spans="1:3" s="24" customFormat="1">
      <c r="B5" s="24" t="s">
        <v>80</v>
      </c>
    </row>
    <row r="6" spans="1:3" s="24" customFormat="1">
      <c r="C6" s="24" t="s">
        <v>78</v>
      </c>
    </row>
    <row r="8" spans="1:3">
      <c r="B8" s="24" t="s">
        <v>79</v>
      </c>
    </row>
    <row r="9" spans="1:3">
      <c r="C9" s="24" t="s">
        <v>77</v>
      </c>
    </row>
    <row r="11" spans="1:3">
      <c r="A11" s="24" t="s">
        <v>353</v>
      </c>
      <c r="B11" s="24" t="s">
        <v>69</v>
      </c>
    </row>
    <row r="12" spans="1:3">
      <c r="C12" s="24" t="s">
        <v>70</v>
      </c>
    </row>
    <row r="14" spans="1:3">
      <c r="B14" s="24" t="s">
        <v>71</v>
      </c>
    </row>
    <row r="15" spans="1:3">
      <c r="C15" s="24" t="s">
        <v>354</v>
      </c>
    </row>
    <row r="17" spans="2:4">
      <c r="B17" s="24" t="s">
        <v>72</v>
      </c>
    </row>
    <row r="18" spans="2:4" s="24" customFormat="1">
      <c r="C18" s="24" t="s">
        <v>196</v>
      </c>
    </row>
    <row r="19" spans="2:4">
      <c r="C19" s="24" t="s">
        <v>197</v>
      </c>
    </row>
    <row r="21" spans="2:4">
      <c r="B21" s="24" t="s">
        <v>73</v>
      </c>
    </row>
    <row r="22" spans="2:4">
      <c r="C22" s="24" t="s">
        <v>74</v>
      </c>
    </row>
    <row r="23" spans="2:4">
      <c r="C23" s="24" t="s">
        <v>81</v>
      </c>
    </row>
    <row r="24" spans="2:4" s="24" customFormat="1">
      <c r="D24" s="24" t="s">
        <v>82</v>
      </c>
    </row>
    <row r="25" spans="2:4" s="24" customFormat="1"/>
    <row r="26" spans="2:4">
      <c r="B26" s="24" t="s">
        <v>75</v>
      </c>
    </row>
    <row r="27" spans="2:4">
      <c r="C27" s="24" t="s">
        <v>76</v>
      </c>
    </row>
    <row r="29" spans="2:4">
      <c r="B29" s="24" t="s">
        <v>98</v>
      </c>
    </row>
    <row r="30" spans="2:4">
      <c r="C30" s="24" t="s">
        <v>99</v>
      </c>
    </row>
    <row r="31" spans="2:4">
      <c r="C31" s="24" t="s">
        <v>198</v>
      </c>
    </row>
    <row r="34" spans="2:2">
      <c r="B34" s="24" t="s">
        <v>244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Data</vt:lpstr>
      <vt:lpstr>Menu</vt:lpstr>
      <vt:lpstr>Membres</vt:lpstr>
      <vt:lpstr>Inscriptions</vt:lpstr>
      <vt:lpstr>Tirages Equipes</vt:lpstr>
      <vt:lpstr>Partie 1</vt:lpstr>
      <vt:lpstr>Tirages Doublettes</vt:lpstr>
      <vt:lpstr>Tirage Triplettes</vt:lpstr>
      <vt:lpstr>Projet</vt:lpstr>
      <vt:lpstr>INFO</vt:lpstr>
      <vt:lpstr>Problèmes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2017-08-03T09:59:15Z</dcterms:modified>
</cp:coreProperties>
</file>