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69877\Documents\"/>
    </mc:Choice>
  </mc:AlternateContent>
  <bookViews>
    <workbookView xWindow="0" yWindow="0" windowWidth="25605" windowHeight="106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07" i="1" l="1"/>
  <c r="M207" i="1"/>
  <c r="L207" i="1"/>
  <c r="K207" i="1"/>
  <c r="I207" i="1"/>
  <c r="G207" i="1"/>
  <c r="F207" i="1"/>
  <c r="D207" i="1"/>
  <c r="B207" i="1"/>
  <c r="N206" i="1"/>
  <c r="M206" i="1"/>
  <c r="L206" i="1"/>
  <c r="K206" i="1" s="1"/>
  <c r="G206" i="1"/>
  <c r="F206" i="1"/>
  <c r="D206" i="1"/>
  <c r="N205" i="1"/>
  <c r="M205" i="1"/>
  <c r="L205" i="1"/>
  <c r="K205" i="1"/>
  <c r="G205" i="1"/>
  <c r="F205" i="1"/>
  <c r="D205" i="1" s="1"/>
  <c r="N204" i="1"/>
  <c r="M204" i="1"/>
  <c r="L204" i="1"/>
  <c r="K204" i="1" s="1"/>
  <c r="G204" i="1"/>
  <c r="F204" i="1"/>
  <c r="D204" i="1"/>
  <c r="N203" i="1"/>
  <c r="M203" i="1"/>
  <c r="L203" i="1"/>
  <c r="K203" i="1"/>
  <c r="G203" i="1"/>
  <c r="F203" i="1"/>
  <c r="D203" i="1" s="1"/>
  <c r="N202" i="1"/>
  <c r="M202" i="1"/>
  <c r="L202" i="1"/>
  <c r="K202" i="1" s="1"/>
  <c r="G202" i="1"/>
  <c r="F202" i="1"/>
  <c r="D202" i="1"/>
  <c r="N201" i="1"/>
  <c r="M201" i="1"/>
  <c r="L201" i="1"/>
  <c r="K201" i="1"/>
  <c r="I201" i="1"/>
  <c r="G201" i="1"/>
  <c r="F201" i="1"/>
  <c r="D201" i="1"/>
  <c r="B201" i="1"/>
  <c r="N200" i="1"/>
  <c r="M200" i="1"/>
  <c r="L200" i="1"/>
  <c r="K200" i="1" s="1"/>
  <c r="G200" i="1"/>
  <c r="F200" i="1"/>
  <c r="D200" i="1"/>
  <c r="N199" i="1"/>
  <c r="M199" i="1"/>
  <c r="L199" i="1"/>
  <c r="K199" i="1"/>
  <c r="G199" i="1"/>
  <c r="F199" i="1"/>
  <c r="D199" i="1" s="1"/>
  <c r="N198" i="1"/>
  <c r="M198" i="1"/>
  <c r="L198" i="1"/>
  <c r="K198" i="1" s="1"/>
  <c r="G198" i="1"/>
  <c r="F198" i="1"/>
  <c r="D198" i="1"/>
  <c r="N197" i="1"/>
  <c r="M197" i="1"/>
  <c r="L197" i="1"/>
  <c r="K197" i="1"/>
  <c r="G197" i="1"/>
  <c r="F197" i="1"/>
  <c r="D197" i="1" s="1"/>
  <c r="N196" i="1"/>
  <c r="M196" i="1"/>
  <c r="L196" i="1"/>
  <c r="K196" i="1" s="1"/>
  <c r="G196" i="1"/>
  <c r="F196" i="1"/>
  <c r="D196" i="1"/>
  <c r="N195" i="1"/>
  <c r="M195" i="1"/>
  <c r="L195" i="1"/>
  <c r="K195" i="1"/>
  <c r="I195" i="1"/>
  <c r="G195" i="1"/>
  <c r="F195" i="1"/>
  <c r="D195" i="1"/>
  <c r="B195" i="1"/>
  <c r="N194" i="1"/>
  <c r="M194" i="1"/>
  <c r="L194" i="1"/>
  <c r="K194" i="1" s="1"/>
  <c r="G194" i="1"/>
  <c r="F194" i="1"/>
  <c r="D194" i="1"/>
  <c r="N193" i="1"/>
  <c r="M193" i="1"/>
  <c r="L193" i="1"/>
  <c r="K193" i="1"/>
  <c r="G193" i="1"/>
  <c r="F193" i="1"/>
  <c r="D193" i="1" s="1"/>
  <c r="N192" i="1"/>
  <c r="M192" i="1"/>
  <c r="L192" i="1"/>
  <c r="K192" i="1" s="1"/>
  <c r="G192" i="1"/>
  <c r="F192" i="1"/>
  <c r="D192" i="1"/>
  <c r="N191" i="1"/>
  <c r="M191" i="1"/>
  <c r="L191" i="1"/>
  <c r="K191" i="1"/>
  <c r="G191" i="1"/>
  <c r="F191" i="1"/>
  <c r="D191" i="1" s="1"/>
  <c r="N190" i="1"/>
  <c r="M190" i="1"/>
  <c r="L190" i="1"/>
  <c r="K190" i="1" s="1"/>
  <c r="G190" i="1"/>
  <c r="F190" i="1"/>
  <c r="D190" i="1"/>
  <c r="N189" i="1"/>
  <c r="M189" i="1"/>
  <c r="L189" i="1"/>
  <c r="K189" i="1"/>
  <c r="I189" i="1"/>
  <c r="G189" i="1"/>
  <c r="F189" i="1"/>
  <c r="D189" i="1"/>
  <c r="B189" i="1"/>
  <c r="N188" i="1"/>
  <c r="M188" i="1"/>
  <c r="L188" i="1"/>
  <c r="K188" i="1" s="1"/>
  <c r="G188" i="1"/>
  <c r="F188" i="1"/>
  <c r="D188" i="1"/>
  <c r="N187" i="1"/>
  <c r="M187" i="1"/>
  <c r="L187" i="1"/>
  <c r="K187" i="1"/>
  <c r="G187" i="1"/>
  <c r="F187" i="1"/>
  <c r="D187" i="1" s="1"/>
  <c r="N186" i="1"/>
  <c r="M186" i="1"/>
  <c r="L186" i="1"/>
  <c r="K186" i="1" s="1"/>
  <c r="G186" i="1"/>
  <c r="F186" i="1"/>
  <c r="D186" i="1"/>
  <c r="N185" i="1"/>
  <c r="M185" i="1"/>
  <c r="L185" i="1"/>
  <c r="K185" i="1"/>
  <c r="G185" i="1"/>
  <c r="F185" i="1"/>
  <c r="D185" i="1" s="1"/>
  <c r="N184" i="1"/>
  <c r="M184" i="1"/>
  <c r="L184" i="1"/>
  <c r="K184" i="1" s="1"/>
  <c r="G184" i="1"/>
  <c r="F184" i="1"/>
  <c r="D184" i="1"/>
  <c r="N183" i="1"/>
  <c r="M183" i="1"/>
  <c r="L183" i="1"/>
  <c r="K183" i="1"/>
  <c r="I183" i="1"/>
  <c r="G183" i="1"/>
  <c r="F183" i="1"/>
  <c r="D183" i="1"/>
  <c r="B183" i="1"/>
  <c r="N182" i="1"/>
  <c r="M182" i="1"/>
  <c r="L182" i="1"/>
  <c r="K182" i="1" s="1"/>
  <c r="G182" i="1"/>
  <c r="F182" i="1"/>
  <c r="D182" i="1"/>
  <c r="N181" i="1"/>
  <c r="M181" i="1"/>
  <c r="L181" i="1"/>
  <c r="K181" i="1"/>
  <c r="G181" i="1"/>
  <c r="F181" i="1"/>
  <c r="D181" i="1" s="1"/>
  <c r="N180" i="1"/>
  <c r="M180" i="1"/>
  <c r="L180" i="1"/>
  <c r="K180" i="1" s="1"/>
  <c r="G180" i="1"/>
  <c r="F180" i="1"/>
  <c r="D180" i="1"/>
  <c r="N179" i="1"/>
  <c r="M179" i="1"/>
  <c r="L179" i="1"/>
  <c r="K179" i="1"/>
  <c r="G179" i="1"/>
  <c r="F179" i="1"/>
  <c r="D179" i="1" s="1"/>
  <c r="N178" i="1"/>
  <c r="M178" i="1"/>
  <c r="L178" i="1"/>
  <c r="K178" i="1" s="1"/>
  <c r="G178" i="1"/>
  <c r="F178" i="1"/>
  <c r="D178" i="1"/>
  <c r="N177" i="1"/>
  <c r="M177" i="1"/>
  <c r="L177" i="1"/>
  <c r="K177" i="1"/>
  <c r="I177" i="1"/>
  <c r="G177" i="1"/>
  <c r="F177" i="1"/>
  <c r="D177" i="1"/>
  <c r="B177" i="1"/>
  <c r="N176" i="1"/>
  <c r="M176" i="1"/>
  <c r="L176" i="1"/>
  <c r="K176" i="1" s="1"/>
  <c r="G176" i="1"/>
  <c r="F176" i="1"/>
  <c r="D176" i="1"/>
  <c r="N175" i="1"/>
  <c r="M175" i="1"/>
  <c r="L175" i="1"/>
  <c r="K175" i="1"/>
  <c r="G175" i="1"/>
  <c r="F175" i="1"/>
  <c r="D175" i="1" s="1"/>
  <c r="N174" i="1"/>
  <c r="M174" i="1"/>
  <c r="L174" i="1"/>
  <c r="K174" i="1" s="1"/>
  <c r="G174" i="1"/>
  <c r="F174" i="1"/>
  <c r="D174" i="1"/>
  <c r="N173" i="1"/>
  <c r="M173" i="1"/>
  <c r="L173" i="1"/>
  <c r="K173" i="1"/>
  <c r="G173" i="1"/>
  <c r="F173" i="1"/>
  <c r="D173" i="1" s="1"/>
  <c r="N172" i="1"/>
  <c r="M172" i="1"/>
  <c r="L172" i="1"/>
  <c r="K172" i="1" s="1"/>
  <c r="G172" i="1"/>
  <c r="F172" i="1"/>
  <c r="D172" i="1"/>
  <c r="N171" i="1"/>
  <c r="M171" i="1"/>
  <c r="L171" i="1"/>
  <c r="K171" i="1"/>
  <c r="I171" i="1"/>
  <c r="G171" i="1"/>
  <c r="F171" i="1"/>
  <c r="D171" i="1"/>
  <c r="B171" i="1"/>
  <c r="N170" i="1"/>
  <c r="M170" i="1"/>
  <c r="L170" i="1"/>
  <c r="K170" i="1" s="1"/>
  <c r="G170" i="1"/>
  <c r="F170" i="1"/>
  <c r="D170" i="1"/>
  <c r="N169" i="1"/>
  <c r="M169" i="1"/>
  <c r="L169" i="1"/>
  <c r="K169" i="1"/>
  <c r="G169" i="1"/>
  <c r="F169" i="1"/>
  <c r="D169" i="1" s="1"/>
  <c r="N168" i="1"/>
  <c r="M168" i="1"/>
  <c r="L168" i="1"/>
  <c r="K168" i="1" s="1"/>
  <c r="G168" i="1"/>
  <c r="F168" i="1"/>
  <c r="D168" i="1"/>
  <c r="N167" i="1"/>
  <c r="M167" i="1"/>
  <c r="L167" i="1"/>
  <c r="K167" i="1"/>
  <c r="G167" i="1"/>
  <c r="F167" i="1"/>
  <c r="D167" i="1" s="1"/>
  <c r="N166" i="1"/>
  <c r="M166" i="1"/>
  <c r="L166" i="1"/>
  <c r="K166" i="1" s="1"/>
  <c r="G166" i="1"/>
  <c r="F166" i="1"/>
  <c r="D166" i="1"/>
  <c r="N165" i="1"/>
  <c r="M165" i="1"/>
  <c r="L165" i="1"/>
  <c r="K165" i="1"/>
  <c r="I165" i="1"/>
  <c r="G165" i="1"/>
  <c r="F165" i="1"/>
  <c r="D165" i="1"/>
  <c r="B165" i="1"/>
  <c r="N164" i="1"/>
  <c r="M164" i="1"/>
  <c r="L164" i="1"/>
  <c r="K164" i="1" s="1"/>
  <c r="G164" i="1"/>
  <c r="F164" i="1"/>
  <c r="D164" i="1"/>
  <c r="N163" i="1"/>
  <c r="M163" i="1"/>
  <c r="L163" i="1"/>
  <c r="K163" i="1"/>
  <c r="G163" i="1"/>
  <c r="F163" i="1"/>
  <c r="D163" i="1" s="1"/>
  <c r="N162" i="1"/>
  <c r="M162" i="1"/>
  <c r="L162" i="1"/>
  <c r="K162" i="1" s="1"/>
  <c r="G162" i="1"/>
  <c r="F162" i="1"/>
  <c r="D162" i="1"/>
  <c r="N161" i="1"/>
  <c r="M161" i="1"/>
  <c r="L161" i="1"/>
  <c r="K161" i="1"/>
  <c r="G161" i="1"/>
  <c r="F161" i="1"/>
  <c r="D161" i="1" s="1"/>
  <c r="N160" i="1"/>
  <c r="M160" i="1"/>
  <c r="L160" i="1"/>
  <c r="K160" i="1" s="1"/>
  <c r="G160" i="1"/>
  <c r="F160" i="1"/>
  <c r="D160" i="1"/>
  <c r="N159" i="1"/>
  <c r="M159" i="1"/>
  <c r="L159" i="1"/>
  <c r="K159" i="1"/>
  <c r="I159" i="1"/>
  <c r="G159" i="1"/>
  <c r="F159" i="1"/>
  <c r="D159" i="1"/>
  <c r="B159" i="1"/>
  <c r="N158" i="1"/>
  <c r="M158" i="1"/>
  <c r="L158" i="1"/>
  <c r="K158" i="1" s="1"/>
  <c r="G158" i="1"/>
  <c r="F158" i="1"/>
  <c r="D158" i="1"/>
  <c r="N157" i="1"/>
  <c r="M157" i="1"/>
  <c r="L157" i="1"/>
  <c r="K157" i="1"/>
  <c r="G157" i="1"/>
  <c r="F157" i="1"/>
  <c r="D157" i="1" s="1"/>
  <c r="N156" i="1"/>
  <c r="M156" i="1"/>
  <c r="L156" i="1"/>
  <c r="K156" i="1" s="1"/>
  <c r="G156" i="1"/>
  <c r="F156" i="1"/>
  <c r="D156" i="1"/>
  <c r="N155" i="1"/>
  <c r="M155" i="1"/>
  <c r="L155" i="1"/>
  <c r="K155" i="1"/>
  <c r="G155" i="1"/>
  <c r="F155" i="1"/>
  <c r="D155" i="1" s="1"/>
  <c r="N154" i="1"/>
  <c r="M154" i="1"/>
  <c r="L154" i="1"/>
  <c r="K154" i="1" s="1"/>
  <c r="G154" i="1"/>
  <c r="F154" i="1"/>
  <c r="D154" i="1"/>
  <c r="N153" i="1"/>
  <c r="M153" i="1"/>
  <c r="L153" i="1"/>
  <c r="K153" i="1"/>
  <c r="I153" i="1"/>
  <c r="G153" i="1"/>
  <c r="F153" i="1"/>
  <c r="D153" i="1"/>
  <c r="B153" i="1"/>
  <c r="N152" i="1"/>
  <c r="M152" i="1"/>
  <c r="L152" i="1"/>
  <c r="K152" i="1" s="1"/>
  <c r="G152" i="1"/>
  <c r="F152" i="1"/>
  <c r="D152" i="1"/>
  <c r="N151" i="1"/>
  <c r="M151" i="1"/>
  <c r="L151" i="1"/>
  <c r="K151" i="1"/>
  <c r="G151" i="1"/>
  <c r="F151" i="1"/>
  <c r="D151" i="1" s="1"/>
  <c r="N150" i="1"/>
  <c r="M150" i="1"/>
  <c r="L150" i="1"/>
  <c r="K150" i="1" s="1"/>
  <c r="G150" i="1"/>
  <c r="F150" i="1"/>
  <c r="D150" i="1"/>
  <c r="N149" i="1"/>
  <c r="M149" i="1"/>
  <c r="L149" i="1"/>
  <c r="K149" i="1"/>
  <c r="G149" i="1"/>
  <c r="F149" i="1"/>
  <c r="D149" i="1" s="1"/>
  <c r="N148" i="1"/>
  <c r="M148" i="1"/>
  <c r="L148" i="1"/>
  <c r="K148" i="1" s="1"/>
  <c r="G148" i="1"/>
  <c r="F148" i="1"/>
  <c r="D148" i="1"/>
  <c r="N147" i="1"/>
  <c r="M147" i="1"/>
  <c r="L147" i="1"/>
  <c r="K147" i="1"/>
  <c r="I147" i="1"/>
  <c r="G147" i="1"/>
  <c r="F147" i="1"/>
  <c r="D147" i="1"/>
  <c r="B147" i="1"/>
  <c r="N146" i="1"/>
  <c r="M146" i="1"/>
  <c r="L146" i="1"/>
  <c r="K146" i="1" s="1"/>
  <c r="G146" i="1"/>
  <c r="F146" i="1"/>
  <c r="D146" i="1"/>
  <c r="N145" i="1"/>
  <c r="M145" i="1"/>
  <c r="L145" i="1"/>
  <c r="K145" i="1"/>
  <c r="G145" i="1"/>
  <c r="F145" i="1"/>
  <c r="D145" i="1" s="1"/>
  <c r="N144" i="1"/>
  <c r="M144" i="1"/>
  <c r="L144" i="1"/>
  <c r="K144" i="1" s="1"/>
  <c r="G144" i="1"/>
  <c r="F144" i="1"/>
  <c r="D144" i="1"/>
  <c r="N143" i="1"/>
  <c r="M143" i="1"/>
  <c r="L143" i="1"/>
  <c r="K143" i="1"/>
  <c r="G143" i="1"/>
  <c r="F143" i="1"/>
  <c r="D143" i="1" s="1"/>
  <c r="N142" i="1"/>
  <c r="M142" i="1"/>
  <c r="L142" i="1"/>
  <c r="K142" i="1" s="1"/>
  <c r="G142" i="1"/>
  <c r="F142" i="1"/>
  <c r="D142" i="1"/>
  <c r="N141" i="1"/>
  <c r="M141" i="1"/>
  <c r="L141" i="1"/>
  <c r="K141" i="1"/>
  <c r="I141" i="1"/>
  <c r="G141" i="1"/>
  <c r="F141" i="1"/>
  <c r="D141" i="1"/>
  <c r="B141" i="1"/>
  <c r="N140" i="1"/>
  <c r="M140" i="1"/>
  <c r="L140" i="1"/>
  <c r="K140" i="1" s="1"/>
  <c r="G140" i="1"/>
  <c r="F140" i="1"/>
  <c r="D140" i="1"/>
  <c r="N139" i="1"/>
  <c r="M139" i="1"/>
  <c r="L139" i="1"/>
  <c r="K139" i="1"/>
  <c r="G139" i="1"/>
  <c r="F139" i="1"/>
  <c r="D139" i="1" s="1"/>
  <c r="N138" i="1"/>
  <c r="M138" i="1"/>
  <c r="L138" i="1"/>
  <c r="K138" i="1" s="1"/>
  <c r="G138" i="1"/>
  <c r="F138" i="1"/>
  <c r="D138" i="1"/>
  <c r="N137" i="1"/>
  <c r="M137" i="1"/>
  <c r="L137" i="1"/>
  <c r="K137" i="1"/>
  <c r="G137" i="1"/>
  <c r="F137" i="1"/>
  <c r="D137" i="1" s="1"/>
  <c r="N136" i="1"/>
  <c r="M136" i="1"/>
  <c r="L136" i="1"/>
  <c r="K136" i="1" s="1"/>
  <c r="G136" i="1"/>
  <c r="F136" i="1"/>
  <c r="D136" i="1"/>
  <c r="N135" i="1"/>
  <c r="M135" i="1"/>
  <c r="L135" i="1"/>
  <c r="K135" i="1"/>
  <c r="I135" i="1"/>
  <c r="G135" i="1"/>
  <c r="F135" i="1"/>
  <c r="D135" i="1"/>
  <c r="B135" i="1"/>
  <c r="N134" i="1"/>
  <c r="M134" i="1"/>
  <c r="L134" i="1"/>
  <c r="K134" i="1" s="1"/>
  <c r="G134" i="1"/>
  <c r="F134" i="1"/>
  <c r="D134" i="1"/>
  <c r="N133" i="1"/>
  <c r="M133" i="1"/>
  <c r="L133" i="1"/>
  <c r="K133" i="1"/>
  <c r="G133" i="1"/>
  <c r="F133" i="1"/>
  <c r="D133" i="1" s="1"/>
  <c r="N132" i="1"/>
  <c r="M132" i="1"/>
  <c r="L132" i="1"/>
  <c r="K132" i="1" s="1"/>
  <c r="G132" i="1"/>
  <c r="F132" i="1"/>
  <c r="D132" i="1"/>
  <c r="N131" i="1"/>
  <c r="M131" i="1"/>
  <c r="L131" i="1"/>
  <c r="K131" i="1"/>
  <c r="G131" i="1"/>
  <c r="F131" i="1"/>
  <c r="D131" i="1" s="1"/>
  <c r="N130" i="1"/>
  <c r="M130" i="1"/>
  <c r="L130" i="1"/>
  <c r="K130" i="1" s="1"/>
  <c r="G130" i="1"/>
  <c r="F130" i="1"/>
  <c r="D130" i="1"/>
  <c r="N129" i="1"/>
  <c r="M129" i="1"/>
  <c r="L129" i="1"/>
  <c r="K129" i="1"/>
  <c r="I129" i="1"/>
  <c r="G129" i="1"/>
  <c r="F129" i="1"/>
  <c r="D129" i="1"/>
  <c r="B129" i="1"/>
  <c r="N128" i="1"/>
  <c r="M128" i="1"/>
  <c r="L128" i="1"/>
  <c r="K128" i="1" s="1"/>
  <c r="G128" i="1"/>
  <c r="F128" i="1"/>
  <c r="D128" i="1"/>
  <c r="N127" i="1"/>
  <c r="M127" i="1"/>
  <c r="L127" i="1"/>
  <c r="K127" i="1"/>
  <c r="G127" i="1"/>
  <c r="F127" i="1"/>
  <c r="D127" i="1" s="1"/>
  <c r="N126" i="1"/>
  <c r="M126" i="1"/>
  <c r="L126" i="1"/>
  <c r="K126" i="1" s="1"/>
  <c r="G126" i="1"/>
  <c r="F126" i="1"/>
  <c r="D126" i="1"/>
  <c r="N125" i="1"/>
  <c r="M125" i="1"/>
  <c r="L125" i="1"/>
  <c r="K125" i="1"/>
  <c r="G125" i="1"/>
  <c r="F125" i="1"/>
  <c r="D125" i="1" s="1"/>
  <c r="N124" i="1"/>
  <c r="M124" i="1"/>
  <c r="L124" i="1"/>
  <c r="K124" i="1" s="1"/>
  <c r="G124" i="1"/>
  <c r="F124" i="1"/>
  <c r="D124" i="1"/>
  <c r="N123" i="1"/>
  <c r="M123" i="1"/>
  <c r="L123" i="1"/>
  <c r="K123" i="1"/>
  <c r="I123" i="1"/>
  <c r="G123" i="1"/>
  <c r="F123" i="1"/>
  <c r="D123" i="1"/>
  <c r="B123" i="1"/>
  <c r="N122" i="1"/>
  <c r="M122" i="1"/>
  <c r="L122" i="1"/>
  <c r="K122" i="1" s="1"/>
  <c r="G122" i="1"/>
  <c r="F122" i="1"/>
  <c r="D122" i="1"/>
  <c r="N121" i="1"/>
  <c r="M121" i="1"/>
  <c r="L121" i="1"/>
  <c r="K121" i="1"/>
  <c r="G121" i="1"/>
  <c r="F121" i="1"/>
  <c r="D121" i="1" s="1"/>
  <c r="N120" i="1"/>
  <c r="M120" i="1"/>
  <c r="L120" i="1"/>
  <c r="K120" i="1" s="1"/>
  <c r="G120" i="1"/>
  <c r="F120" i="1"/>
  <c r="D120" i="1"/>
  <c r="N119" i="1"/>
  <c r="M119" i="1"/>
  <c r="L119" i="1"/>
  <c r="K119" i="1"/>
  <c r="G119" i="1"/>
  <c r="F119" i="1"/>
  <c r="D119" i="1" s="1"/>
  <c r="N118" i="1"/>
  <c r="M118" i="1"/>
  <c r="L118" i="1"/>
  <c r="K118" i="1" s="1"/>
  <c r="G118" i="1"/>
  <c r="F118" i="1"/>
  <c r="D118" i="1"/>
  <c r="N117" i="1"/>
  <c r="M117" i="1"/>
  <c r="L117" i="1"/>
  <c r="K117" i="1"/>
  <c r="I117" i="1"/>
  <c r="G117" i="1"/>
  <c r="F117" i="1"/>
  <c r="D117" i="1"/>
  <c r="B117" i="1"/>
  <c r="N116" i="1"/>
  <c r="M116" i="1"/>
  <c r="L116" i="1"/>
  <c r="K116" i="1" s="1"/>
  <c r="G116" i="1"/>
  <c r="F116" i="1"/>
  <c r="D116" i="1"/>
  <c r="N115" i="1"/>
  <c r="M115" i="1"/>
  <c r="L115" i="1"/>
  <c r="K115" i="1"/>
  <c r="G115" i="1"/>
  <c r="F115" i="1"/>
  <c r="D115" i="1" s="1"/>
  <c r="N114" i="1"/>
  <c r="M114" i="1"/>
  <c r="L114" i="1"/>
  <c r="K114" i="1" s="1"/>
  <c r="G114" i="1"/>
  <c r="F114" i="1"/>
  <c r="D114" i="1"/>
  <c r="N113" i="1"/>
  <c r="M113" i="1"/>
  <c r="L113" i="1"/>
  <c r="K113" i="1"/>
  <c r="G113" i="1"/>
  <c r="F113" i="1"/>
  <c r="D113" i="1" s="1"/>
  <c r="N112" i="1"/>
  <c r="M112" i="1"/>
  <c r="L112" i="1"/>
  <c r="K112" i="1" s="1"/>
  <c r="G112" i="1"/>
  <c r="F112" i="1"/>
  <c r="D112" i="1"/>
  <c r="N111" i="1"/>
  <c r="M111" i="1"/>
  <c r="L111" i="1"/>
  <c r="K111" i="1"/>
  <c r="I111" i="1"/>
  <c r="G111" i="1"/>
  <c r="F111" i="1"/>
  <c r="D111" i="1"/>
  <c r="B111" i="1"/>
  <c r="N110" i="1"/>
  <c r="M110" i="1"/>
  <c r="L110" i="1"/>
  <c r="K110" i="1" s="1"/>
  <c r="G110" i="1"/>
  <c r="F110" i="1"/>
  <c r="D110" i="1"/>
  <c r="N109" i="1"/>
  <c r="M109" i="1"/>
  <c r="L109" i="1"/>
  <c r="K109" i="1"/>
  <c r="G109" i="1"/>
  <c r="F109" i="1"/>
  <c r="D109" i="1" s="1"/>
  <c r="N108" i="1"/>
  <c r="M108" i="1"/>
  <c r="L108" i="1"/>
  <c r="K108" i="1" s="1"/>
  <c r="G108" i="1"/>
  <c r="F108" i="1"/>
  <c r="D108" i="1"/>
  <c r="N107" i="1"/>
  <c r="M107" i="1"/>
  <c r="L107" i="1"/>
  <c r="K107" i="1"/>
  <c r="G107" i="1"/>
  <c r="F107" i="1"/>
  <c r="D107" i="1" s="1"/>
  <c r="N106" i="1"/>
  <c r="M106" i="1"/>
  <c r="L106" i="1"/>
  <c r="K106" i="1" s="1"/>
  <c r="G106" i="1"/>
  <c r="F106" i="1"/>
  <c r="D106" i="1" s="1"/>
  <c r="N105" i="1"/>
  <c r="M105" i="1"/>
  <c r="L105" i="1"/>
  <c r="K105" i="1" s="1"/>
  <c r="I105" i="1"/>
  <c r="G105" i="1"/>
  <c r="F105" i="1"/>
  <c r="D105" i="1" s="1"/>
  <c r="B105" i="1"/>
  <c r="N104" i="1"/>
  <c r="M104" i="1"/>
  <c r="L104" i="1"/>
  <c r="K104" i="1"/>
  <c r="G104" i="1"/>
  <c r="F104" i="1"/>
  <c r="D104" i="1" s="1"/>
  <c r="N103" i="1"/>
  <c r="M103" i="1"/>
  <c r="L103" i="1"/>
  <c r="K103" i="1" s="1"/>
  <c r="G103" i="1"/>
  <c r="F103" i="1"/>
  <c r="D103" i="1"/>
  <c r="N102" i="1"/>
  <c r="M102" i="1"/>
  <c r="L102" i="1"/>
  <c r="K102" i="1"/>
  <c r="G102" i="1"/>
  <c r="F102" i="1"/>
  <c r="D102" i="1" s="1"/>
  <c r="N101" i="1"/>
  <c r="M101" i="1"/>
  <c r="L101" i="1"/>
  <c r="K101" i="1" s="1"/>
  <c r="G101" i="1"/>
  <c r="F101" i="1"/>
  <c r="D101" i="1"/>
  <c r="N100" i="1"/>
  <c r="M100" i="1"/>
  <c r="L100" i="1"/>
  <c r="K100" i="1"/>
  <c r="G100" i="1"/>
  <c r="F100" i="1"/>
  <c r="D100" i="1" s="1"/>
  <c r="N99" i="1"/>
  <c r="M99" i="1"/>
  <c r="L99" i="1"/>
  <c r="K99" i="1" s="1"/>
  <c r="I99" i="1"/>
  <c r="G99" i="1"/>
  <c r="F99" i="1"/>
  <c r="D99" i="1" s="1"/>
  <c r="B99" i="1"/>
  <c r="N98" i="1"/>
  <c r="M98" i="1"/>
  <c r="L98" i="1"/>
  <c r="K98" i="1"/>
  <c r="G98" i="1"/>
  <c r="F98" i="1"/>
  <c r="D98" i="1" s="1"/>
  <c r="N97" i="1"/>
  <c r="M97" i="1"/>
  <c r="L97" i="1"/>
  <c r="K97" i="1" s="1"/>
  <c r="G97" i="1"/>
  <c r="F97" i="1"/>
  <c r="D97" i="1"/>
  <c r="N96" i="1"/>
  <c r="M96" i="1"/>
  <c r="L96" i="1"/>
  <c r="K96" i="1"/>
  <c r="G96" i="1"/>
  <c r="F96" i="1"/>
  <c r="D96" i="1" s="1"/>
  <c r="N95" i="1"/>
  <c r="M95" i="1"/>
  <c r="L95" i="1"/>
  <c r="K95" i="1" s="1"/>
  <c r="G95" i="1"/>
  <c r="F95" i="1"/>
  <c r="D95" i="1"/>
  <c r="N94" i="1"/>
  <c r="M94" i="1"/>
  <c r="L94" i="1"/>
  <c r="K94" i="1"/>
  <c r="G94" i="1"/>
  <c r="F94" i="1"/>
  <c r="D94" i="1" s="1"/>
  <c r="N93" i="1"/>
  <c r="M93" i="1"/>
  <c r="L93" i="1"/>
  <c r="K93" i="1" s="1"/>
  <c r="I93" i="1"/>
  <c r="G93" i="1"/>
  <c r="F93" i="1"/>
  <c r="D93" i="1" s="1"/>
  <c r="B93" i="1"/>
  <c r="N92" i="1"/>
  <c r="M92" i="1"/>
  <c r="L92" i="1"/>
  <c r="K92" i="1"/>
  <c r="G92" i="1"/>
  <c r="F92" i="1"/>
  <c r="D92" i="1" s="1"/>
  <c r="N91" i="1"/>
  <c r="M91" i="1"/>
  <c r="L91" i="1"/>
  <c r="K91" i="1" s="1"/>
  <c r="G91" i="1"/>
  <c r="F91" i="1"/>
  <c r="D91" i="1"/>
  <c r="N90" i="1"/>
  <c r="M90" i="1"/>
  <c r="L90" i="1"/>
  <c r="K90" i="1"/>
  <c r="G90" i="1"/>
  <c r="F90" i="1"/>
  <c r="D90" i="1" s="1"/>
  <c r="N89" i="1"/>
  <c r="M89" i="1"/>
  <c r="L89" i="1"/>
  <c r="K89" i="1" s="1"/>
  <c r="G89" i="1"/>
  <c r="F89" i="1"/>
  <c r="D89" i="1"/>
  <c r="N88" i="1"/>
  <c r="M88" i="1"/>
  <c r="L88" i="1"/>
  <c r="K88" i="1"/>
  <c r="G88" i="1"/>
  <c r="F88" i="1"/>
  <c r="D88" i="1" s="1"/>
  <c r="N87" i="1"/>
  <c r="M87" i="1"/>
  <c r="L87" i="1"/>
  <c r="K87" i="1" s="1"/>
  <c r="I87" i="1"/>
  <c r="G87" i="1"/>
  <c r="F87" i="1"/>
  <c r="D87" i="1" s="1"/>
  <c r="B87" i="1"/>
  <c r="N86" i="1"/>
  <c r="M86" i="1"/>
  <c r="L86" i="1"/>
  <c r="K86" i="1"/>
  <c r="G86" i="1"/>
  <c r="F86" i="1"/>
  <c r="D86" i="1" s="1"/>
  <c r="N85" i="1"/>
  <c r="M85" i="1"/>
  <c r="L85" i="1"/>
  <c r="K85" i="1" s="1"/>
  <c r="G85" i="1"/>
  <c r="F85" i="1"/>
  <c r="D85" i="1"/>
  <c r="N84" i="1"/>
  <c r="M84" i="1"/>
  <c r="L84" i="1"/>
  <c r="K84" i="1"/>
  <c r="G84" i="1"/>
  <c r="F84" i="1"/>
  <c r="D84" i="1" s="1"/>
  <c r="N83" i="1"/>
  <c r="M83" i="1"/>
  <c r="L83" i="1"/>
  <c r="K83" i="1" s="1"/>
  <c r="G83" i="1"/>
  <c r="F83" i="1"/>
  <c r="D83" i="1"/>
  <c r="N82" i="1"/>
  <c r="M82" i="1"/>
  <c r="L82" i="1"/>
  <c r="K82" i="1"/>
  <c r="G82" i="1"/>
  <c r="F82" i="1"/>
  <c r="D82" i="1" s="1"/>
  <c r="N81" i="1"/>
  <c r="M81" i="1"/>
  <c r="L81" i="1"/>
  <c r="K81" i="1" s="1"/>
  <c r="I81" i="1"/>
  <c r="G81" i="1"/>
  <c r="F81" i="1"/>
  <c r="D81" i="1" s="1"/>
  <c r="B81" i="1"/>
  <c r="N80" i="1"/>
  <c r="M80" i="1"/>
  <c r="L80" i="1"/>
  <c r="K80" i="1"/>
  <c r="G80" i="1"/>
  <c r="F80" i="1"/>
  <c r="D80" i="1" s="1"/>
  <c r="N79" i="1"/>
  <c r="M79" i="1"/>
  <c r="L79" i="1"/>
  <c r="K79" i="1" s="1"/>
  <c r="G79" i="1"/>
  <c r="F79" i="1"/>
  <c r="D79" i="1"/>
  <c r="N78" i="1"/>
  <c r="M78" i="1"/>
  <c r="L78" i="1"/>
  <c r="K78" i="1"/>
  <c r="G78" i="1"/>
  <c r="F78" i="1"/>
  <c r="D78" i="1" s="1"/>
  <c r="N77" i="1"/>
  <c r="M77" i="1"/>
  <c r="L77" i="1"/>
  <c r="K77" i="1" s="1"/>
  <c r="G77" i="1"/>
  <c r="F77" i="1"/>
  <c r="D77" i="1"/>
  <c r="N76" i="1"/>
  <c r="M76" i="1"/>
  <c r="L76" i="1"/>
  <c r="K76" i="1"/>
  <c r="G76" i="1"/>
  <c r="F76" i="1"/>
  <c r="D76" i="1" s="1"/>
  <c r="N75" i="1"/>
  <c r="M75" i="1"/>
  <c r="L75" i="1"/>
  <c r="K75" i="1" s="1"/>
  <c r="I75" i="1"/>
  <c r="G75" i="1"/>
  <c r="F75" i="1"/>
  <c r="D75" i="1" s="1"/>
  <c r="B75" i="1"/>
  <c r="N74" i="1"/>
  <c r="M74" i="1"/>
  <c r="L74" i="1"/>
  <c r="K74" i="1"/>
  <c r="G74" i="1"/>
  <c r="F74" i="1"/>
  <c r="D74" i="1" s="1"/>
  <c r="N73" i="1"/>
  <c r="M73" i="1"/>
  <c r="L73" i="1"/>
  <c r="K73" i="1" s="1"/>
  <c r="G73" i="1"/>
  <c r="F73" i="1"/>
  <c r="D73" i="1"/>
  <c r="N72" i="1"/>
  <c r="M72" i="1"/>
  <c r="L72" i="1"/>
  <c r="K72" i="1"/>
  <c r="G72" i="1"/>
  <c r="F72" i="1"/>
  <c r="D72" i="1" s="1"/>
  <c r="N71" i="1"/>
  <c r="M71" i="1"/>
  <c r="L71" i="1"/>
  <c r="K71" i="1" s="1"/>
  <c r="G71" i="1"/>
  <c r="F71" i="1"/>
  <c r="D71" i="1"/>
  <c r="N70" i="1"/>
  <c r="M70" i="1"/>
  <c r="L70" i="1"/>
  <c r="K70" i="1"/>
  <c r="G70" i="1"/>
  <c r="F70" i="1"/>
  <c r="D70" i="1" s="1"/>
  <c r="N69" i="1"/>
  <c r="M69" i="1"/>
  <c r="L69" i="1"/>
  <c r="K69" i="1" s="1"/>
  <c r="I69" i="1"/>
  <c r="G69" i="1"/>
  <c r="F69" i="1"/>
  <c r="D69" i="1" s="1"/>
  <c r="B69" i="1"/>
  <c r="N68" i="1"/>
  <c r="M68" i="1"/>
  <c r="L68" i="1"/>
  <c r="K68" i="1"/>
  <c r="G68" i="1"/>
  <c r="F68" i="1"/>
  <c r="D68" i="1" s="1"/>
  <c r="N67" i="1"/>
  <c r="M67" i="1"/>
  <c r="L67" i="1"/>
  <c r="K67" i="1" s="1"/>
  <c r="G67" i="1"/>
  <c r="F67" i="1"/>
  <c r="D67" i="1"/>
  <c r="N66" i="1"/>
  <c r="M66" i="1"/>
  <c r="L66" i="1"/>
  <c r="K66" i="1"/>
  <c r="G66" i="1"/>
  <c r="F66" i="1"/>
  <c r="D66" i="1" s="1"/>
  <c r="N65" i="1"/>
  <c r="M65" i="1"/>
  <c r="L65" i="1"/>
  <c r="K65" i="1" s="1"/>
  <c r="G65" i="1"/>
  <c r="F65" i="1"/>
  <c r="D65" i="1"/>
  <c r="N64" i="1"/>
  <c r="M64" i="1"/>
  <c r="L64" i="1"/>
  <c r="K64" i="1"/>
  <c r="G64" i="1"/>
  <c r="F64" i="1"/>
  <c r="D64" i="1" s="1"/>
  <c r="N63" i="1"/>
  <c r="M63" i="1"/>
  <c r="L63" i="1"/>
  <c r="K63" i="1" s="1"/>
  <c r="I63" i="1"/>
  <c r="G63" i="1"/>
  <c r="F63" i="1"/>
  <c r="D63" i="1" s="1"/>
  <c r="B63" i="1"/>
  <c r="N62" i="1"/>
  <c r="M62" i="1"/>
  <c r="L62" i="1"/>
  <c r="K62" i="1"/>
  <c r="G62" i="1"/>
  <c r="F62" i="1"/>
  <c r="D62" i="1" s="1"/>
  <c r="N61" i="1"/>
  <c r="M61" i="1"/>
  <c r="L61" i="1"/>
  <c r="K61" i="1" s="1"/>
  <c r="G61" i="1"/>
  <c r="F61" i="1"/>
  <c r="D61" i="1"/>
  <c r="N60" i="1"/>
  <c r="M60" i="1"/>
  <c r="L60" i="1"/>
  <c r="K60" i="1"/>
  <c r="G60" i="1"/>
  <c r="F60" i="1"/>
  <c r="D60" i="1" s="1"/>
  <c r="N59" i="1"/>
  <c r="M59" i="1"/>
  <c r="L59" i="1"/>
  <c r="K59" i="1" s="1"/>
  <c r="G59" i="1"/>
  <c r="F59" i="1"/>
  <c r="D59" i="1"/>
  <c r="N58" i="1"/>
  <c r="M58" i="1"/>
  <c r="L58" i="1"/>
  <c r="K58" i="1"/>
  <c r="G58" i="1"/>
  <c r="F58" i="1"/>
  <c r="D58" i="1" s="1"/>
  <c r="N57" i="1"/>
  <c r="M57" i="1"/>
  <c r="L57" i="1"/>
  <c r="K57" i="1" s="1"/>
  <c r="I57" i="1"/>
  <c r="G57" i="1"/>
  <c r="F57" i="1"/>
  <c r="D57" i="1" s="1"/>
  <c r="B57" i="1"/>
  <c r="N56" i="1"/>
  <c r="M56" i="1"/>
  <c r="L56" i="1"/>
  <c r="K56" i="1"/>
  <c r="G56" i="1"/>
  <c r="F56" i="1"/>
  <c r="D56" i="1" s="1"/>
  <c r="N55" i="1"/>
  <c r="M55" i="1"/>
  <c r="L55" i="1"/>
  <c r="K55" i="1" s="1"/>
  <c r="G55" i="1"/>
  <c r="F55" i="1"/>
  <c r="D55" i="1"/>
  <c r="N54" i="1"/>
  <c r="M54" i="1"/>
  <c r="L54" i="1"/>
  <c r="K54" i="1"/>
  <c r="G54" i="1"/>
  <c r="F54" i="1"/>
  <c r="D54" i="1" s="1"/>
  <c r="N53" i="1"/>
  <c r="M53" i="1"/>
  <c r="L53" i="1"/>
  <c r="K53" i="1" s="1"/>
  <c r="G53" i="1"/>
  <c r="F53" i="1"/>
  <c r="D53" i="1"/>
  <c r="N52" i="1"/>
  <c r="M52" i="1"/>
  <c r="L52" i="1"/>
  <c r="K52" i="1"/>
  <c r="G52" i="1"/>
  <c r="F52" i="1"/>
  <c r="D52" i="1" s="1"/>
  <c r="N51" i="1"/>
  <c r="M51" i="1"/>
  <c r="L51" i="1"/>
  <c r="K51" i="1" s="1"/>
  <c r="I51" i="1"/>
  <c r="G51" i="1"/>
  <c r="F51" i="1"/>
  <c r="D51" i="1" s="1"/>
  <c r="B51" i="1"/>
  <c r="N50" i="1"/>
  <c r="M50" i="1"/>
  <c r="L50" i="1"/>
  <c r="K50" i="1"/>
  <c r="G50" i="1"/>
  <c r="F50" i="1"/>
  <c r="D50" i="1" s="1"/>
  <c r="N49" i="1"/>
  <c r="M49" i="1"/>
  <c r="L49" i="1"/>
  <c r="K49" i="1" s="1"/>
  <c r="G49" i="1"/>
  <c r="F49" i="1"/>
  <c r="D49" i="1"/>
  <c r="N48" i="1"/>
  <c r="M48" i="1"/>
  <c r="L48" i="1"/>
  <c r="K48" i="1"/>
  <c r="G48" i="1"/>
  <c r="F48" i="1"/>
  <c r="D48" i="1" s="1"/>
  <c r="N47" i="1"/>
  <c r="M47" i="1"/>
  <c r="L47" i="1"/>
  <c r="K47" i="1" s="1"/>
  <c r="G47" i="1"/>
  <c r="F47" i="1"/>
  <c r="D47" i="1"/>
  <c r="N46" i="1"/>
  <c r="M46" i="1"/>
  <c r="L46" i="1"/>
  <c r="K46" i="1"/>
  <c r="G46" i="1"/>
  <c r="F46" i="1"/>
  <c r="D46" i="1" s="1"/>
  <c r="N45" i="1"/>
  <c r="M45" i="1"/>
  <c r="L45" i="1"/>
  <c r="K45" i="1" s="1"/>
  <c r="I45" i="1"/>
  <c r="G45" i="1"/>
  <c r="F45" i="1"/>
  <c r="D45" i="1" s="1"/>
  <c r="B45" i="1"/>
  <c r="N44" i="1"/>
  <c r="M44" i="1"/>
  <c r="L44" i="1"/>
  <c r="K44" i="1"/>
  <c r="G44" i="1"/>
  <c r="F44" i="1"/>
  <c r="D44" i="1" s="1"/>
  <c r="N43" i="1"/>
  <c r="M43" i="1"/>
  <c r="L43" i="1"/>
  <c r="K43" i="1" s="1"/>
  <c r="G43" i="1"/>
  <c r="F43" i="1"/>
  <c r="D43" i="1"/>
  <c r="N42" i="1"/>
  <c r="M42" i="1"/>
  <c r="L42" i="1"/>
  <c r="K42" i="1"/>
  <c r="G42" i="1"/>
  <c r="F42" i="1"/>
  <c r="D42" i="1" s="1"/>
  <c r="N41" i="1"/>
  <c r="M41" i="1"/>
  <c r="L41" i="1"/>
  <c r="K41" i="1" s="1"/>
  <c r="G41" i="1"/>
  <c r="F41" i="1"/>
  <c r="D41" i="1"/>
  <c r="N40" i="1"/>
  <c r="M40" i="1"/>
  <c r="L40" i="1"/>
  <c r="K40" i="1"/>
  <c r="G40" i="1"/>
  <c r="F40" i="1"/>
  <c r="D40" i="1" s="1"/>
  <c r="N39" i="1"/>
  <c r="M39" i="1"/>
  <c r="L39" i="1"/>
  <c r="K39" i="1" s="1"/>
  <c r="I39" i="1"/>
  <c r="G39" i="1"/>
  <c r="F39" i="1"/>
  <c r="D39" i="1" s="1"/>
  <c r="B39" i="1"/>
  <c r="N38" i="1"/>
  <c r="M38" i="1"/>
  <c r="L38" i="1"/>
  <c r="K38" i="1"/>
  <c r="G38" i="1"/>
  <c r="F38" i="1"/>
  <c r="D38" i="1" s="1"/>
  <c r="N37" i="1"/>
  <c r="M37" i="1"/>
  <c r="L37" i="1"/>
  <c r="K37" i="1" s="1"/>
  <c r="G37" i="1"/>
  <c r="F37" i="1"/>
  <c r="D37" i="1"/>
  <c r="N36" i="1"/>
  <c r="M36" i="1"/>
  <c r="L36" i="1"/>
  <c r="K36" i="1"/>
  <c r="G36" i="1"/>
  <c r="F36" i="1"/>
  <c r="D36" i="1" s="1"/>
  <c r="N35" i="1"/>
  <c r="M35" i="1"/>
  <c r="L35" i="1"/>
  <c r="K35" i="1" s="1"/>
  <c r="G35" i="1"/>
  <c r="F35" i="1"/>
  <c r="D35" i="1"/>
  <c r="N34" i="1"/>
  <c r="M34" i="1"/>
  <c r="L34" i="1"/>
  <c r="K34" i="1"/>
  <c r="G34" i="1"/>
  <c r="F34" i="1"/>
  <c r="D34" i="1" s="1"/>
  <c r="N33" i="1"/>
  <c r="M33" i="1"/>
  <c r="L33" i="1"/>
  <c r="K33" i="1" s="1"/>
  <c r="I33" i="1"/>
  <c r="G33" i="1"/>
  <c r="F33" i="1"/>
  <c r="D33" i="1" s="1"/>
  <c r="B33" i="1"/>
  <c r="N32" i="1"/>
  <c r="M32" i="1"/>
  <c r="L32" i="1"/>
  <c r="K32" i="1"/>
  <c r="G32" i="1"/>
  <c r="F32" i="1"/>
  <c r="D32" i="1" s="1"/>
  <c r="N31" i="1"/>
  <c r="M31" i="1"/>
  <c r="L31" i="1"/>
  <c r="K31" i="1" s="1"/>
  <c r="G31" i="1"/>
  <c r="F31" i="1"/>
  <c r="D31" i="1"/>
  <c r="N30" i="1"/>
  <c r="M30" i="1"/>
  <c r="L30" i="1"/>
  <c r="K30" i="1"/>
  <c r="G30" i="1"/>
  <c r="F30" i="1"/>
  <c r="D30" i="1" s="1"/>
  <c r="N29" i="1"/>
  <c r="M29" i="1"/>
  <c r="L29" i="1"/>
  <c r="K29" i="1" s="1"/>
  <c r="G29" i="1"/>
  <c r="F29" i="1"/>
  <c r="D29" i="1"/>
  <c r="N28" i="1"/>
  <c r="M28" i="1"/>
  <c r="L28" i="1"/>
  <c r="K28" i="1"/>
  <c r="G28" i="1"/>
  <c r="F28" i="1"/>
  <c r="D28" i="1" s="1"/>
  <c r="N27" i="1"/>
  <c r="M27" i="1"/>
  <c r="L27" i="1"/>
  <c r="K27" i="1" s="1"/>
  <c r="I27" i="1"/>
  <c r="G27" i="1"/>
  <c r="F27" i="1"/>
  <c r="D27" i="1" s="1"/>
  <c r="B27" i="1"/>
  <c r="N26" i="1"/>
  <c r="M26" i="1"/>
  <c r="L26" i="1"/>
  <c r="K26" i="1"/>
  <c r="G26" i="1"/>
  <c r="F26" i="1"/>
  <c r="D26" i="1" s="1"/>
  <c r="N25" i="1"/>
  <c r="M25" i="1"/>
  <c r="L25" i="1"/>
  <c r="K25" i="1" s="1"/>
  <c r="G25" i="1"/>
  <c r="F25" i="1"/>
  <c r="D25" i="1"/>
  <c r="N24" i="1"/>
  <c r="M24" i="1"/>
  <c r="L24" i="1"/>
  <c r="K24" i="1"/>
  <c r="G24" i="1"/>
  <c r="F24" i="1"/>
  <c r="D24" i="1" s="1"/>
  <c r="N23" i="1"/>
  <c r="M23" i="1"/>
  <c r="L23" i="1"/>
  <c r="K23" i="1" s="1"/>
  <c r="G23" i="1"/>
  <c r="F23" i="1"/>
  <c r="D23" i="1"/>
  <c r="N22" i="1"/>
  <c r="M22" i="1"/>
  <c r="L22" i="1"/>
  <c r="K22" i="1"/>
  <c r="G22" i="1"/>
  <c r="F22" i="1"/>
  <c r="D22" i="1" s="1"/>
  <c r="N21" i="1"/>
  <c r="M21" i="1"/>
  <c r="L21" i="1"/>
  <c r="K21" i="1" s="1"/>
  <c r="I21" i="1"/>
  <c r="G21" i="1"/>
  <c r="F21" i="1"/>
  <c r="D21" i="1" s="1"/>
  <c r="B21" i="1"/>
  <c r="N20" i="1"/>
  <c r="M20" i="1"/>
  <c r="L20" i="1"/>
  <c r="K20" i="1"/>
  <c r="G20" i="1"/>
  <c r="F20" i="1"/>
  <c r="D20" i="1" s="1"/>
  <c r="N19" i="1"/>
  <c r="M19" i="1"/>
  <c r="L19" i="1"/>
  <c r="K19" i="1" s="1"/>
  <c r="G19" i="1"/>
  <c r="F19" i="1"/>
  <c r="D19" i="1"/>
  <c r="N18" i="1"/>
  <c r="M18" i="1"/>
  <c r="L18" i="1"/>
  <c r="K18" i="1"/>
  <c r="G18" i="1"/>
  <c r="F18" i="1"/>
  <c r="D18" i="1" s="1"/>
  <c r="N17" i="1"/>
  <c r="M17" i="1"/>
  <c r="L17" i="1"/>
  <c r="K17" i="1" s="1"/>
  <c r="G17" i="1"/>
  <c r="F17" i="1"/>
  <c r="D17" i="1"/>
  <c r="N16" i="1"/>
  <c r="M16" i="1"/>
  <c r="L16" i="1"/>
  <c r="K16" i="1"/>
  <c r="G16" i="1"/>
  <c r="F16" i="1"/>
  <c r="D16" i="1" s="1"/>
  <c r="N15" i="1"/>
  <c r="M15" i="1"/>
  <c r="L15" i="1"/>
  <c r="K15" i="1" s="1"/>
  <c r="I15" i="1"/>
  <c r="G15" i="1"/>
  <c r="F15" i="1"/>
  <c r="D15" i="1" s="1"/>
  <c r="B15" i="1"/>
  <c r="N14" i="1"/>
  <c r="M14" i="1"/>
  <c r="L14" i="1"/>
  <c r="K14" i="1"/>
  <c r="G14" i="1"/>
  <c r="F14" i="1"/>
  <c r="D14" i="1" s="1"/>
  <c r="N13" i="1"/>
  <c r="M13" i="1"/>
  <c r="L13" i="1"/>
  <c r="K13" i="1" s="1"/>
  <c r="G13" i="1"/>
  <c r="F13" i="1"/>
  <c r="D13" i="1"/>
  <c r="N12" i="1"/>
  <c r="M12" i="1"/>
  <c r="L12" i="1"/>
  <c r="K12" i="1"/>
  <c r="G12" i="1"/>
  <c r="F12" i="1"/>
  <c r="D12" i="1" s="1"/>
  <c r="N11" i="1"/>
  <c r="M11" i="1"/>
  <c r="L11" i="1"/>
  <c r="K11" i="1" s="1"/>
  <c r="G11" i="1"/>
  <c r="F11" i="1"/>
  <c r="D11" i="1"/>
  <c r="N10" i="1"/>
  <c r="M10" i="1"/>
  <c r="L10" i="1"/>
  <c r="K10" i="1"/>
  <c r="G10" i="1"/>
  <c r="F10" i="1"/>
  <c r="D10" i="1" s="1"/>
  <c r="N9" i="1"/>
  <c r="M9" i="1"/>
  <c r="L9" i="1"/>
  <c r="K9" i="1" s="1"/>
  <c r="I9" i="1"/>
  <c r="G9" i="1"/>
  <c r="F9" i="1"/>
  <c r="D9" i="1" s="1"/>
  <c r="B9" i="1"/>
  <c r="N8" i="1"/>
  <c r="M8" i="1"/>
  <c r="L8" i="1"/>
  <c r="K8" i="1"/>
  <c r="G8" i="1"/>
  <c r="F8" i="1"/>
  <c r="D8" i="1" s="1"/>
  <c r="N7" i="1"/>
  <c r="M7" i="1"/>
  <c r="L7" i="1"/>
  <c r="K7" i="1" s="1"/>
  <c r="G7" i="1"/>
  <c r="F7" i="1"/>
  <c r="D7" i="1"/>
  <c r="N6" i="1"/>
  <c r="M6" i="1"/>
  <c r="L6" i="1"/>
  <c r="K6" i="1"/>
  <c r="G6" i="1"/>
  <c r="F6" i="1"/>
  <c r="D6" i="1" s="1"/>
  <c r="N5" i="1"/>
  <c r="M5" i="1"/>
  <c r="L5" i="1"/>
  <c r="K5" i="1" s="1"/>
  <c r="G5" i="1"/>
  <c r="F5" i="1"/>
  <c r="D5" i="1"/>
  <c r="N4" i="1"/>
  <c r="M4" i="1"/>
  <c r="L4" i="1"/>
  <c r="K4" i="1"/>
  <c r="G4" i="1"/>
  <c r="F4" i="1"/>
  <c r="D4" i="1" s="1"/>
  <c r="N3" i="1"/>
  <c r="M3" i="1"/>
  <c r="L3" i="1"/>
  <c r="K3" i="1" s="1"/>
  <c r="I3" i="1"/>
  <c r="G3" i="1"/>
  <c r="F3" i="1"/>
  <c r="D3" i="1" s="1"/>
  <c r="B3" i="1"/>
</calcChain>
</file>

<file path=xl/sharedStrings.xml><?xml version="1.0" encoding="utf-8"?>
<sst xmlns="http://schemas.openxmlformats.org/spreadsheetml/2006/main" count="14" uniqueCount="8">
  <si>
    <t>DateTime</t>
  </si>
  <si>
    <t>Puissance moyenne</t>
  </si>
  <si>
    <t>P</t>
  </si>
  <si>
    <t>Ouvert(1) Fermé(0)</t>
  </si>
  <si>
    <t>jour ouvert</t>
  </si>
  <si>
    <t>horaires</t>
  </si>
  <si>
    <t>Semaine/Weekend</t>
  </si>
  <si>
    <t>Semaine(1)/WeekendJour férié(0)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</si>
</sst>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7"/>
  <sheetViews>
    <sheetView tabSelected="1" workbookViewId="0">
      <selection activeCell="D17" sqref="D17"/>
    </sheetView>
  </sheetViews>
  <sheetFormatPr baseColWidth="10" defaultRowHeight="15" x14ac:dyDescent="0.25"/>
  <cols>
    <col min="4" max="4" width="28.85546875" customWidth="1"/>
    <col min="7" max="7" width="29.85546875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5</v>
      </c>
      <c r="G1" t="s">
        <v>7</v>
      </c>
      <c r="H1" t="s">
        <v>0</v>
      </c>
      <c r="I1" t="s">
        <v>1</v>
      </c>
      <c r="J1" t="s">
        <v>2</v>
      </c>
      <c r="K1" t="s">
        <v>3</v>
      </c>
      <c r="L1" t="s">
        <v>4</v>
      </c>
      <c r="M1" t="s">
        <v>5</v>
      </c>
      <c r="N1" t="s">
        <v>6</v>
      </c>
    </row>
    <row r="3" spans="1:14" x14ac:dyDescent="0.25">
      <c r="A3" s="2">
        <v>41921.0069444443</v>
      </c>
      <c r="B3" s="2">
        <f>AVERAGE(C3:C8)</f>
        <v>1012.1666666666666</v>
      </c>
      <c r="C3">
        <v>1002</v>
      </c>
      <c r="D3">
        <f>IF(AND(E3=1,F3=1),1,0)</f>
        <v>0</v>
      </c>
      <c r="E3">
        <v>1</v>
      </c>
      <c r="F3">
        <f t="shared" ref="F3:F66" si="0">IF(OR(AND(0.3958333333&lt;=(A3-INT(A3)),(A3-INT(A3))&lt;0.5),AND(0.5833333333&lt;=(A3-INT(A3)),(A3-INT(A3))&lt;0.75)),1,0)</f>
        <v>0</v>
      </c>
      <c r="G3">
        <f t="shared" ref="G3:G66" si="1">IF(OR(MOD(INT(A3),7)=0,MOD(INT(A3),7)=1,INT(A3)=41640, INT(A3)=41750, INT(A3)=41760, INT(A3)= 41998, INT(A3)= 42004, INT(A3)= 41767, INT(A3)= 41788, INT(A3)= 41799, INT(A3)= 41834, INT(A3)= 41866, INT(A3)= 41944, INT(A3)= 41954),0,1)</f>
        <v>1</v>
      </c>
      <c r="H3" s="2">
        <v>41829.006944444445</v>
      </c>
      <c r="I3" s="2">
        <f>AVERAGE(J3:J8)</f>
        <v>363</v>
      </c>
      <c r="J3" s="2">
        <v>348</v>
      </c>
      <c r="K3" s="2">
        <f>IF(AND(L3=1,M3=1),1,0)</f>
        <v>0</v>
      </c>
      <c r="L3" s="2">
        <f>IF(AND(MOD(INT(H3),7)&lt;&gt;1,MOD(INT(H3),7)&lt;&gt;0),1,0)</f>
        <v>1</v>
      </c>
      <c r="M3" s="2">
        <f>IF(OR(AND(0.2916666667&lt;=(H3-INT(H3)),(H3-INT(H3))&lt;0.5),AND(0.5833333333&lt;=(H3-INT(H3)),(H3-INT(H3))&lt;0.7916666667)),1,0)</f>
        <v>0</v>
      </c>
      <c r="N3" s="2">
        <f>IF(OR(MOD(INT(H3),7)=0,MOD(INT(H3),7)=1,INT(H3)=41640, INT(H3)=41750, INT(H3)=41760, INT(H3)= 41998, INT(H3)= 42004, INT(H3)= 41767, INT(H3)= 41788, INT(H3)= 41799, INT(H3)= 41834, INT(H3)= 41866, INT(H3)= 41944, INT(H3)= 41954),0,1)</f>
        <v>1</v>
      </c>
    </row>
    <row r="4" spans="1:14" x14ac:dyDescent="0.25">
      <c r="A4" s="2">
        <v>41921.013888888803</v>
      </c>
      <c r="B4" s="2"/>
      <c r="C4">
        <v>1014</v>
      </c>
      <c r="D4">
        <f t="shared" ref="D4:D67" si="2">IF(AND(E4=1,F4=1),1,0)</f>
        <v>0</v>
      </c>
      <c r="E4">
        <v>1</v>
      </c>
      <c r="F4">
        <f t="shared" si="0"/>
        <v>0</v>
      </c>
      <c r="G4">
        <f t="shared" si="1"/>
        <v>1</v>
      </c>
      <c r="H4" s="2">
        <v>41829.013888888891</v>
      </c>
      <c r="I4" s="2"/>
      <c r="J4" s="2">
        <v>388</v>
      </c>
      <c r="K4" s="2">
        <f t="shared" ref="K4:K67" si="3">IF(AND(L4=1,M4=1),1,0)</f>
        <v>0</v>
      </c>
      <c r="L4" s="2">
        <f t="shared" ref="L4:L67" si="4">IF(AND(MOD(INT(H4),7)&lt;&gt;1,MOD(INT(H4),7)&lt;&gt;0),1,0)</f>
        <v>1</v>
      </c>
      <c r="M4" s="2">
        <f t="shared" ref="M4:M67" si="5">IF(OR(AND(0.2916666667&lt;=(H4-INT(H4)),(H4-INT(H4))&lt;0.5),AND(0.5833333333&lt;=(H4-INT(H4)),(H4-INT(H4))&lt;0.7916666667)),1,0)</f>
        <v>0</v>
      </c>
      <c r="N4" s="2">
        <f t="shared" ref="N4:N67" si="6">IF(OR(MOD(INT(H4),7)=0,MOD(INT(H4),7)=1,INT(H4)=41640, INT(H4)=41750, INT(H4)=41760, INT(H4)= 41998, INT(H4)= 42004, INT(H4)= 41767, INT(H4)= 41788, INT(H4)= 41799, INT(H4)= 41834, INT(H4)= 41866, INT(H4)= 41944, INT(H4)= 41954),0,1)</f>
        <v>1</v>
      </c>
    </row>
    <row r="5" spans="1:14" x14ac:dyDescent="0.25">
      <c r="A5" s="2">
        <v>41921.020833333299</v>
      </c>
      <c r="B5" s="2"/>
      <c r="C5">
        <v>1012</v>
      </c>
      <c r="D5">
        <f t="shared" si="2"/>
        <v>0</v>
      </c>
      <c r="E5">
        <v>1</v>
      </c>
      <c r="F5">
        <f t="shared" si="0"/>
        <v>0</v>
      </c>
      <c r="G5">
        <f t="shared" si="1"/>
        <v>1</v>
      </c>
      <c r="H5" s="2">
        <v>41829.020833333336</v>
      </c>
      <c r="I5" s="2"/>
      <c r="J5" s="2">
        <v>370</v>
      </c>
      <c r="K5" s="2">
        <f t="shared" si="3"/>
        <v>0</v>
      </c>
      <c r="L5" s="2">
        <f t="shared" si="4"/>
        <v>1</v>
      </c>
      <c r="M5" s="2">
        <f t="shared" si="5"/>
        <v>0</v>
      </c>
      <c r="N5" s="2">
        <f t="shared" si="6"/>
        <v>1</v>
      </c>
    </row>
    <row r="6" spans="1:14" x14ac:dyDescent="0.25">
      <c r="A6" s="2">
        <v>41921.027777777781</v>
      </c>
      <c r="B6" s="2"/>
      <c r="C6">
        <v>1011</v>
      </c>
      <c r="D6">
        <f t="shared" si="2"/>
        <v>0</v>
      </c>
      <c r="E6">
        <v>1</v>
      </c>
      <c r="F6">
        <f t="shared" si="0"/>
        <v>0</v>
      </c>
      <c r="G6">
        <f t="shared" si="1"/>
        <v>1</v>
      </c>
      <c r="H6" s="2">
        <v>41829.027777777781</v>
      </c>
      <c r="I6" s="2"/>
      <c r="J6" s="2">
        <v>361</v>
      </c>
      <c r="K6" s="2">
        <f t="shared" si="3"/>
        <v>0</v>
      </c>
      <c r="L6" s="2">
        <f t="shared" si="4"/>
        <v>1</v>
      </c>
      <c r="M6" s="2">
        <f t="shared" si="5"/>
        <v>0</v>
      </c>
      <c r="N6" s="2">
        <f t="shared" si="6"/>
        <v>1</v>
      </c>
    </row>
    <row r="7" spans="1:14" x14ac:dyDescent="0.25">
      <c r="A7" s="2">
        <v>41921.034722222219</v>
      </c>
      <c r="B7" s="2"/>
      <c r="C7">
        <v>1025</v>
      </c>
      <c r="D7">
        <f t="shared" si="2"/>
        <v>0</v>
      </c>
      <c r="E7">
        <v>1</v>
      </c>
      <c r="F7">
        <f t="shared" si="0"/>
        <v>0</v>
      </c>
      <c r="G7">
        <f t="shared" si="1"/>
        <v>1</v>
      </c>
      <c r="H7" s="2">
        <v>41829.034722222219</v>
      </c>
      <c r="I7" s="2"/>
      <c r="J7" s="2">
        <v>357</v>
      </c>
      <c r="K7" s="2">
        <f t="shared" si="3"/>
        <v>0</v>
      </c>
      <c r="L7" s="2">
        <f t="shared" si="4"/>
        <v>1</v>
      </c>
      <c r="M7" s="2">
        <f t="shared" si="5"/>
        <v>0</v>
      </c>
      <c r="N7" s="2">
        <f t="shared" si="6"/>
        <v>1</v>
      </c>
    </row>
    <row r="8" spans="1:14" x14ac:dyDescent="0.25">
      <c r="A8" s="2">
        <v>41921.041666666664</v>
      </c>
      <c r="B8" s="2"/>
      <c r="C8">
        <v>1009</v>
      </c>
      <c r="D8">
        <f t="shared" si="2"/>
        <v>0</v>
      </c>
      <c r="E8">
        <v>1</v>
      </c>
      <c r="F8">
        <f t="shared" si="0"/>
        <v>0</v>
      </c>
      <c r="G8">
        <f t="shared" si="1"/>
        <v>1</v>
      </c>
      <c r="H8" s="2">
        <v>41829.041666666664</v>
      </c>
      <c r="I8" s="2"/>
      <c r="J8" s="2">
        <v>354</v>
      </c>
      <c r="K8" s="2">
        <f t="shared" si="3"/>
        <v>0</v>
      </c>
      <c r="L8" s="2">
        <f t="shared" si="4"/>
        <v>1</v>
      </c>
      <c r="M8" s="2">
        <f t="shared" si="5"/>
        <v>0</v>
      </c>
      <c r="N8" s="2">
        <f t="shared" si="6"/>
        <v>1</v>
      </c>
    </row>
    <row r="9" spans="1:14" x14ac:dyDescent="0.25">
      <c r="A9" s="2">
        <v>41921.048611111109</v>
      </c>
      <c r="B9" s="2">
        <f>AVERAGE(C9:C14)</f>
        <v>1033.5</v>
      </c>
      <c r="C9">
        <v>969</v>
      </c>
      <c r="D9">
        <f t="shared" si="2"/>
        <v>0</v>
      </c>
      <c r="E9">
        <v>1</v>
      </c>
      <c r="F9">
        <f t="shared" si="0"/>
        <v>0</v>
      </c>
      <c r="G9">
        <f t="shared" si="1"/>
        <v>1</v>
      </c>
      <c r="H9" s="2">
        <v>41829.048611111109</v>
      </c>
      <c r="I9" s="2">
        <f>AVERAGE(J9:J14)</f>
        <v>311.16666666666669</v>
      </c>
      <c r="J9" s="2">
        <v>340</v>
      </c>
      <c r="K9" s="2">
        <f t="shared" si="3"/>
        <v>0</v>
      </c>
      <c r="L9" s="2">
        <f t="shared" si="4"/>
        <v>1</v>
      </c>
      <c r="M9" s="2">
        <f t="shared" si="5"/>
        <v>0</v>
      </c>
      <c r="N9" s="2">
        <f t="shared" si="6"/>
        <v>1</v>
      </c>
    </row>
    <row r="10" spans="1:14" x14ac:dyDescent="0.25">
      <c r="A10" s="2">
        <v>41921.055555555555</v>
      </c>
      <c r="B10" s="2"/>
      <c r="C10">
        <v>968</v>
      </c>
      <c r="D10">
        <f t="shared" si="2"/>
        <v>0</v>
      </c>
      <c r="E10">
        <v>1</v>
      </c>
      <c r="F10">
        <f t="shared" si="0"/>
        <v>0</v>
      </c>
      <c r="G10">
        <f t="shared" si="1"/>
        <v>1</v>
      </c>
      <c r="H10" s="2">
        <v>41829.055555555555</v>
      </c>
      <c r="I10" s="2"/>
      <c r="J10" s="2">
        <v>333</v>
      </c>
      <c r="K10" s="2">
        <f t="shared" si="3"/>
        <v>0</v>
      </c>
      <c r="L10" s="2">
        <f t="shared" si="4"/>
        <v>1</v>
      </c>
      <c r="M10" s="2">
        <f t="shared" si="5"/>
        <v>0</v>
      </c>
      <c r="N10" s="2">
        <f t="shared" si="6"/>
        <v>1</v>
      </c>
    </row>
    <row r="11" spans="1:14" x14ac:dyDescent="0.25">
      <c r="A11" s="2">
        <v>41921.0625</v>
      </c>
      <c r="B11" s="2"/>
      <c r="C11">
        <v>982</v>
      </c>
      <c r="D11">
        <f t="shared" si="2"/>
        <v>0</v>
      </c>
      <c r="E11">
        <v>1</v>
      </c>
      <c r="F11">
        <f t="shared" si="0"/>
        <v>0</v>
      </c>
      <c r="G11">
        <f t="shared" si="1"/>
        <v>1</v>
      </c>
      <c r="H11" s="2">
        <v>41829.0625</v>
      </c>
      <c r="I11" s="2"/>
      <c r="J11" s="2">
        <v>329</v>
      </c>
      <c r="K11" s="2">
        <f t="shared" si="3"/>
        <v>0</v>
      </c>
      <c r="L11" s="2">
        <f t="shared" si="4"/>
        <v>1</v>
      </c>
      <c r="M11" s="2">
        <f t="shared" si="5"/>
        <v>0</v>
      </c>
      <c r="N11" s="2">
        <f t="shared" si="6"/>
        <v>1</v>
      </c>
    </row>
    <row r="12" spans="1:14" x14ac:dyDescent="0.25">
      <c r="A12" s="2">
        <v>41921.069444444445</v>
      </c>
      <c r="B12" s="2"/>
      <c r="C12">
        <v>967</v>
      </c>
      <c r="D12">
        <f t="shared" si="2"/>
        <v>0</v>
      </c>
      <c r="E12">
        <v>1</v>
      </c>
      <c r="F12">
        <f t="shared" si="0"/>
        <v>0</v>
      </c>
      <c r="G12">
        <f t="shared" si="1"/>
        <v>1</v>
      </c>
      <c r="H12" s="2">
        <v>41829.069444444445</v>
      </c>
      <c r="I12" s="2"/>
      <c r="J12" s="2">
        <v>288</v>
      </c>
      <c r="K12" s="2">
        <f t="shared" si="3"/>
        <v>0</v>
      </c>
      <c r="L12" s="2">
        <f t="shared" si="4"/>
        <v>1</v>
      </c>
      <c r="M12" s="2">
        <f t="shared" si="5"/>
        <v>0</v>
      </c>
      <c r="N12" s="2">
        <f t="shared" si="6"/>
        <v>1</v>
      </c>
    </row>
    <row r="13" spans="1:14" x14ac:dyDescent="0.25">
      <c r="A13" s="2">
        <v>41921.076388888891</v>
      </c>
      <c r="B13" s="2"/>
      <c r="C13">
        <v>966</v>
      </c>
      <c r="D13">
        <f t="shared" si="2"/>
        <v>0</v>
      </c>
      <c r="E13">
        <v>1</v>
      </c>
      <c r="F13">
        <f t="shared" si="0"/>
        <v>0</v>
      </c>
      <c r="G13">
        <f t="shared" si="1"/>
        <v>1</v>
      </c>
      <c r="H13" s="2">
        <v>41829.076388888891</v>
      </c>
      <c r="I13" s="2"/>
      <c r="J13" s="2">
        <v>288</v>
      </c>
      <c r="K13" s="2">
        <f t="shared" si="3"/>
        <v>0</v>
      </c>
      <c r="L13" s="2">
        <f t="shared" si="4"/>
        <v>1</v>
      </c>
      <c r="M13" s="2">
        <f t="shared" si="5"/>
        <v>0</v>
      </c>
      <c r="N13" s="2">
        <f t="shared" si="6"/>
        <v>1</v>
      </c>
    </row>
    <row r="14" spans="1:14" x14ac:dyDescent="0.25">
      <c r="A14" s="2">
        <v>41921.083333333336</v>
      </c>
      <c r="B14" s="2"/>
      <c r="C14">
        <v>1349</v>
      </c>
      <c r="D14">
        <f t="shared" si="2"/>
        <v>0</v>
      </c>
      <c r="E14">
        <v>1</v>
      </c>
      <c r="F14">
        <f t="shared" si="0"/>
        <v>0</v>
      </c>
      <c r="G14">
        <f t="shared" si="1"/>
        <v>1</v>
      </c>
      <c r="H14" s="2">
        <v>41829.083333333336</v>
      </c>
      <c r="I14" s="2"/>
      <c r="J14" s="2">
        <v>289</v>
      </c>
      <c r="K14" s="2">
        <f t="shared" si="3"/>
        <v>0</v>
      </c>
      <c r="L14" s="2">
        <f t="shared" si="4"/>
        <v>1</v>
      </c>
      <c r="M14" s="2">
        <f t="shared" si="5"/>
        <v>0</v>
      </c>
      <c r="N14" s="2">
        <f t="shared" si="6"/>
        <v>1</v>
      </c>
    </row>
    <row r="15" spans="1:14" x14ac:dyDescent="0.25">
      <c r="A15" s="2">
        <v>41921.090277777781</v>
      </c>
      <c r="B15" s="2">
        <f>AVERAGE(C15:C20)</f>
        <v>972.66666666666663</v>
      </c>
      <c r="C15">
        <v>983</v>
      </c>
      <c r="D15">
        <f t="shared" si="2"/>
        <v>0</v>
      </c>
      <c r="E15">
        <v>1</v>
      </c>
      <c r="F15">
        <f t="shared" si="0"/>
        <v>0</v>
      </c>
      <c r="G15">
        <f t="shared" si="1"/>
        <v>1</v>
      </c>
      <c r="H15" s="2">
        <v>41829.090277777781</v>
      </c>
      <c r="I15" s="2">
        <f>AVERAGE(J15:J20)</f>
        <v>345.33333333333331</v>
      </c>
      <c r="J15" s="2">
        <v>289</v>
      </c>
      <c r="K15" s="2">
        <f t="shared" si="3"/>
        <v>0</v>
      </c>
      <c r="L15" s="2">
        <f t="shared" si="4"/>
        <v>1</v>
      </c>
      <c r="M15" s="2">
        <f t="shared" si="5"/>
        <v>0</v>
      </c>
      <c r="N15" s="2">
        <f t="shared" si="6"/>
        <v>1</v>
      </c>
    </row>
    <row r="16" spans="1:14" x14ac:dyDescent="0.25">
      <c r="A16" s="2">
        <v>41921.097222222219</v>
      </c>
      <c r="B16" s="2"/>
      <c r="C16">
        <v>968</v>
      </c>
      <c r="D16">
        <f t="shared" si="2"/>
        <v>0</v>
      </c>
      <c r="E16">
        <v>1</v>
      </c>
      <c r="F16">
        <f t="shared" si="0"/>
        <v>0</v>
      </c>
      <c r="G16">
        <f t="shared" si="1"/>
        <v>1</v>
      </c>
      <c r="H16" s="2">
        <v>41829.097222222219</v>
      </c>
      <c r="I16" s="2"/>
      <c r="J16" s="2">
        <v>289</v>
      </c>
      <c r="K16" s="2">
        <f t="shared" si="3"/>
        <v>0</v>
      </c>
      <c r="L16" s="2">
        <f t="shared" si="4"/>
        <v>1</v>
      </c>
      <c r="M16" s="2">
        <f t="shared" si="5"/>
        <v>0</v>
      </c>
      <c r="N16" s="2">
        <f t="shared" si="6"/>
        <v>1</v>
      </c>
    </row>
    <row r="17" spans="1:14" x14ac:dyDescent="0.25">
      <c r="A17" s="2">
        <v>41921.104166666664</v>
      </c>
      <c r="B17" s="2"/>
      <c r="C17">
        <v>967</v>
      </c>
      <c r="D17">
        <f t="shared" si="2"/>
        <v>0</v>
      </c>
      <c r="E17">
        <v>1</v>
      </c>
      <c r="F17">
        <f t="shared" si="0"/>
        <v>0</v>
      </c>
      <c r="G17">
        <f t="shared" si="1"/>
        <v>1</v>
      </c>
      <c r="H17" s="2">
        <v>41829.104166666664</v>
      </c>
      <c r="I17" s="2"/>
      <c r="J17" s="2">
        <v>336</v>
      </c>
      <c r="K17" s="2">
        <f t="shared" si="3"/>
        <v>0</v>
      </c>
      <c r="L17" s="2">
        <f t="shared" si="4"/>
        <v>1</v>
      </c>
      <c r="M17" s="2">
        <f t="shared" si="5"/>
        <v>0</v>
      </c>
      <c r="N17" s="2">
        <f t="shared" si="6"/>
        <v>1</v>
      </c>
    </row>
    <row r="18" spans="1:14" x14ac:dyDescent="0.25">
      <c r="A18" s="2">
        <v>41921.111111111109</v>
      </c>
      <c r="B18" s="2"/>
      <c r="C18">
        <v>968</v>
      </c>
      <c r="D18">
        <f t="shared" si="2"/>
        <v>0</v>
      </c>
      <c r="E18">
        <v>1</v>
      </c>
      <c r="F18">
        <f t="shared" si="0"/>
        <v>0</v>
      </c>
      <c r="G18">
        <f t="shared" si="1"/>
        <v>1</v>
      </c>
      <c r="H18" s="2">
        <v>41829.111111111109</v>
      </c>
      <c r="I18" s="2"/>
      <c r="J18" s="2">
        <v>386</v>
      </c>
      <c r="K18" s="2">
        <f t="shared" si="3"/>
        <v>0</v>
      </c>
      <c r="L18" s="2">
        <f t="shared" si="4"/>
        <v>1</v>
      </c>
      <c r="M18" s="2">
        <f t="shared" si="5"/>
        <v>0</v>
      </c>
      <c r="N18" s="2">
        <f t="shared" si="6"/>
        <v>1</v>
      </c>
    </row>
    <row r="19" spans="1:14" x14ac:dyDescent="0.25">
      <c r="A19" s="2">
        <v>41921.118055555555</v>
      </c>
      <c r="B19" s="2"/>
      <c r="C19">
        <v>982</v>
      </c>
      <c r="D19">
        <f t="shared" si="2"/>
        <v>0</v>
      </c>
      <c r="E19">
        <v>1</v>
      </c>
      <c r="F19">
        <f t="shared" si="0"/>
        <v>0</v>
      </c>
      <c r="G19">
        <f t="shared" si="1"/>
        <v>1</v>
      </c>
      <c r="H19" s="2">
        <v>41829.118055555555</v>
      </c>
      <c r="I19" s="2"/>
      <c r="J19" s="2">
        <v>404</v>
      </c>
      <c r="K19" s="2">
        <f t="shared" si="3"/>
        <v>0</v>
      </c>
      <c r="L19" s="2">
        <f t="shared" si="4"/>
        <v>1</v>
      </c>
      <c r="M19" s="2">
        <f t="shared" si="5"/>
        <v>0</v>
      </c>
      <c r="N19" s="2">
        <f t="shared" si="6"/>
        <v>1</v>
      </c>
    </row>
    <row r="20" spans="1:14" x14ac:dyDescent="0.25">
      <c r="A20" s="2">
        <v>41921.125</v>
      </c>
      <c r="B20" s="2"/>
      <c r="C20">
        <v>968</v>
      </c>
      <c r="D20">
        <f t="shared" si="2"/>
        <v>0</v>
      </c>
      <c r="E20">
        <v>1</v>
      </c>
      <c r="F20">
        <f t="shared" si="0"/>
        <v>0</v>
      </c>
      <c r="G20">
        <f t="shared" si="1"/>
        <v>1</v>
      </c>
      <c r="H20" s="2">
        <v>41829.125</v>
      </c>
      <c r="I20" s="2"/>
      <c r="J20" s="2">
        <v>368</v>
      </c>
      <c r="K20" s="2">
        <f t="shared" si="3"/>
        <v>0</v>
      </c>
      <c r="L20" s="2">
        <f t="shared" si="4"/>
        <v>1</v>
      </c>
      <c r="M20" s="2">
        <f t="shared" si="5"/>
        <v>0</v>
      </c>
      <c r="N20" s="2">
        <f t="shared" si="6"/>
        <v>1</v>
      </c>
    </row>
    <row r="21" spans="1:14" x14ac:dyDescent="0.25">
      <c r="A21" s="2">
        <v>41921.131944444445</v>
      </c>
      <c r="B21" s="2">
        <f>AVERAGE(C21:C26)</f>
        <v>1011.6666666666666</v>
      </c>
      <c r="C21">
        <v>1005</v>
      </c>
      <c r="D21">
        <f t="shared" si="2"/>
        <v>0</v>
      </c>
      <c r="E21">
        <v>1</v>
      </c>
      <c r="F21">
        <f t="shared" si="0"/>
        <v>0</v>
      </c>
      <c r="G21">
        <f t="shared" si="1"/>
        <v>1</v>
      </c>
      <c r="H21" s="2">
        <v>41829.131944444445</v>
      </c>
      <c r="I21" s="2">
        <f>AVERAGE(J21:J26)</f>
        <v>660.5</v>
      </c>
      <c r="J21" s="2">
        <v>365</v>
      </c>
      <c r="K21" s="2">
        <f t="shared" si="3"/>
        <v>0</v>
      </c>
      <c r="L21" s="2">
        <f t="shared" si="4"/>
        <v>1</v>
      </c>
      <c r="M21" s="2">
        <f t="shared" si="5"/>
        <v>0</v>
      </c>
      <c r="N21" s="2">
        <f t="shared" si="6"/>
        <v>1</v>
      </c>
    </row>
    <row r="22" spans="1:14" x14ac:dyDescent="0.25">
      <c r="A22" s="2">
        <v>41921.138888888891</v>
      </c>
      <c r="B22" s="2"/>
      <c r="C22">
        <v>1015</v>
      </c>
      <c r="D22">
        <f t="shared" si="2"/>
        <v>0</v>
      </c>
      <c r="E22">
        <v>1</v>
      </c>
      <c r="F22">
        <f t="shared" si="0"/>
        <v>0</v>
      </c>
      <c r="G22">
        <f t="shared" si="1"/>
        <v>1</v>
      </c>
      <c r="H22" s="2">
        <v>41829.138888888891</v>
      </c>
      <c r="I22" s="2"/>
      <c r="J22" s="2">
        <v>360</v>
      </c>
      <c r="K22" s="2">
        <f t="shared" si="3"/>
        <v>0</v>
      </c>
      <c r="L22" s="2">
        <f t="shared" si="4"/>
        <v>1</v>
      </c>
      <c r="M22" s="2">
        <f t="shared" si="5"/>
        <v>0</v>
      </c>
      <c r="N22" s="2">
        <f t="shared" si="6"/>
        <v>1</v>
      </c>
    </row>
    <row r="23" spans="1:14" x14ac:dyDescent="0.25">
      <c r="A23" s="2">
        <v>41921.145833333336</v>
      </c>
      <c r="B23" s="2"/>
      <c r="C23">
        <v>1029</v>
      </c>
      <c r="D23">
        <f t="shared" si="2"/>
        <v>0</v>
      </c>
      <c r="E23">
        <v>1</v>
      </c>
      <c r="F23">
        <f t="shared" si="0"/>
        <v>0</v>
      </c>
      <c r="G23">
        <f t="shared" si="1"/>
        <v>1</v>
      </c>
      <c r="H23" s="2">
        <v>41829.145833333336</v>
      </c>
      <c r="I23" s="2"/>
      <c r="J23" s="2">
        <v>335</v>
      </c>
      <c r="K23" s="2">
        <f t="shared" si="3"/>
        <v>0</v>
      </c>
      <c r="L23" s="2">
        <f t="shared" si="4"/>
        <v>1</v>
      </c>
      <c r="M23" s="2">
        <f t="shared" si="5"/>
        <v>0</v>
      </c>
      <c r="N23" s="2">
        <f t="shared" si="6"/>
        <v>1</v>
      </c>
    </row>
    <row r="24" spans="1:14" x14ac:dyDescent="0.25">
      <c r="A24" s="2">
        <v>41921.152777777781</v>
      </c>
      <c r="B24" s="2"/>
      <c r="C24">
        <v>1013</v>
      </c>
      <c r="D24">
        <f t="shared" si="2"/>
        <v>0</v>
      </c>
      <c r="E24">
        <v>1</v>
      </c>
      <c r="F24">
        <f t="shared" si="0"/>
        <v>0</v>
      </c>
      <c r="G24">
        <f t="shared" si="1"/>
        <v>1</v>
      </c>
      <c r="H24" s="2">
        <v>41829.152777777781</v>
      </c>
      <c r="I24" s="2"/>
      <c r="J24" s="2">
        <v>301</v>
      </c>
      <c r="K24" s="2">
        <f t="shared" si="3"/>
        <v>0</v>
      </c>
      <c r="L24" s="2">
        <f t="shared" si="4"/>
        <v>1</v>
      </c>
      <c r="M24" s="2">
        <f t="shared" si="5"/>
        <v>0</v>
      </c>
      <c r="N24" s="2">
        <f t="shared" si="6"/>
        <v>1</v>
      </c>
    </row>
    <row r="25" spans="1:14" x14ac:dyDescent="0.25">
      <c r="A25" s="2">
        <v>41921.159722222219</v>
      </c>
      <c r="B25" s="2"/>
      <c r="C25">
        <v>1010</v>
      </c>
      <c r="D25">
        <f t="shared" si="2"/>
        <v>0</v>
      </c>
      <c r="E25">
        <v>1</v>
      </c>
      <c r="F25">
        <f t="shared" si="0"/>
        <v>0</v>
      </c>
      <c r="G25">
        <f t="shared" si="1"/>
        <v>1</v>
      </c>
      <c r="H25" s="2">
        <v>41829.159722222219</v>
      </c>
      <c r="I25" s="2"/>
      <c r="J25" s="2">
        <v>1795</v>
      </c>
      <c r="K25" s="2">
        <f t="shared" si="3"/>
        <v>0</v>
      </c>
      <c r="L25" s="2">
        <f t="shared" si="4"/>
        <v>1</v>
      </c>
      <c r="M25" s="2">
        <f t="shared" si="5"/>
        <v>0</v>
      </c>
      <c r="N25" s="2">
        <f t="shared" si="6"/>
        <v>1</v>
      </c>
    </row>
    <row r="26" spans="1:14" x14ac:dyDescent="0.25">
      <c r="A26" s="2">
        <v>41921.166666666664</v>
      </c>
      <c r="B26" s="2"/>
      <c r="C26">
        <v>998</v>
      </c>
      <c r="D26">
        <f t="shared" si="2"/>
        <v>0</v>
      </c>
      <c r="E26">
        <v>1</v>
      </c>
      <c r="F26">
        <f t="shared" si="0"/>
        <v>0</v>
      </c>
      <c r="G26">
        <f t="shared" si="1"/>
        <v>1</v>
      </c>
      <c r="H26" s="2">
        <v>41829.166666666664</v>
      </c>
      <c r="I26" s="2"/>
      <c r="J26" s="2">
        <v>807</v>
      </c>
      <c r="K26" s="2">
        <f t="shared" si="3"/>
        <v>0</v>
      </c>
      <c r="L26" s="2">
        <f t="shared" si="4"/>
        <v>1</v>
      </c>
      <c r="M26" s="2">
        <f t="shared" si="5"/>
        <v>0</v>
      </c>
      <c r="N26" s="2">
        <f t="shared" si="6"/>
        <v>1</v>
      </c>
    </row>
    <row r="27" spans="1:14" x14ac:dyDescent="0.25">
      <c r="A27" s="2">
        <v>41921.173611111109</v>
      </c>
      <c r="B27" s="2">
        <f>AVERAGE(C27:C32)</f>
        <v>1037.1666666666667</v>
      </c>
      <c r="C27">
        <v>983</v>
      </c>
      <c r="D27">
        <f t="shared" si="2"/>
        <v>0</v>
      </c>
      <c r="E27">
        <v>1</v>
      </c>
      <c r="F27">
        <f t="shared" si="0"/>
        <v>0</v>
      </c>
      <c r="G27">
        <f t="shared" si="1"/>
        <v>1</v>
      </c>
      <c r="H27" s="2">
        <v>41829.173611111109</v>
      </c>
      <c r="I27" s="2">
        <f>AVERAGE(J27:J32)</f>
        <v>295</v>
      </c>
      <c r="J27" s="2">
        <v>305</v>
      </c>
      <c r="K27" s="2">
        <f t="shared" si="3"/>
        <v>0</v>
      </c>
      <c r="L27" s="2">
        <f t="shared" si="4"/>
        <v>1</v>
      </c>
      <c r="M27" s="2">
        <f t="shared" si="5"/>
        <v>0</v>
      </c>
      <c r="N27" s="2">
        <f t="shared" si="6"/>
        <v>1</v>
      </c>
    </row>
    <row r="28" spans="1:14" x14ac:dyDescent="0.25">
      <c r="A28" s="2">
        <v>41921.180555555555</v>
      </c>
      <c r="B28" s="2"/>
      <c r="C28">
        <v>967</v>
      </c>
      <c r="D28">
        <f t="shared" si="2"/>
        <v>0</v>
      </c>
      <c r="E28">
        <v>1</v>
      </c>
      <c r="F28">
        <f t="shared" si="0"/>
        <v>0</v>
      </c>
      <c r="G28">
        <f t="shared" si="1"/>
        <v>1</v>
      </c>
      <c r="H28" s="2">
        <v>41829.180555555555</v>
      </c>
      <c r="I28" s="2"/>
      <c r="J28" s="2">
        <v>289</v>
      </c>
      <c r="K28" s="2">
        <f t="shared" si="3"/>
        <v>0</v>
      </c>
      <c r="L28" s="2">
        <f t="shared" si="4"/>
        <v>1</v>
      </c>
      <c r="M28" s="2">
        <f t="shared" si="5"/>
        <v>0</v>
      </c>
      <c r="N28" s="2">
        <f t="shared" si="6"/>
        <v>1</v>
      </c>
    </row>
    <row r="29" spans="1:14" x14ac:dyDescent="0.25">
      <c r="A29" s="2">
        <v>41921.1875</v>
      </c>
      <c r="B29" s="2"/>
      <c r="C29">
        <v>1358</v>
      </c>
      <c r="D29">
        <f t="shared" si="2"/>
        <v>0</v>
      </c>
      <c r="E29">
        <v>1</v>
      </c>
      <c r="F29">
        <f t="shared" si="0"/>
        <v>0</v>
      </c>
      <c r="G29">
        <f t="shared" si="1"/>
        <v>1</v>
      </c>
      <c r="H29" s="2">
        <v>41829.1875</v>
      </c>
      <c r="I29" s="2"/>
      <c r="J29" s="2">
        <v>289</v>
      </c>
      <c r="K29" s="2">
        <f t="shared" si="3"/>
        <v>0</v>
      </c>
      <c r="L29" s="2">
        <f t="shared" si="4"/>
        <v>1</v>
      </c>
      <c r="M29" s="2">
        <f t="shared" si="5"/>
        <v>0</v>
      </c>
      <c r="N29" s="2">
        <f t="shared" si="6"/>
        <v>1</v>
      </c>
    </row>
    <row r="30" spans="1:14" x14ac:dyDescent="0.25">
      <c r="A30" s="2">
        <v>41921.194444444445</v>
      </c>
      <c r="B30" s="2"/>
      <c r="C30">
        <v>968</v>
      </c>
      <c r="D30">
        <f t="shared" si="2"/>
        <v>0</v>
      </c>
      <c r="E30">
        <v>1</v>
      </c>
      <c r="F30">
        <f t="shared" si="0"/>
        <v>0</v>
      </c>
      <c r="G30">
        <f t="shared" si="1"/>
        <v>1</v>
      </c>
      <c r="H30" s="2">
        <v>41829.194444444445</v>
      </c>
      <c r="I30" s="2"/>
      <c r="J30" s="2">
        <v>289</v>
      </c>
      <c r="K30" s="2">
        <f t="shared" si="3"/>
        <v>0</v>
      </c>
      <c r="L30" s="2">
        <f t="shared" si="4"/>
        <v>1</v>
      </c>
      <c r="M30" s="2">
        <f t="shared" si="5"/>
        <v>0</v>
      </c>
      <c r="N30" s="2">
        <f t="shared" si="6"/>
        <v>1</v>
      </c>
    </row>
    <row r="31" spans="1:14" x14ac:dyDescent="0.25">
      <c r="A31" s="2">
        <v>41921.201388888891</v>
      </c>
      <c r="B31" s="2"/>
      <c r="C31">
        <v>978</v>
      </c>
      <c r="D31">
        <f t="shared" si="2"/>
        <v>0</v>
      </c>
      <c r="E31">
        <v>1</v>
      </c>
      <c r="F31">
        <f t="shared" si="0"/>
        <v>0</v>
      </c>
      <c r="G31">
        <f t="shared" si="1"/>
        <v>1</v>
      </c>
      <c r="H31" s="2">
        <v>41829.201388888891</v>
      </c>
      <c r="I31" s="2"/>
      <c r="J31" s="2">
        <v>289</v>
      </c>
      <c r="K31" s="2">
        <f t="shared" si="3"/>
        <v>0</v>
      </c>
      <c r="L31" s="2">
        <f t="shared" si="4"/>
        <v>1</v>
      </c>
      <c r="M31" s="2">
        <f t="shared" si="5"/>
        <v>0</v>
      </c>
      <c r="N31" s="2">
        <f t="shared" si="6"/>
        <v>1</v>
      </c>
    </row>
    <row r="32" spans="1:14" x14ac:dyDescent="0.25">
      <c r="A32" s="2">
        <v>41921.208333333336</v>
      </c>
      <c r="B32" s="2"/>
      <c r="C32">
        <v>969</v>
      </c>
      <c r="D32">
        <f t="shared" si="2"/>
        <v>0</v>
      </c>
      <c r="E32">
        <v>1</v>
      </c>
      <c r="F32">
        <f t="shared" si="0"/>
        <v>0</v>
      </c>
      <c r="G32">
        <f t="shared" si="1"/>
        <v>1</v>
      </c>
      <c r="H32" s="2">
        <v>41829.208333333336</v>
      </c>
      <c r="I32" s="2"/>
      <c r="J32" s="2">
        <v>309</v>
      </c>
      <c r="K32" s="2">
        <f t="shared" si="3"/>
        <v>0</v>
      </c>
      <c r="L32" s="2">
        <f t="shared" si="4"/>
        <v>1</v>
      </c>
      <c r="M32" s="2">
        <f t="shared" si="5"/>
        <v>0</v>
      </c>
      <c r="N32" s="2">
        <f t="shared" si="6"/>
        <v>1</v>
      </c>
    </row>
    <row r="33" spans="1:14" x14ac:dyDescent="0.25">
      <c r="A33" s="2">
        <v>41921.215277777781</v>
      </c>
      <c r="B33" s="2">
        <f>AVERAGE(C33:C38)</f>
        <v>961.16666666666663</v>
      </c>
      <c r="C33">
        <v>965</v>
      </c>
      <c r="D33">
        <f t="shared" si="2"/>
        <v>0</v>
      </c>
      <c r="E33">
        <v>1</v>
      </c>
      <c r="F33">
        <f t="shared" si="0"/>
        <v>0</v>
      </c>
      <c r="G33">
        <f t="shared" si="1"/>
        <v>1</v>
      </c>
      <c r="H33" s="2">
        <v>41829.215277777781</v>
      </c>
      <c r="I33" s="2">
        <f>AVERAGE(J33:J38)</f>
        <v>367.66666666666669</v>
      </c>
      <c r="J33" s="2">
        <v>417</v>
      </c>
      <c r="K33" s="2">
        <f t="shared" si="3"/>
        <v>0</v>
      </c>
      <c r="L33" s="2">
        <f t="shared" si="4"/>
        <v>1</v>
      </c>
      <c r="M33" s="2">
        <f t="shared" si="5"/>
        <v>0</v>
      </c>
      <c r="N33" s="2">
        <f t="shared" si="6"/>
        <v>1</v>
      </c>
    </row>
    <row r="34" spans="1:14" x14ac:dyDescent="0.25">
      <c r="A34" s="2">
        <v>41921.222222222219</v>
      </c>
      <c r="B34" s="2"/>
      <c r="C34">
        <v>963</v>
      </c>
      <c r="D34">
        <f t="shared" si="2"/>
        <v>0</v>
      </c>
      <c r="E34">
        <v>1</v>
      </c>
      <c r="F34">
        <f t="shared" si="0"/>
        <v>0</v>
      </c>
      <c r="G34">
        <f t="shared" si="1"/>
        <v>1</v>
      </c>
      <c r="H34" s="2">
        <v>41829.222222222219</v>
      </c>
      <c r="I34" s="2"/>
      <c r="J34" s="2">
        <v>412</v>
      </c>
      <c r="K34" s="2">
        <f t="shared" si="3"/>
        <v>0</v>
      </c>
      <c r="L34" s="2">
        <f t="shared" si="4"/>
        <v>1</v>
      </c>
      <c r="M34" s="2">
        <f t="shared" si="5"/>
        <v>0</v>
      </c>
      <c r="N34" s="2">
        <f t="shared" si="6"/>
        <v>1</v>
      </c>
    </row>
    <row r="35" spans="1:14" x14ac:dyDescent="0.25">
      <c r="A35" s="2">
        <v>41921.229166666664</v>
      </c>
      <c r="B35" s="2"/>
      <c r="C35">
        <v>960</v>
      </c>
      <c r="D35">
        <f t="shared" si="2"/>
        <v>0</v>
      </c>
      <c r="E35">
        <v>1</v>
      </c>
      <c r="F35">
        <f t="shared" si="0"/>
        <v>0</v>
      </c>
      <c r="G35">
        <f t="shared" si="1"/>
        <v>1</v>
      </c>
      <c r="H35" s="2">
        <v>41829.229166666664</v>
      </c>
      <c r="I35" s="2"/>
      <c r="J35" s="2">
        <v>366</v>
      </c>
      <c r="K35" s="2">
        <f t="shared" si="3"/>
        <v>0</v>
      </c>
      <c r="L35" s="2">
        <f t="shared" si="4"/>
        <v>1</v>
      </c>
      <c r="M35" s="2">
        <f t="shared" si="5"/>
        <v>0</v>
      </c>
      <c r="N35" s="2">
        <f t="shared" si="6"/>
        <v>1</v>
      </c>
    </row>
    <row r="36" spans="1:14" x14ac:dyDescent="0.25">
      <c r="A36" s="2">
        <v>41921.236111111109</v>
      </c>
      <c r="B36" s="2"/>
      <c r="C36">
        <v>973</v>
      </c>
      <c r="D36">
        <f t="shared" si="2"/>
        <v>0</v>
      </c>
      <c r="E36">
        <v>1</v>
      </c>
      <c r="F36">
        <f t="shared" si="0"/>
        <v>0</v>
      </c>
      <c r="G36">
        <f t="shared" si="1"/>
        <v>1</v>
      </c>
      <c r="H36" s="2">
        <v>41829.236111111109</v>
      </c>
      <c r="I36" s="2"/>
      <c r="J36" s="2">
        <v>358</v>
      </c>
      <c r="K36" s="2">
        <f t="shared" si="3"/>
        <v>0</v>
      </c>
      <c r="L36" s="2">
        <f t="shared" si="4"/>
        <v>1</v>
      </c>
      <c r="M36" s="2">
        <f t="shared" si="5"/>
        <v>0</v>
      </c>
      <c r="N36" s="2">
        <f t="shared" si="6"/>
        <v>1</v>
      </c>
    </row>
    <row r="37" spans="1:14" x14ac:dyDescent="0.25">
      <c r="A37" s="2">
        <v>41921.243055555555</v>
      </c>
      <c r="B37" s="2"/>
      <c r="C37">
        <v>955</v>
      </c>
      <c r="D37">
        <f t="shared" si="2"/>
        <v>0</v>
      </c>
      <c r="E37">
        <v>1</v>
      </c>
      <c r="F37">
        <f t="shared" si="0"/>
        <v>0</v>
      </c>
      <c r="G37">
        <f t="shared" si="1"/>
        <v>1</v>
      </c>
      <c r="H37" s="2">
        <v>41829.243055555555</v>
      </c>
      <c r="I37" s="2"/>
      <c r="J37" s="2">
        <v>355</v>
      </c>
      <c r="K37" s="2">
        <f t="shared" si="3"/>
        <v>0</v>
      </c>
      <c r="L37" s="2">
        <f t="shared" si="4"/>
        <v>1</v>
      </c>
      <c r="M37" s="2">
        <f t="shared" si="5"/>
        <v>0</v>
      </c>
      <c r="N37" s="2">
        <f t="shared" si="6"/>
        <v>1</v>
      </c>
    </row>
    <row r="38" spans="1:14" x14ac:dyDescent="0.25">
      <c r="A38" s="2">
        <v>41921.25</v>
      </c>
      <c r="B38" s="2"/>
      <c r="C38">
        <v>951</v>
      </c>
      <c r="D38">
        <f t="shared" si="2"/>
        <v>0</v>
      </c>
      <c r="E38">
        <v>1</v>
      </c>
      <c r="F38">
        <f t="shared" si="0"/>
        <v>0</v>
      </c>
      <c r="G38">
        <f t="shared" si="1"/>
        <v>1</v>
      </c>
      <c r="H38" s="2">
        <v>41829.25</v>
      </c>
      <c r="I38" s="2"/>
      <c r="J38" s="2">
        <v>298</v>
      </c>
      <c r="K38" s="2">
        <f t="shared" si="3"/>
        <v>0</v>
      </c>
      <c r="L38" s="2">
        <f t="shared" si="4"/>
        <v>1</v>
      </c>
      <c r="M38" s="2">
        <f t="shared" si="5"/>
        <v>0</v>
      </c>
      <c r="N38" s="2">
        <f t="shared" si="6"/>
        <v>1</v>
      </c>
    </row>
    <row r="39" spans="1:14" x14ac:dyDescent="0.25">
      <c r="A39" s="2">
        <v>41921.256944444445</v>
      </c>
      <c r="B39" s="2">
        <f>AVERAGE(C39:C44)</f>
        <v>1057</v>
      </c>
      <c r="C39">
        <v>990</v>
      </c>
      <c r="D39">
        <f t="shared" si="2"/>
        <v>0</v>
      </c>
      <c r="E39">
        <v>1</v>
      </c>
      <c r="F39">
        <f t="shared" si="0"/>
        <v>0</v>
      </c>
      <c r="G39">
        <f t="shared" si="1"/>
        <v>1</v>
      </c>
      <c r="H39" s="2">
        <v>41829.256944444445</v>
      </c>
      <c r="I39" s="2">
        <f>AVERAGE(J39:J44)</f>
        <v>3427.8333333333335</v>
      </c>
      <c r="J39" s="2">
        <v>286</v>
      </c>
      <c r="K39" s="2">
        <f t="shared" si="3"/>
        <v>0</v>
      </c>
      <c r="L39" s="2">
        <f t="shared" si="4"/>
        <v>1</v>
      </c>
      <c r="M39" s="2">
        <f t="shared" si="5"/>
        <v>0</v>
      </c>
      <c r="N39" s="2">
        <f t="shared" si="6"/>
        <v>1</v>
      </c>
    </row>
    <row r="40" spans="1:14" x14ac:dyDescent="0.25">
      <c r="A40" s="2">
        <v>41921.263888888891</v>
      </c>
      <c r="B40" s="2"/>
      <c r="C40">
        <v>1011</v>
      </c>
      <c r="D40">
        <f t="shared" si="2"/>
        <v>0</v>
      </c>
      <c r="E40">
        <v>1</v>
      </c>
      <c r="F40">
        <f t="shared" si="0"/>
        <v>0</v>
      </c>
      <c r="G40">
        <f t="shared" si="1"/>
        <v>1</v>
      </c>
      <c r="H40" s="2">
        <v>41829.263888888891</v>
      </c>
      <c r="I40" s="2"/>
      <c r="J40" s="2">
        <v>355</v>
      </c>
      <c r="K40" s="2">
        <f t="shared" si="3"/>
        <v>0</v>
      </c>
      <c r="L40" s="2">
        <f t="shared" si="4"/>
        <v>1</v>
      </c>
      <c r="M40" s="2">
        <f t="shared" si="5"/>
        <v>0</v>
      </c>
      <c r="N40" s="2">
        <f t="shared" si="6"/>
        <v>1</v>
      </c>
    </row>
    <row r="41" spans="1:14" x14ac:dyDescent="0.25">
      <c r="A41" s="2">
        <v>41921.270833333336</v>
      </c>
      <c r="B41" s="2"/>
      <c r="C41">
        <v>995</v>
      </c>
      <c r="D41">
        <f t="shared" si="2"/>
        <v>0</v>
      </c>
      <c r="E41">
        <v>1</v>
      </c>
      <c r="F41">
        <f t="shared" si="0"/>
        <v>0</v>
      </c>
      <c r="G41">
        <f t="shared" si="1"/>
        <v>1</v>
      </c>
      <c r="H41" s="2">
        <v>41829.270833333336</v>
      </c>
      <c r="I41" s="2"/>
      <c r="J41" s="2">
        <v>355</v>
      </c>
      <c r="K41" s="2">
        <f t="shared" si="3"/>
        <v>0</v>
      </c>
      <c r="L41" s="2">
        <f t="shared" si="4"/>
        <v>1</v>
      </c>
      <c r="M41" s="2">
        <f t="shared" si="5"/>
        <v>0</v>
      </c>
      <c r="N41" s="2">
        <f t="shared" si="6"/>
        <v>1</v>
      </c>
    </row>
    <row r="42" spans="1:14" x14ac:dyDescent="0.25">
      <c r="A42" s="2">
        <v>41921.277777777781</v>
      </c>
      <c r="B42" s="2"/>
      <c r="C42">
        <v>992</v>
      </c>
      <c r="D42">
        <f t="shared" si="2"/>
        <v>0</v>
      </c>
      <c r="E42">
        <v>1</v>
      </c>
      <c r="F42">
        <f t="shared" si="0"/>
        <v>0</v>
      </c>
      <c r="G42">
        <f t="shared" si="1"/>
        <v>1</v>
      </c>
      <c r="H42" s="2">
        <v>41829.277777777781</v>
      </c>
      <c r="I42" s="2"/>
      <c r="J42" s="2">
        <v>1195</v>
      </c>
      <c r="K42" s="2">
        <f t="shared" si="3"/>
        <v>0</v>
      </c>
      <c r="L42" s="2">
        <f t="shared" si="4"/>
        <v>1</v>
      </c>
      <c r="M42" s="2">
        <f t="shared" si="5"/>
        <v>0</v>
      </c>
      <c r="N42" s="2">
        <f t="shared" si="6"/>
        <v>1</v>
      </c>
    </row>
    <row r="43" spans="1:14" x14ac:dyDescent="0.25">
      <c r="A43" s="2">
        <v>41921.284722222219</v>
      </c>
      <c r="B43" s="2"/>
      <c r="C43">
        <v>989</v>
      </c>
      <c r="D43">
        <f t="shared" si="2"/>
        <v>0</v>
      </c>
      <c r="E43">
        <v>1</v>
      </c>
      <c r="F43">
        <f t="shared" si="0"/>
        <v>0</v>
      </c>
      <c r="G43">
        <f t="shared" si="1"/>
        <v>1</v>
      </c>
      <c r="H43" s="2">
        <v>41829.284722222219</v>
      </c>
      <c r="I43" s="2"/>
      <c r="J43" s="2">
        <v>3156</v>
      </c>
      <c r="K43" s="2">
        <f t="shared" si="3"/>
        <v>0</v>
      </c>
      <c r="L43" s="2">
        <f t="shared" si="4"/>
        <v>1</v>
      </c>
      <c r="M43" s="2">
        <f t="shared" si="5"/>
        <v>0</v>
      </c>
      <c r="N43" s="2">
        <f t="shared" si="6"/>
        <v>1</v>
      </c>
    </row>
    <row r="44" spans="1:14" x14ac:dyDescent="0.25">
      <c r="A44" s="2">
        <v>41921.291666666664</v>
      </c>
      <c r="B44" s="2"/>
      <c r="C44">
        <v>1365</v>
      </c>
      <c r="D44">
        <f t="shared" si="2"/>
        <v>0</v>
      </c>
      <c r="E44">
        <v>1</v>
      </c>
      <c r="F44">
        <f t="shared" si="0"/>
        <v>0</v>
      </c>
      <c r="G44">
        <f t="shared" si="1"/>
        <v>1</v>
      </c>
      <c r="H44" s="2">
        <v>41829.291666666664</v>
      </c>
      <c r="I44" s="2"/>
      <c r="J44" s="2">
        <v>15220</v>
      </c>
      <c r="K44" s="2">
        <f t="shared" si="3"/>
        <v>0</v>
      </c>
      <c r="L44" s="2">
        <f t="shared" si="4"/>
        <v>1</v>
      </c>
      <c r="M44" s="2">
        <f t="shared" si="5"/>
        <v>0</v>
      </c>
      <c r="N44" s="2">
        <f t="shared" si="6"/>
        <v>1</v>
      </c>
    </row>
    <row r="45" spans="1:14" x14ac:dyDescent="0.25">
      <c r="A45" s="2">
        <v>41921.298611111109</v>
      </c>
      <c r="B45" s="2">
        <f>AVERAGE(C45:C50)</f>
        <v>951.16666666666663</v>
      </c>
      <c r="C45">
        <v>948</v>
      </c>
      <c r="D45">
        <f t="shared" si="2"/>
        <v>0</v>
      </c>
      <c r="E45">
        <v>1</v>
      </c>
      <c r="F45">
        <f t="shared" si="0"/>
        <v>0</v>
      </c>
      <c r="G45">
        <f t="shared" si="1"/>
        <v>1</v>
      </c>
      <c r="H45" s="2">
        <v>41829.298611111109</v>
      </c>
      <c r="I45" s="2">
        <f>AVERAGE(J45:J50)</f>
        <v>17572.833333333332</v>
      </c>
      <c r="J45" s="2">
        <v>15302</v>
      </c>
      <c r="K45" s="2">
        <f t="shared" si="3"/>
        <v>1</v>
      </c>
      <c r="L45" s="2">
        <f t="shared" si="4"/>
        <v>1</v>
      </c>
      <c r="M45" s="2">
        <f t="shared" si="5"/>
        <v>1</v>
      </c>
      <c r="N45" s="2">
        <f t="shared" si="6"/>
        <v>1</v>
      </c>
    </row>
    <row r="46" spans="1:14" x14ac:dyDescent="0.25">
      <c r="A46" s="2">
        <v>41921.305555555555</v>
      </c>
      <c r="B46" s="2"/>
      <c r="C46">
        <v>946</v>
      </c>
      <c r="D46">
        <f t="shared" si="2"/>
        <v>0</v>
      </c>
      <c r="E46">
        <v>1</v>
      </c>
      <c r="F46">
        <f t="shared" si="0"/>
        <v>0</v>
      </c>
      <c r="G46">
        <f t="shared" si="1"/>
        <v>1</v>
      </c>
      <c r="H46" s="2">
        <v>41829.305555555555</v>
      </c>
      <c r="I46" s="2"/>
      <c r="J46" s="2">
        <v>20639</v>
      </c>
      <c r="K46" s="2">
        <f t="shared" si="3"/>
        <v>1</v>
      </c>
      <c r="L46" s="2">
        <f t="shared" si="4"/>
        <v>1</v>
      </c>
      <c r="M46" s="2">
        <f t="shared" si="5"/>
        <v>1</v>
      </c>
      <c r="N46" s="2">
        <f t="shared" si="6"/>
        <v>1</v>
      </c>
    </row>
    <row r="47" spans="1:14" x14ac:dyDescent="0.25">
      <c r="A47" s="2">
        <v>41921.3125</v>
      </c>
      <c r="B47" s="2"/>
      <c r="C47">
        <v>952</v>
      </c>
      <c r="D47">
        <f t="shared" si="2"/>
        <v>0</v>
      </c>
      <c r="E47">
        <v>1</v>
      </c>
      <c r="F47">
        <f t="shared" si="0"/>
        <v>0</v>
      </c>
      <c r="G47">
        <f t="shared" si="1"/>
        <v>1</v>
      </c>
      <c r="H47" s="2">
        <v>41829.3125</v>
      </c>
      <c r="I47" s="2"/>
      <c r="J47" s="2">
        <v>16566</v>
      </c>
      <c r="K47" s="2">
        <f t="shared" si="3"/>
        <v>1</v>
      </c>
      <c r="L47" s="2">
        <f t="shared" si="4"/>
        <v>1</v>
      </c>
      <c r="M47" s="2">
        <f t="shared" si="5"/>
        <v>1</v>
      </c>
      <c r="N47" s="2">
        <f t="shared" si="6"/>
        <v>1</v>
      </c>
    </row>
    <row r="48" spans="1:14" x14ac:dyDescent="0.25">
      <c r="A48" s="2">
        <v>41921.319444444445</v>
      </c>
      <c r="B48" s="2"/>
      <c r="C48">
        <v>967</v>
      </c>
      <c r="D48">
        <f t="shared" si="2"/>
        <v>0</v>
      </c>
      <c r="E48">
        <v>1</v>
      </c>
      <c r="F48">
        <f t="shared" si="0"/>
        <v>0</v>
      </c>
      <c r="G48">
        <f t="shared" si="1"/>
        <v>1</v>
      </c>
      <c r="H48" s="2">
        <v>41829.319444444445</v>
      </c>
      <c r="I48" s="2"/>
      <c r="J48" s="2">
        <v>16444</v>
      </c>
      <c r="K48" s="2">
        <f t="shared" si="3"/>
        <v>1</v>
      </c>
      <c r="L48" s="2">
        <f t="shared" si="4"/>
        <v>1</v>
      </c>
      <c r="M48" s="2">
        <f t="shared" si="5"/>
        <v>1</v>
      </c>
      <c r="N48" s="2">
        <f t="shared" si="6"/>
        <v>1</v>
      </c>
    </row>
    <row r="49" spans="1:14" x14ac:dyDescent="0.25">
      <c r="A49" s="2">
        <v>41921.326388888891</v>
      </c>
      <c r="B49" s="2"/>
      <c r="C49">
        <v>948</v>
      </c>
      <c r="D49">
        <f t="shared" si="2"/>
        <v>0</v>
      </c>
      <c r="E49">
        <v>1</v>
      </c>
      <c r="F49">
        <f t="shared" si="0"/>
        <v>0</v>
      </c>
      <c r="G49">
        <f t="shared" si="1"/>
        <v>1</v>
      </c>
      <c r="H49" s="2">
        <v>41829.326388888891</v>
      </c>
      <c r="I49" s="2"/>
      <c r="J49" s="2">
        <v>17945</v>
      </c>
      <c r="K49" s="2">
        <f t="shared" si="3"/>
        <v>1</v>
      </c>
      <c r="L49" s="2">
        <f t="shared" si="4"/>
        <v>1</v>
      </c>
      <c r="M49" s="2">
        <f t="shared" si="5"/>
        <v>1</v>
      </c>
      <c r="N49" s="2">
        <f t="shared" si="6"/>
        <v>1</v>
      </c>
    </row>
    <row r="50" spans="1:14" x14ac:dyDescent="0.25">
      <c r="A50" s="2">
        <v>41921.333333333336</v>
      </c>
      <c r="B50" s="2"/>
      <c r="C50">
        <v>946</v>
      </c>
      <c r="D50">
        <f t="shared" si="2"/>
        <v>0</v>
      </c>
      <c r="E50">
        <v>1</v>
      </c>
      <c r="F50">
        <f t="shared" si="0"/>
        <v>0</v>
      </c>
      <c r="G50">
        <f t="shared" si="1"/>
        <v>1</v>
      </c>
      <c r="H50" s="2">
        <v>41829.333333333336</v>
      </c>
      <c r="I50" s="2"/>
      <c r="J50" s="2">
        <v>18541</v>
      </c>
      <c r="K50" s="2">
        <f t="shared" si="3"/>
        <v>1</v>
      </c>
      <c r="L50" s="2">
        <f t="shared" si="4"/>
        <v>1</v>
      </c>
      <c r="M50" s="2">
        <f t="shared" si="5"/>
        <v>1</v>
      </c>
      <c r="N50" s="2">
        <f t="shared" si="6"/>
        <v>1</v>
      </c>
    </row>
    <row r="51" spans="1:14" x14ac:dyDescent="0.25">
      <c r="A51" s="2">
        <v>41921.340277777781</v>
      </c>
      <c r="B51" s="2">
        <f>AVERAGE(C51:C56)</f>
        <v>961</v>
      </c>
      <c r="C51">
        <v>947</v>
      </c>
      <c r="D51">
        <f t="shared" si="2"/>
        <v>0</v>
      </c>
      <c r="E51">
        <v>1</v>
      </c>
      <c r="F51">
        <f t="shared" si="0"/>
        <v>0</v>
      </c>
      <c r="G51">
        <f t="shared" si="1"/>
        <v>1</v>
      </c>
      <c r="H51" s="2">
        <v>41829.340277777781</v>
      </c>
      <c r="I51" s="2">
        <f>AVERAGE(J51:J56)</f>
        <v>25240</v>
      </c>
      <c r="J51" s="2">
        <v>17259</v>
      </c>
      <c r="K51" s="2">
        <f t="shared" si="3"/>
        <v>1</v>
      </c>
      <c r="L51" s="2">
        <f t="shared" si="4"/>
        <v>1</v>
      </c>
      <c r="M51" s="2">
        <f t="shared" si="5"/>
        <v>1</v>
      </c>
      <c r="N51" s="2">
        <f t="shared" si="6"/>
        <v>1</v>
      </c>
    </row>
    <row r="52" spans="1:14" x14ac:dyDescent="0.25">
      <c r="A52" s="2">
        <v>41921.347222222219</v>
      </c>
      <c r="B52" s="2"/>
      <c r="C52">
        <v>959</v>
      </c>
      <c r="D52">
        <f t="shared" si="2"/>
        <v>0</v>
      </c>
      <c r="E52">
        <v>1</v>
      </c>
      <c r="F52">
        <f t="shared" si="0"/>
        <v>0</v>
      </c>
      <c r="G52">
        <f t="shared" si="1"/>
        <v>1</v>
      </c>
      <c r="H52" s="2">
        <v>41829.347222222219</v>
      </c>
      <c r="I52" s="2"/>
      <c r="J52" s="2">
        <v>19298</v>
      </c>
      <c r="K52" s="2">
        <f t="shared" si="3"/>
        <v>1</v>
      </c>
      <c r="L52" s="2">
        <f t="shared" si="4"/>
        <v>1</v>
      </c>
      <c r="M52" s="2">
        <f t="shared" si="5"/>
        <v>1</v>
      </c>
      <c r="N52" s="2">
        <f t="shared" si="6"/>
        <v>1</v>
      </c>
    </row>
    <row r="53" spans="1:14" x14ac:dyDescent="0.25">
      <c r="A53" s="2">
        <v>41921.354166666664</v>
      </c>
      <c r="B53" s="2"/>
      <c r="C53">
        <v>940</v>
      </c>
      <c r="D53">
        <f t="shared" si="2"/>
        <v>0</v>
      </c>
      <c r="E53">
        <v>1</v>
      </c>
      <c r="F53">
        <f t="shared" si="0"/>
        <v>0</v>
      </c>
      <c r="G53">
        <f t="shared" si="1"/>
        <v>1</v>
      </c>
      <c r="H53" s="2">
        <v>41829.354166666664</v>
      </c>
      <c r="I53" s="2"/>
      <c r="J53" s="2">
        <v>19927</v>
      </c>
      <c r="K53" s="2">
        <f t="shared" si="3"/>
        <v>1</v>
      </c>
      <c r="L53" s="2">
        <f t="shared" si="4"/>
        <v>1</v>
      </c>
      <c r="M53" s="2">
        <f t="shared" si="5"/>
        <v>1</v>
      </c>
      <c r="N53" s="2">
        <f t="shared" si="6"/>
        <v>1</v>
      </c>
    </row>
    <row r="54" spans="1:14" x14ac:dyDescent="0.25">
      <c r="A54" s="2">
        <v>41921.361111111109</v>
      </c>
      <c r="B54" s="2"/>
      <c r="C54">
        <v>944</v>
      </c>
      <c r="D54">
        <f t="shared" si="2"/>
        <v>0</v>
      </c>
      <c r="E54">
        <v>1</v>
      </c>
      <c r="F54">
        <f t="shared" si="0"/>
        <v>0</v>
      </c>
      <c r="G54">
        <f t="shared" si="1"/>
        <v>1</v>
      </c>
      <c r="H54" s="2">
        <v>41829.361111111109</v>
      </c>
      <c r="I54" s="2"/>
      <c r="J54" s="2">
        <v>29683</v>
      </c>
      <c r="K54" s="2">
        <f t="shared" si="3"/>
        <v>1</v>
      </c>
      <c r="L54" s="2">
        <f t="shared" si="4"/>
        <v>1</v>
      </c>
      <c r="M54" s="2">
        <f t="shared" si="5"/>
        <v>1</v>
      </c>
      <c r="N54" s="2">
        <f t="shared" si="6"/>
        <v>1</v>
      </c>
    </row>
    <row r="55" spans="1:14" x14ac:dyDescent="0.25">
      <c r="A55" s="2">
        <v>41921.368055555555</v>
      </c>
      <c r="B55" s="2"/>
      <c r="C55">
        <v>979</v>
      </c>
      <c r="D55">
        <f t="shared" si="2"/>
        <v>0</v>
      </c>
      <c r="E55">
        <v>1</v>
      </c>
      <c r="F55">
        <f t="shared" si="0"/>
        <v>0</v>
      </c>
      <c r="G55">
        <f t="shared" si="1"/>
        <v>1</v>
      </c>
      <c r="H55" s="2">
        <v>41829.368055555555</v>
      </c>
      <c r="I55" s="2"/>
      <c r="J55" s="2">
        <v>35106</v>
      </c>
      <c r="K55" s="2">
        <f t="shared" si="3"/>
        <v>1</v>
      </c>
      <c r="L55" s="2">
        <f t="shared" si="4"/>
        <v>1</v>
      </c>
      <c r="M55" s="2">
        <f t="shared" si="5"/>
        <v>1</v>
      </c>
      <c r="N55" s="2">
        <f t="shared" si="6"/>
        <v>1</v>
      </c>
    </row>
    <row r="56" spans="1:14" x14ac:dyDescent="0.25">
      <c r="A56" s="2">
        <v>41921.375</v>
      </c>
      <c r="B56" s="2"/>
      <c r="C56">
        <v>997</v>
      </c>
      <c r="D56">
        <f t="shared" si="2"/>
        <v>0</v>
      </c>
      <c r="E56">
        <v>1</v>
      </c>
      <c r="F56">
        <f t="shared" si="0"/>
        <v>0</v>
      </c>
      <c r="G56">
        <f t="shared" si="1"/>
        <v>1</v>
      </c>
      <c r="H56" s="2">
        <v>41829.375</v>
      </c>
      <c r="I56" s="2"/>
      <c r="J56" s="2">
        <v>30167</v>
      </c>
      <c r="K56" s="2">
        <f t="shared" si="3"/>
        <v>1</v>
      </c>
      <c r="L56" s="2">
        <f t="shared" si="4"/>
        <v>1</v>
      </c>
      <c r="M56" s="2">
        <f t="shared" si="5"/>
        <v>1</v>
      </c>
      <c r="N56" s="2">
        <f t="shared" si="6"/>
        <v>1</v>
      </c>
    </row>
    <row r="57" spans="1:14" x14ac:dyDescent="0.25">
      <c r="A57" s="2">
        <v>41921.381944444445</v>
      </c>
      <c r="B57" s="2">
        <f>AVERAGE(C57:C62)</f>
        <v>8246</v>
      </c>
      <c r="C57">
        <v>1454</v>
      </c>
      <c r="D57">
        <f t="shared" si="2"/>
        <v>0</v>
      </c>
      <c r="E57">
        <v>1</v>
      </c>
      <c r="F57">
        <f t="shared" si="0"/>
        <v>0</v>
      </c>
      <c r="G57">
        <f t="shared" si="1"/>
        <v>1</v>
      </c>
      <c r="H57" s="2">
        <v>41829.381944444445</v>
      </c>
      <c r="I57" s="2">
        <f>AVERAGE(J57:J62)</f>
        <v>27372.5</v>
      </c>
      <c r="J57" s="2">
        <v>17870</v>
      </c>
      <c r="K57" s="2">
        <f t="shared" si="3"/>
        <v>1</v>
      </c>
      <c r="L57" s="2">
        <f t="shared" si="4"/>
        <v>1</v>
      </c>
      <c r="M57" s="2">
        <f t="shared" si="5"/>
        <v>1</v>
      </c>
      <c r="N57" s="2">
        <f t="shared" si="6"/>
        <v>1</v>
      </c>
    </row>
    <row r="58" spans="1:14" x14ac:dyDescent="0.25">
      <c r="A58" s="2">
        <v>41921.388888888891</v>
      </c>
      <c r="B58" s="2"/>
      <c r="C58">
        <v>1712</v>
      </c>
      <c r="D58">
        <f t="shared" si="2"/>
        <v>0</v>
      </c>
      <c r="E58">
        <v>1</v>
      </c>
      <c r="F58">
        <f t="shared" si="0"/>
        <v>0</v>
      </c>
      <c r="G58">
        <f t="shared" si="1"/>
        <v>1</v>
      </c>
      <c r="H58" s="2">
        <v>41829.388888888891</v>
      </c>
      <c r="I58" s="2"/>
      <c r="J58" s="2">
        <v>26852</v>
      </c>
      <c r="K58" s="2">
        <f t="shared" si="3"/>
        <v>1</v>
      </c>
      <c r="L58" s="2">
        <f t="shared" si="4"/>
        <v>1</v>
      </c>
      <c r="M58" s="2">
        <f t="shared" si="5"/>
        <v>1</v>
      </c>
      <c r="N58" s="2">
        <f t="shared" si="6"/>
        <v>1</v>
      </c>
    </row>
    <row r="59" spans="1:14" x14ac:dyDescent="0.25">
      <c r="A59" s="2">
        <v>41921.395833333336</v>
      </c>
      <c r="B59" s="2"/>
      <c r="C59">
        <v>12070</v>
      </c>
      <c r="D59">
        <f t="shared" si="2"/>
        <v>1</v>
      </c>
      <c r="E59">
        <v>1</v>
      </c>
      <c r="F59">
        <f t="shared" si="0"/>
        <v>1</v>
      </c>
      <c r="G59">
        <f t="shared" si="1"/>
        <v>1</v>
      </c>
      <c r="H59" s="2">
        <v>41829.395833333336</v>
      </c>
      <c r="I59" s="2"/>
      <c r="J59" s="2">
        <v>23587</v>
      </c>
      <c r="K59" s="2">
        <f t="shared" si="3"/>
        <v>1</v>
      </c>
      <c r="L59" s="2">
        <f t="shared" si="4"/>
        <v>1</v>
      </c>
      <c r="M59" s="2">
        <f t="shared" si="5"/>
        <v>1</v>
      </c>
      <c r="N59" s="2">
        <f t="shared" si="6"/>
        <v>1</v>
      </c>
    </row>
    <row r="60" spans="1:14" x14ac:dyDescent="0.25">
      <c r="A60" s="2">
        <v>41921.402777777781</v>
      </c>
      <c r="B60" s="2"/>
      <c r="C60">
        <v>11520</v>
      </c>
      <c r="D60">
        <f t="shared" si="2"/>
        <v>1</v>
      </c>
      <c r="E60">
        <v>1</v>
      </c>
      <c r="F60">
        <f t="shared" si="0"/>
        <v>1</v>
      </c>
      <c r="G60">
        <f t="shared" si="1"/>
        <v>1</v>
      </c>
      <c r="H60" s="2">
        <v>41829.402777777781</v>
      </c>
      <c r="I60" s="2"/>
      <c r="J60" s="2">
        <v>24480</v>
      </c>
      <c r="K60" s="2">
        <f t="shared" si="3"/>
        <v>1</v>
      </c>
      <c r="L60" s="2">
        <f t="shared" si="4"/>
        <v>1</v>
      </c>
      <c r="M60" s="2">
        <f t="shared" si="5"/>
        <v>1</v>
      </c>
      <c r="N60" s="2">
        <f t="shared" si="6"/>
        <v>1</v>
      </c>
    </row>
    <row r="61" spans="1:14" x14ac:dyDescent="0.25">
      <c r="A61" s="2">
        <v>41921.409722222219</v>
      </c>
      <c r="B61" s="2"/>
      <c r="C61">
        <v>11352</v>
      </c>
      <c r="D61">
        <f t="shared" si="2"/>
        <v>1</v>
      </c>
      <c r="E61">
        <v>1</v>
      </c>
      <c r="F61">
        <f t="shared" si="0"/>
        <v>1</v>
      </c>
      <c r="G61">
        <f t="shared" si="1"/>
        <v>1</v>
      </c>
      <c r="H61" s="2">
        <v>41829.409722222219</v>
      </c>
      <c r="I61" s="2"/>
      <c r="J61" s="2">
        <v>31428</v>
      </c>
      <c r="K61" s="2">
        <f t="shared" si="3"/>
        <v>1</v>
      </c>
      <c r="L61" s="2">
        <f t="shared" si="4"/>
        <v>1</v>
      </c>
      <c r="M61" s="2">
        <f t="shared" si="5"/>
        <v>1</v>
      </c>
      <c r="N61" s="2">
        <f t="shared" si="6"/>
        <v>1</v>
      </c>
    </row>
    <row r="62" spans="1:14" x14ac:dyDescent="0.25">
      <c r="A62" s="2">
        <v>41921.416666666664</v>
      </c>
      <c r="B62" s="2"/>
      <c r="C62">
        <v>11368</v>
      </c>
      <c r="D62">
        <f t="shared" si="2"/>
        <v>1</v>
      </c>
      <c r="E62">
        <v>1</v>
      </c>
      <c r="F62">
        <f t="shared" si="0"/>
        <v>1</v>
      </c>
      <c r="G62">
        <f t="shared" si="1"/>
        <v>1</v>
      </c>
      <c r="H62" s="2">
        <v>41829.416666666664</v>
      </c>
      <c r="I62" s="2"/>
      <c r="J62" s="2">
        <v>40018</v>
      </c>
      <c r="K62" s="2">
        <f t="shared" si="3"/>
        <v>1</v>
      </c>
      <c r="L62" s="2">
        <f t="shared" si="4"/>
        <v>1</v>
      </c>
      <c r="M62" s="2">
        <f t="shared" si="5"/>
        <v>1</v>
      </c>
      <c r="N62" s="2">
        <f t="shared" si="6"/>
        <v>1</v>
      </c>
    </row>
    <row r="63" spans="1:14" x14ac:dyDescent="0.25">
      <c r="A63" s="2">
        <v>41921.423611111109</v>
      </c>
      <c r="B63" s="2">
        <f>AVERAGE(C63:C68)</f>
        <v>11314.5</v>
      </c>
      <c r="C63">
        <v>11374</v>
      </c>
      <c r="D63">
        <f t="shared" si="2"/>
        <v>1</v>
      </c>
      <c r="E63">
        <v>1</v>
      </c>
      <c r="F63">
        <f t="shared" si="0"/>
        <v>1</v>
      </c>
      <c r="G63">
        <f t="shared" si="1"/>
        <v>1</v>
      </c>
      <c r="H63" s="2">
        <v>41829.423611111109</v>
      </c>
      <c r="I63" s="2">
        <f>AVERAGE(J63:J68)</f>
        <v>35641.333333333336</v>
      </c>
      <c r="J63" s="2">
        <v>42291</v>
      </c>
      <c r="K63" s="2">
        <f t="shared" si="3"/>
        <v>1</v>
      </c>
      <c r="L63" s="2">
        <f t="shared" si="4"/>
        <v>1</v>
      </c>
      <c r="M63" s="2">
        <f t="shared" si="5"/>
        <v>1</v>
      </c>
      <c r="N63" s="2">
        <f t="shared" si="6"/>
        <v>1</v>
      </c>
    </row>
    <row r="64" spans="1:14" x14ac:dyDescent="0.25">
      <c r="A64" s="2">
        <v>41921.430555555555</v>
      </c>
      <c r="B64" s="2"/>
      <c r="C64">
        <v>11362</v>
      </c>
      <c r="D64">
        <f t="shared" si="2"/>
        <v>1</v>
      </c>
      <c r="E64">
        <v>1</v>
      </c>
      <c r="F64">
        <f t="shared" si="0"/>
        <v>1</v>
      </c>
      <c r="G64">
        <f t="shared" si="1"/>
        <v>1</v>
      </c>
      <c r="H64" s="2">
        <v>41829.430555555555</v>
      </c>
      <c r="I64" s="2"/>
      <c r="J64" s="2">
        <v>34198</v>
      </c>
      <c r="K64" s="2">
        <f t="shared" si="3"/>
        <v>1</v>
      </c>
      <c r="L64" s="2">
        <f t="shared" si="4"/>
        <v>1</v>
      </c>
      <c r="M64" s="2">
        <f t="shared" si="5"/>
        <v>1</v>
      </c>
      <c r="N64" s="2">
        <f t="shared" si="6"/>
        <v>1</v>
      </c>
    </row>
    <row r="65" spans="1:14" x14ac:dyDescent="0.25">
      <c r="A65" s="2">
        <v>41921.4375</v>
      </c>
      <c r="B65" s="2"/>
      <c r="C65">
        <v>11338</v>
      </c>
      <c r="D65">
        <f t="shared" si="2"/>
        <v>1</v>
      </c>
      <c r="E65">
        <v>1</v>
      </c>
      <c r="F65">
        <f t="shared" si="0"/>
        <v>1</v>
      </c>
      <c r="G65">
        <f t="shared" si="1"/>
        <v>1</v>
      </c>
      <c r="H65" s="2">
        <v>41829.4375</v>
      </c>
      <c r="I65" s="2"/>
      <c r="J65" s="2">
        <v>34824</v>
      </c>
      <c r="K65" s="2">
        <f t="shared" si="3"/>
        <v>1</v>
      </c>
      <c r="L65" s="2">
        <f t="shared" si="4"/>
        <v>1</v>
      </c>
      <c r="M65" s="2">
        <f t="shared" si="5"/>
        <v>1</v>
      </c>
      <c r="N65" s="2">
        <f t="shared" si="6"/>
        <v>1</v>
      </c>
    </row>
    <row r="66" spans="1:14" x14ac:dyDescent="0.25">
      <c r="A66" s="2">
        <v>41921.444444444445</v>
      </c>
      <c r="B66" s="2"/>
      <c r="C66">
        <v>11279</v>
      </c>
      <c r="D66">
        <f t="shared" si="2"/>
        <v>1</v>
      </c>
      <c r="E66">
        <v>1</v>
      </c>
      <c r="F66">
        <f t="shared" si="0"/>
        <v>1</v>
      </c>
      <c r="G66">
        <f t="shared" si="1"/>
        <v>1</v>
      </c>
      <c r="H66" s="2">
        <v>41829.444444444445</v>
      </c>
      <c r="I66" s="2"/>
      <c r="J66" s="2">
        <v>42497</v>
      </c>
      <c r="K66" s="2">
        <f t="shared" si="3"/>
        <v>1</v>
      </c>
      <c r="L66" s="2">
        <f t="shared" si="4"/>
        <v>1</v>
      </c>
      <c r="M66" s="2">
        <f t="shared" si="5"/>
        <v>1</v>
      </c>
      <c r="N66" s="2">
        <f t="shared" si="6"/>
        <v>1</v>
      </c>
    </row>
    <row r="67" spans="1:14" x14ac:dyDescent="0.25">
      <c r="A67" s="2">
        <v>41921.451388888891</v>
      </c>
      <c r="B67" s="2"/>
      <c r="C67">
        <v>11263</v>
      </c>
      <c r="D67">
        <f t="shared" si="2"/>
        <v>1</v>
      </c>
      <c r="E67">
        <v>1</v>
      </c>
      <c r="F67">
        <f t="shared" ref="F67:F130" si="7">IF(OR(AND(0.3958333333&lt;=(A67-INT(A67)),(A67-INT(A67))&lt;0.5),AND(0.5833333333&lt;=(A67-INT(A67)),(A67-INT(A67))&lt;0.75)),1,0)</f>
        <v>1</v>
      </c>
      <c r="G67">
        <f t="shared" ref="G67:G130" si="8">IF(OR(MOD(INT(A67),7)=0,MOD(INT(A67),7)=1,INT(A67)=41640, INT(A67)=41750, INT(A67)=41760, INT(A67)= 41998, INT(A67)= 42004, INT(A67)= 41767, INT(A67)= 41788, INT(A67)= 41799, INT(A67)= 41834, INT(A67)= 41866, INT(A67)= 41944, INT(A67)= 41954),0,1)</f>
        <v>1</v>
      </c>
      <c r="H67" s="2">
        <v>41829.451388888891</v>
      </c>
      <c r="I67" s="2"/>
      <c r="J67" s="2">
        <v>29865</v>
      </c>
      <c r="K67" s="2">
        <f t="shared" si="3"/>
        <v>1</v>
      </c>
      <c r="L67" s="2">
        <f t="shared" si="4"/>
        <v>1</v>
      </c>
      <c r="M67" s="2">
        <f t="shared" si="5"/>
        <v>1</v>
      </c>
      <c r="N67" s="2">
        <f t="shared" si="6"/>
        <v>1</v>
      </c>
    </row>
    <row r="68" spans="1:14" x14ac:dyDescent="0.25">
      <c r="A68" s="2">
        <v>41921.458333333336</v>
      </c>
      <c r="B68" s="2"/>
      <c r="C68">
        <v>11271</v>
      </c>
      <c r="D68">
        <f t="shared" ref="D68:D131" si="9">IF(AND(E68=1,F68=1),1,0)</f>
        <v>1</v>
      </c>
      <c r="E68">
        <v>1</v>
      </c>
      <c r="F68">
        <f t="shared" si="7"/>
        <v>1</v>
      </c>
      <c r="G68">
        <f t="shared" si="8"/>
        <v>1</v>
      </c>
      <c r="H68" s="2">
        <v>41829.458333333336</v>
      </c>
      <c r="I68" s="2"/>
      <c r="J68" s="2">
        <v>30173</v>
      </c>
      <c r="K68" s="2">
        <f t="shared" ref="K68:K131" si="10">IF(AND(L68=1,M68=1),1,0)</f>
        <v>1</v>
      </c>
      <c r="L68" s="2">
        <f t="shared" ref="L68:L131" si="11">IF(AND(MOD(INT(H68),7)&lt;&gt;1,MOD(INT(H68),7)&lt;&gt;0),1,0)</f>
        <v>1</v>
      </c>
      <c r="M68" s="2">
        <f t="shared" ref="M68:M131" si="12">IF(OR(AND(0.2916666667&lt;=(H68-INT(H68)),(H68-INT(H68))&lt;0.5),AND(0.5833333333&lt;=(H68-INT(H68)),(H68-INT(H68))&lt;0.7916666667)),1,0)</f>
        <v>1</v>
      </c>
      <c r="N68" s="2">
        <f t="shared" ref="N68:N131" si="13">IF(OR(MOD(INT(H68),7)=0,MOD(INT(H68),7)=1,INT(H68)=41640, INT(H68)=41750, INT(H68)=41760, INT(H68)= 41998, INT(H68)= 42004, INT(H68)= 41767, INT(H68)= 41788, INT(H68)= 41799, INT(H68)= 41834, INT(H68)= 41866, INT(H68)= 41944, INT(H68)= 41954),0,1)</f>
        <v>1</v>
      </c>
    </row>
    <row r="69" spans="1:14" x14ac:dyDescent="0.25">
      <c r="A69" s="2">
        <v>41921.465277777781</v>
      </c>
      <c r="B69" s="2">
        <f>AVERAGE(C69:C74)</f>
        <v>9888</v>
      </c>
      <c r="C69">
        <v>11283</v>
      </c>
      <c r="D69">
        <f t="shared" si="9"/>
        <v>1</v>
      </c>
      <c r="E69">
        <v>1</v>
      </c>
      <c r="F69">
        <f t="shared" si="7"/>
        <v>1</v>
      </c>
      <c r="G69">
        <f t="shared" si="8"/>
        <v>1</v>
      </c>
      <c r="H69" s="2">
        <v>41829.465277777781</v>
      </c>
      <c r="I69" s="2">
        <f>AVERAGE(J69:J74)</f>
        <v>21803.333333333332</v>
      </c>
      <c r="J69" s="2">
        <v>27387</v>
      </c>
      <c r="K69" s="2">
        <f t="shared" si="10"/>
        <v>1</v>
      </c>
      <c r="L69" s="2">
        <f t="shared" si="11"/>
        <v>1</v>
      </c>
      <c r="M69" s="2">
        <f t="shared" si="12"/>
        <v>1</v>
      </c>
      <c r="N69" s="2">
        <f t="shared" si="13"/>
        <v>1</v>
      </c>
    </row>
    <row r="70" spans="1:14" x14ac:dyDescent="0.25">
      <c r="A70" s="2">
        <v>41921.472222222219</v>
      </c>
      <c r="B70" s="2"/>
      <c r="C70">
        <v>11701</v>
      </c>
      <c r="D70">
        <f t="shared" si="9"/>
        <v>1</v>
      </c>
      <c r="E70">
        <v>1</v>
      </c>
      <c r="F70">
        <f t="shared" si="7"/>
        <v>1</v>
      </c>
      <c r="G70">
        <f t="shared" si="8"/>
        <v>1</v>
      </c>
      <c r="H70" s="2">
        <v>41829.472222222219</v>
      </c>
      <c r="I70" s="2"/>
      <c r="J70" s="2">
        <v>23866</v>
      </c>
      <c r="K70" s="2">
        <f t="shared" si="10"/>
        <v>1</v>
      </c>
      <c r="L70" s="2">
        <f t="shared" si="11"/>
        <v>1</v>
      </c>
      <c r="M70" s="2">
        <f t="shared" si="12"/>
        <v>1</v>
      </c>
      <c r="N70" s="2">
        <f t="shared" si="13"/>
        <v>1</v>
      </c>
    </row>
    <row r="71" spans="1:14" x14ac:dyDescent="0.25">
      <c r="A71" s="2">
        <v>41921.479166666664</v>
      </c>
      <c r="B71" s="2"/>
      <c r="C71">
        <v>11331</v>
      </c>
      <c r="D71">
        <f t="shared" si="9"/>
        <v>1</v>
      </c>
      <c r="E71">
        <v>1</v>
      </c>
      <c r="F71">
        <f t="shared" si="7"/>
        <v>1</v>
      </c>
      <c r="G71">
        <f t="shared" si="8"/>
        <v>1</v>
      </c>
      <c r="H71" s="2">
        <v>41829.479166666664</v>
      </c>
      <c r="I71" s="2"/>
      <c r="J71" s="2">
        <v>25915</v>
      </c>
      <c r="K71" s="2">
        <f t="shared" si="10"/>
        <v>1</v>
      </c>
      <c r="L71" s="2">
        <f t="shared" si="11"/>
        <v>1</v>
      </c>
      <c r="M71" s="2">
        <f t="shared" si="12"/>
        <v>1</v>
      </c>
      <c r="N71" s="2">
        <f t="shared" si="13"/>
        <v>1</v>
      </c>
    </row>
    <row r="72" spans="1:14" x14ac:dyDescent="0.25">
      <c r="A72" s="2">
        <v>41921.486111111109</v>
      </c>
      <c r="B72" s="2"/>
      <c r="C72">
        <v>11303</v>
      </c>
      <c r="D72">
        <f t="shared" si="9"/>
        <v>1</v>
      </c>
      <c r="E72">
        <v>1</v>
      </c>
      <c r="F72">
        <f t="shared" si="7"/>
        <v>1</v>
      </c>
      <c r="G72">
        <f t="shared" si="8"/>
        <v>1</v>
      </c>
      <c r="H72" s="2">
        <v>41829.486111111109</v>
      </c>
      <c r="I72" s="2"/>
      <c r="J72" s="2">
        <v>23605</v>
      </c>
      <c r="K72" s="2">
        <f t="shared" si="10"/>
        <v>1</v>
      </c>
      <c r="L72" s="2">
        <f t="shared" si="11"/>
        <v>1</v>
      </c>
      <c r="M72" s="2">
        <f t="shared" si="12"/>
        <v>1</v>
      </c>
      <c r="N72" s="2">
        <f t="shared" si="13"/>
        <v>1</v>
      </c>
    </row>
    <row r="73" spans="1:14" x14ac:dyDescent="0.25">
      <c r="A73" s="2">
        <v>41921.493055555555</v>
      </c>
      <c r="B73" s="2"/>
      <c r="C73">
        <v>11308</v>
      </c>
      <c r="D73">
        <f t="shared" si="9"/>
        <v>1</v>
      </c>
      <c r="E73">
        <v>1</v>
      </c>
      <c r="F73">
        <f t="shared" si="7"/>
        <v>1</v>
      </c>
      <c r="G73">
        <f t="shared" si="8"/>
        <v>1</v>
      </c>
      <c r="H73" s="2">
        <v>41829.493055555555</v>
      </c>
      <c r="I73" s="2"/>
      <c r="J73" s="2">
        <v>22927</v>
      </c>
      <c r="K73" s="2">
        <f t="shared" si="10"/>
        <v>1</v>
      </c>
      <c r="L73" s="2">
        <f t="shared" si="11"/>
        <v>1</v>
      </c>
      <c r="M73" s="2">
        <f t="shared" si="12"/>
        <v>1</v>
      </c>
      <c r="N73" s="2">
        <f t="shared" si="13"/>
        <v>1</v>
      </c>
    </row>
    <row r="74" spans="1:14" x14ac:dyDescent="0.25">
      <c r="A74" s="2">
        <v>41921.5</v>
      </c>
      <c r="B74" s="2"/>
      <c r="C74">
        <v>2402</v>
      </c>
      <c r="D74">
        <f t="shared" si="9"/>
        <v>0</v>
      </c>
      <c r="E74">
        <v>1</v>
      </c>
      <c r="F74">
        <f t="shared" si="7"/>
        <v>0</v>
      </c>
      <c r="G74">
        <f t="shared" si="8"/>
        <v>1</v>
      </c>
      <c r="H74" s="2">
        <v>41829.5</v>
      </c>
      <c r="I74" s="2"/>
      <c r="J74" s="2">
        <v>7120</v>
      </c>
      <c r="K74" s="2">
        <f t="shared" si="10"/>
        <v>0</v>
      </c>
      <c r="L74" s="2">
        <f t="shared" si="11"/>
        <v>1</v>
      </c>
      <c r="M74" s="2">
        <f t="shared" si="12"/>
        <v>0</v>
      </c>
      <c r="N74" s="2">
        <f t="shared" si="13"/>
        <v>1</v>
      </c>
    </row>
    <row r="75" spans="1:14" x14ac:dyDescent="0.25">
      <c r="A75" s="2">
        <v>41921.506944444445</v>
      </c>
      <c r="B75" s="2">
        <f>AVERAGE(C75:C80)</f>
        <v>1184</v>
      </c>
      <c r="C75">
        <v>1117</v>
      </c>
      <c r="D75">
        <f t="shared" si="9"/>
        <v>0</v>
      </c>
      <c r="E75">
        <v>1</v>
      </c>
      <c r="F75">
        <f t="shared" si="7"/>
        <v>0</v>
      </c>
      <c r="G75">
        <f t="shared" si="8"/>
        <v>1</v>
      </c>
      <c r="H75" s="2">
        <v>41829.506944444445</v>
      </c>
      <c r="I75" s="2">
        <f>AVERAGE(J75:J80)</f>
        <v>3031.5</v>
      </c>
      <c r="J75" s="2">
        <v>5975</v>
      </c>
      <c r="K75" s="2">
        <f t="shared" si="10"/>
        <v>0</v>
      </c>
      <c r="L75" s="2">
        <f t="shared" si="11"/>
        <v>1</v>
      </c>
      <c r="M75" s="2">
        <f t="shared" si="12"/>
        <v>0</v>
      </c>
      <c r="N75" s="2">
        <f t="shared" si="13"/>
        <v>1</v>
      </c>
    </row>
    <row r="76" spans="1:14" x14ac:dyDescent="0.25">
      <c r="A76" s="2">
        <v>41921.513888888891</v>
      </c>
      <c r="B76" s="2"/>
      <c r="C76">
        <v>1112</v>
      </c>
      <c r="D76">
        <f t="shared" si="9"/>
        <v>0</v>
      </c>
      <c r="E76">
        <v>1</v>
      </c>
      <c r="F76">
        <f t="shared" si="7"/>
        <v>0</v>
      </c>
      <c r="G76">
        <f t="shared" si="8"/>
        <v>1</v>
      </c>
      <c r="H76" s="2">
        <v>41829.513888888891</v>
      </c>
      <c r="I76" s="2"/>
      <c r="J76" s="2">
        <v>3345</v>
      </c>
      <c r="K76" s="2">
        <f t="shared" si="10"/>
        <v>0</v>
      </c>
      <c r="L76" s="2">
        <f t="shared" si="11"/>
        <v>1</v>
      </c>
      <c r="M76" s="2">
        <f t="shared" si="12"/>
        <v>0</v>
      </c>
      <c r="N76" s="2">
        <f t="shared" si="13"/>
        <v>1</v>
      </c>
    </row>
    <row r="77" spans="1:14" x14ac:dyDescent="0.25">
      <c r="A77" s="2">
        <v>41921.520833333336</v>
      </c>
      <c r="B77" s="2"/>
      <c r="C77">
        <v>1085</v>
      </c>
      <c r="D77">
        <f t="shared" si="9"/>
        <v>0</v>
      </c>
      <c r="E77">
        <v>1</v>
      </c>
      <c r="F77">
        <f t="shared" si="7"/>
        <v>0</v>
      </c>
      <c r="G77">
        <f t="shared" si="8"/>
        <v>1</v>
      </c>
      <c r="H77" s="2">
        <v>41829.520833333336</v>
      </c>
      <c r="I77" s="2"/>
      <c r="J77" s="2">
        <v>3557</v>
      </c>
      <c r="K77" s="2">
        <f t="shared" si="10"/>
        <v>0</v>
      </c>
      <c r="L77" s="2">
        <f t="shared" si="11"/>
        <v>1</v>
      </c>
      <c r="M77" s="2">
        <f t="shared" si="12"/>
        <v>0</v>
      </c>
      <c r="N77" s="2">
        <f t="shared" si="13"/>
        <v>1</v>
      </c>
    </row>
    <row r="78" spans="1:14" x14ac:dyDescent="0.25">
      <c r="A78" s="2">
        <v>41921.527777777781</v>
      </c>
      <c r="B78" s="2"/>
      <c r="C78">
        <v>1081</v>
      </c>
      <c r="D78">
        <f t="shared" si="9"/>
        <v>0</v>
      </c>
      <c r="E78">
        <v>1</v>
      </c>
      <c r="F78">
        <f t="shared" si="7"/>
        <v>0</v>
      </c>
      <c r="G78">
        <f t="shared" si="8"/>
        <v>1</v>
      </c>
      <c r="H78" s="2">
        <v>41829.527777777781</v>
      </c>
      <c r="I78" s="2"/>
      <c r="J78" s="2">
        <v>958</v>
      </c>
      <c r="K78" s="2">
        <f t="shared" si="10"/>
        <v>0</v>
      </c>
      <c r="L78" s="2">
        <f t="shared" si="11"/>
        <v>1</v>
      </c>
      <c r="M78" s="2">
        <f t="shared" si="12"/>
        <v>0</v>
      </c>
      <c r="N78" s="2">
        <f t="shared" si="13"/>
        <v>1</v>
      </c>
    </row>
    <row r="79" spans="1:14" x14ac:dyDescent="0.25">
      <c r="A79" s="2">
        <v>41921.534722222219</v>
      </c>
      <c r="B79" s="2"/>
      <c r="C79">
        <v>1643</v>
      </c>
      <c r="D79">
        <f t="shared" si="9"/>
        <v>0</v>
      </c>
      <c r="E79">
        <v>1</v>
      </c>
      <c r="F79">
        <f t="shared" si="7"/>
        <v>0</v>
      </c>
      <c r="G79">
        <f t="shared" si="8"/>
        <v>1</v>
      </c>
      <c r="H79" s="2">
        <v>41829.534722222219</v>
      </c>
      <c r="I79" s="2"/>
      <c r="J79" s="2">
        <v>3490</v>
      </c>
      <c r="K79" s="2">
        <f t="shared" si="10"/>
        <v>0</v>
      </c>
      <c r="L79" s="2">
        <f t="shared" si="11"/>
        <v>1</v>
      </c>
      <c r="M79" s="2">
        <f t="shared" si="12"/>
        <v>0</v>
      </c>
      <c r="N79" s="2">
        <f t="shared" si="13"/>
        <v>1</v>
      </c>
    </row>
    <row r="80" spans="1:14" x14ac:dyDescent="0.25">
      <c r="A80" s="2">
        <v>41921.541666666664</v>
      </c>
      <c r="B80" s="2"/>
      <c r="C80">
        <v>1066</v>
      </c>
      <c r="D80">
        <f t="shared" si="9"/>
        <v>0</v>
      </c>
      <c r="E80">
        <v>1</v>
      </c>
      <c r="F80">
        <f t="shared" si="7"/>
        <v>0</v>
      </c>
      <c r="G80">
        <f t="shared" si="8"/>
        <v>1</v>
      </c>
      <c r="H80" s="2">
        <v>41829.541666666664</v>
      </c>
      <c r="I80" s="2"/>
      <c r="J80" s="2">
        <v>864</v>
      </c>
      <c r="K80" s="2">
        <f t="shared" si="10"/>
        <v>0</v>
      </c>
      <c r="L80" s="2">
        <f t="shared" si="11"/>
        <v>1</v>
      </c>
      <c r="M80" s="2">
        <f t="shared" si="12"/>
        <v>0</v>
      </c>
      <c r="N80" s="2">
        <f t="shared" si="13"/>
        <v>1</v>
      </c>
    </row>
    <row r="81" spans="1:14" x14ac:dyDescent="0.25">
      <c r="A81" s="2">
        <v>41921.548611111109</v>
      </c>
      <c r="B81" s="2">
        <f>AVERAGE(C81:C86)</f>
        <v>3187.5</v>
      </c>
      <c r="C81">
        <v>1071</v>
      </c>
      <c r="D81">
        <f t="shared" si="9"/>
        <v>0</v>
      </c>
      <c r="E81">
        <v>1</v>
      </c>
      <c r="F81">
        <f t="shared" si="7"/>
        <v>0</v>
      </c>
      <c r="G81">
        <f t="shared" si="8"/>
        <v>1</v>
      </c>
      <c r="H81" s="2">
        <v>41829.548611111109</v>
      </c>
      <c r="I81" s="2">
        <f>AVERAGE(J81:J86)</f>
        <v>5793.5</v>
      </c>
      <c r="J81" s="2">
        <v>3477</v>
      </c>
      <c r="K81" s="2">
        <f t="shared" si="10"/>
        <v>0</v>
      </c>
      <c r="L81" s="2">
        <f t="shared" si="11"/>
        <v>1</v>
      </c>
      <c r="M81" s="2">
        <f t="shared" si="12"/>
        <v>0</v>
      </c>
      <c r="N81" s="2">
        <f t="shared" si="13"/>
        <v>1</v>
      </c>
    </row>
    <row r="82" spans="1:14" x14ac:dyDescent="0.25">
      <c r="A82" s="2">
        <v>41921.555555555555</v>
      </c>
      <c r="B82" s="2"/>
      <c r="C82">
        <v>1083</v>
      </c>
      <c r="D82">
        <f t="shared" si="9"/>
        <v>0</v>
      </c>
      <c r="E82">
        <v>1</v>
      </c>
      <c r="F82">
        <f t="shared" si="7"/>
        <v>0</v>
      </c>
      <c r="G82">
        <f t="shared" si="8"/>
        <v>1</v>
      </c>
      <c r="H82" s="2">
        <v>41829.555555555555</v>
      </c>
      <c r="I82" s="2"/>
      <c r="J82" s="2">
        <v>899</v>
      </c>
      <c r="K82" s="2">
        <f t="shared" si="10"/>
        <v>0</v>
      </c>
      <c r="L82" s="2">
        <f t="shared" si="11"/>
        <v>1</v>
      </c>
      <c r="M82" s="2">
        <f t="shared" si="12"/>
        <v>0</v>
      </c>
      <c r="N82" s="2">
        <f t="shared" si="13"/>
        <v>1</v>
      </c>
    </row>
    <row r="83" spans="1:14" x14ac:dyDescent="0.25">
      <c r="A83" s="2">
        <v>41921.5625</v>
      </c>
      <c r="B83" s="2"/>
      <c r="C83">
        <v>1378</v>
      </c>
      <c r="D83">
        <f t="shared" si="9"/>
        <v>0</v>
      </c>
      <c r="E83">
        <v>1</v>
      </c>
      <c r="F83">
        <f t="shared" si="7"/>
        <v>0</v>
      </c>
      <c r="G83">
        <f t="shared" si="8"/>
        <v>1</v>
      </c>
      <c r="H83" s="2">
        <v>41829.5625</v>
      </c>
      <c r="I83" s="2"/>
      <c r="J83" s="2">
        <v>2622</v>
      </c>
      <c r="K83" s="2">
        <f t="shared" si="10"/>
        <v>0</v>
      </c>
      <c r="L83" s="2">
        <f t="shared" si="11"/>
        <v>1</v>
      </c>
      <c r="M83" s="2">
        <f t="shared" si="12"/>
        <v>0</v>
      </c>
      <c r="N83" s="2">
        <f t="shared" si="13"/>
        <v>1</v>
      </c>
    </row>
    <row r="84" spans="1:14" x14ac:dyDescent="0.25">
      <c r="A84" s="2">
        <v>41921.569444444445</v>
      </c>
      <c r="B84" s="2"/>
      <c r="C84">
        <v>1579</v>
      </c>
      <c r="D84">
        <f t="shared" si="9"/>
        <v>0</v>
      </c>
      <c r="E84">
        <v>1</v>
      </c>
      <c r="F84">
        <f t="shared" si="7"/>
        <v>0</v>
      </c>
      <c r="G84">
        <f t="shared" si="8"/>
        <v>1</v>
      </c>
      <c r="H84" s="2">
        <v>41829.569444444445</v>
      </c>
      <c r="I84" s="2"/>
      <c r="J84" s="2">
        <v>4620</v>
      </c>
      <c r="K84" s="2">
        <f t="shared" si="10"/>
        <v>0</v>
      </c>
      <c r="L84" s="2">
        <f t="shared" si="11"/>
        <v>1</v>
      </c>
      <c r="M84" s="2">
        <f t="shared" si="12"/>
        <v>0</v>
      </c>
      <c r="N84" s="2">
        <f t="shared" si="13"/>
        <v>1</v>
      </c>
    </row>
    <row r="85" spans="1:14" x14ac:dyDescent="0.25">
      <c r="A85" s="2">
        <v>41921.576388888891</v>
      </c>
      <c r="B85" s="2"/>
      <c r="C85">
        <v>2578</v>
      </c>
      <c r="D85">
        <f t="shared" si="9"/>
        <v>0</v>
      </c>
      <c r="E85">
        <v>1</v>
      </c>
      <c r="F85">
        <f t="shared" si="7"/>
        <v>0</v>
      </c>
      <c r="G85">
        <f t="shared" si="8"/>
        <v>1</v>
      </c>
      <c r="H85" s="2">
        <v>41829.576388888891</v>
      </c>
      <c r="I85" s="2"/>
      <c r="J85" s="2">
        <v>3576</v>
      </c>
      <c r="K85" s="2">
        <f t="shared" si="10"/>
        <v>0</v>
      </c>
      <c r="L85" s="2">
        <f t="shared" si="11"/>
        <v>1</v>
      </c>
      <c r="M85" s="2">
        <f t="shared" si="12"/>
        <v>0</v>
      </c>
      <c r="N85" s="2">
        <f t="shared" si="13"/>
        <v>1</v>
      </c>
    </row>
    <row r="86" spans="1:14" x14ac:dyDescent="0.25">
      <c r="A86" s="2">
        <v>41921.583333333336</v>
      </c>
      <c r="B86" s="2"/>
      <c r="C86">
        <v>11436</v>
      </c>
      <c r="D86">
        <f t="shared" si="9"/>
        <v>1</v>
      </c>
      <c r="E86">
        <v>1</v>
      </c>
      <c r="F86">
        <f t="shared" si="7"/>
        <v>1</v>
      </c>
      <c r="G86">
        <f t="shared" si="8"/>
        <v>1</v>
      </c>
      <c r="H86" s="2">
        <v>41829.583333333336</v>
      </c>
      <c r="I86" s="2"/>
      <c r="J86" s="2">
        <v>19567</v>
      </c>
      <c r="K86" s="2">
        <f t="shared" si="10"/>
        <v>1</v>
      </c>
      <c r="L86" s="2">
        <f t="shared" si="11"/>
        <v>1</v>
      </c>
      <c r="M86" s="2">
        <f t="shared" si="12"/>
        <v>1</v>
      </c>
      <c r="N86" s="2">
        <f t="shared" si="13"/>
        <v>1</v>
      </c>
    </row>
    <row r="87" spans="1:14" x14ac:dyDescent="0.25">
      <c r="A87" s="2">
        <v>41921.590277777781</v>
      </c>
      <c r="B87" s="2">
        <f>AVERAGE(C87:C92)</f>
        <v>11365.666666666666</v>
      </c>
      <c r="C87">
        <v>11289</v>
      </c>
      <c r="D87">
        <f t="shared" si="9"/>
        <v>1</v>
      </c>
      <c r="E87">
        <v>1</v>
      </c>
      <c r="F87">
        <f t="shared" si="7"/>
        <v>1</v>
      </c>
      <c r="G87">
        <f t="shared" si="8"/>
        <v>1</v>
      </c>
      <c r="H87" s="2">
        <v>41829.590277777781</v>
      </c>
      <c r="I87" s="2">
        <f>AVERAGE(J87:J92)</f>
        <v>35661</v>
      </c>
      <c r="J87" s="2">
        <v>37499</v>
      </c>
      <c r="K87" s="2">
        <f t="shared" si="10"/>
        <v>1</v>
      </c>
      <c r="L87" s="2">
        <f t="shared" si="11"/>
        <v>1</v>
      </c>
      <c r="M87" s="2">
        <f t="shared" si="12"/>
        <v>1</v>
      </c>
      <c r="N87" s="2">
        <f t="shared" si="13"/>
        <v>1</v>
      </c>
    </row>
    <row r="88" spans="1:14" x14ac:dyDescent="0.25">
      <c r="A88" s="2">
        <v>41921.597222222219</v>
      </c>
      <c r="B88" s="2"/>
      <c r="C88">
        <v>11221</v>
      </c>
      <c r="D88">
        <f t="shared" si="9"/>
        <v>1</v>
      </c>
      <c r="E88">
        <v>1</v>
      </c>
      <c r="F88">
        <f t="shared" si="7"/>
        <v>1</v>
      </c>
      <c r="G88">
        <f t="shared" si="8"/>
        <v>1</v>
      </c>
      <c r="H88" s="2">
        <v>41829.597222222219</v>
      </c>
      <c r="I88" s="2"/>
      <c r="J88" s="2">
        <v>36792</v>
      </c>
      <c r="K88" s="2">
        <f t="shared" si="10"/>
        <v>1</v>
      </c>
      <c r="L88" s="2">
        <f t="shared" si="11"/>
        <v>1</v>
      </c>
      <c r="M88" s="2">
        <f t="shared" si="12"/>
        <v>1</v>
      </c>
      <c r="N88" s="2">
        <f t="shared" si="13"/>
        <v>1</v>
      </c>
    </row>
    <row r="89" spans="1:14" x14ac:dyDescent="0.25">
      <c r="A89" s="2">
        <v>41921.604166666664</v>
      </c>
      <c r="B89" s="2"/>
      <c r="C89">
        <v>11335</v>
      </c>
      <c r="D89">
        <f t="shared" si="9"/>
        <v>1</v>
      </c>
      <c r="E89">
        <v>1</v>
      </c>
      <c r="F89">
        <f t="shared" si="7"/>
        <v>1</v>
      </c>
      <c r="G89">
        <f t="shared" si="8"/>
        <v>1</v>
      </c>
      <c r="H89" s="2">
        <v>41829.604166666664</v>
      </c>
      <c r="I89" s="2"/>
      <c r="J89" s="2">
        <v>32022</v>
      </c>
      <c r="K89" s="2">
        <f t="shared" si="10"/>
        <v>1</v>
      </c>
      <c r="L89" s="2">
        <f t="shared" si="11"/>
        <v>1</v>
      </c>
      <c r="M89" s="2">
        <f t="shared" si="12"/>
        <v>1</v>
      </c>
      <c r="N89" s="2">
        <f t="shared" si="13"/>
        <v>1</v>
      </c>
    </row>
    <row r="90" spans="1:14" x14ac:dyDescent="0.25">
      <c r="A90" s="2">
        <v>41921.611111111109</v>
      </c>
      <c r="B90" s="2"/>
      <c r="C90">
        <v>11284</v>
      </c>
      <c r="D90">
        <f t="shared" si="9"/>
        <v>1</v>
      </c>
      <c r="E90">
        <v>1</v>
      </c>
      <c r="F90">
        <f t="shared" si="7"/>
        <v>1</v>
      </c>
      <c r="G90">
        <f t="shared" si="8"/>
        <v>1</v>
      </c>
      <c r="H90" s="2">
        <v>41829.611111111109</v>
      </c>
      <c r="I90" s="2"/>
      <c r="J90" s="2">
        <v>34976</v>
      </c>
      <c r="K90" s="2">
        <f t="shared" si="10"/>
        <v>1</v>
      </c>
      <c r="L90" s="2">
        <f t="shared" si="11"/>
        <v>1</v>
      </c>
      <c r="M90" s="2">
        <f t="shared" si="12"/>
        <v>1</v>
      </c>
      <c r="N90" s="2">
        <f t="shared" si="13"/>
        <v>1</v>
      </c>
    </row>
    <row r="91" spans="1:14" x14ac:dyDescent="0.25">
      <c r="A91" s="2">
        <v>41921.618055555555</v>
      </c>
      <c r="B91" s="2"/>
      <c r="C91">
        <v>11263</v>
      </c>
      <c r="D91">
        <f t="shared" si="9"/>
        <v>1</v>
      </c>
      <c r="E91">
        <v>1</v>
      </c>
      <c r="F91">
        <f t="shared" si="7"/>
        <v>1</v>
      </c>
      <c r="G91">
        <f t="shared" si="8"/>
        <v>1</v>
      </c>
      <c r="H91" s="2">
        <v>41829.618055555555</v>
      </c>
      <c r="I91" s="2"/>
      <c r="J91" s="2">
        <v>37653</v>
      </c>
      <c r="K91" s="2">
        <f t="shared" si="10"/>
        <v>1</v>
      </c>
      <c r="L91" s="2">
        <f t="shared" si="11"/>
        <v>1</v>
      </c>
      <c r="M91" s="2">
        <f t="shared" si="12"/>
        <v>1</v>
      </c>
      <c r="N91" s="2">
        <f t="shared" si="13"/>
        <v>1</v>
      </c>
    </row>
    <row r="92" spans="1:14" x14ac:dyDescent="0.25">
      <c r="A92" s="2">
        <v>41921.625</v>
      </c>
      <c r="B92" s="2"/>
      <c r="C92">
        <v>11802</v>
      </c>
      <c r="D92">
        <f t="shared" si="9"/>
        <v>1</v>
      </c>
      <c r="E92">
        <v>1</v>
      </c>
      <c r="F92">
        <f t="shared" si="7"/>
        <v>1</v>
      </c>
      <c r="G92">
        <f t="shared" si="8"/>
        <v>1</v>
      </c>
      <c r="H92" s="2">
        <v>41829.625</v>
      </c>
      <c r="I92" s="2"/>
      <c r="J92" s="2">
        <v>35024</v>
      </c>
      <c r="K92" s="2">
        <f t="shared" si="10"/>
        <v>1</v>
      </c>
      <c r="L92" s="2">
        <f t="shared" si="11"/>
        <v>1</v>
      </c>
      <c r="M92" s="2">
        <f t="shared" si="12"/>
        <v>1</v>
      </c>
      <c r="N92" s="2">
        <f t="shared" si="13"/>
        <v>1</v>
      </c>
    </row>
    <row r="93" spans="1:14" x14ac:dyDescent="0.25">
      <c r="A93" s="2">
        <v>41921.631944444445</v>
      </c>
      <c r="B93" s="2">
        <f>AVERAGE(C93:C98)</f>
        <v>11377.5</v>
      </c>
      <c r="C93">
        <v>11337</v>
      </c>
      <c r="D93">
        <f t="shared" si="9"/>
        <v>1</v>
      </c>
      <c r="E93">
        <v>1</v>
      </c>
      <c r="F93">
        <f t="shared" si="7"/>
        <v>1</v>
      </c>
      <c r="G93">
        <f t="shared" si="8"/>
        <v>1</v>
      </c>
      <c r="H93" s="2">
        <v>41829.631944444445</v>
      </c>
      <c r="I93" s="2">
        <f>AVERAGE(J93:J98)</f>
        <v>30463.666666666668</v>
      </c>
      <c r="J93" s="2">
        <v>37000</v>
      </c>
      <c r="K93" s="2">
        <f t="shared" si="10"/>
        <v>1</v>
      </c>
      <c r="L93" s="2">
        <f t="shared" si="11"/>
        <v>1</v>
      </c>
      <c r="M93" s="2">
        <f t="shared" si="12"/>
        <v>1</v>
      </c>
      <c r="N93" s="2">
        <f t="shared" si="13"/>
        <v>1</v>
      </c>
    </row>
    <row r="94" spans="1:14" x14ac:dyDescent="0.25">
      <c r="A94" s="2">
        <v>41921.638888888891</v>
      </c>
      <c r="B94" s="2"/>
      <c r="C94">
        <v>11208</v>
      </c>
      <c r="D94">
        <f t="shared" si="9"/>
        <v>1</v>
      </c>
      <c r="E94">
        <v>1</v>
      </c>
      <c r="F94">
        <f t="shared" si="7"/>
        <v>1</v>
      </c>
      <c r="G94">
        <f t="shared" si="8"/>
        <v>1</v>
      </c>
      <c r="H94" s="2">
        <v>41829.638888888891</v>
      </c>
      <c r="I94" s="2"/>
      <c r="J94" s="2">
        <v>32879</v>
      </c>
      <c r="K94" s="2">
        <f t="shared" si="10"/>
        <v>1</v>
      </c>
      <c r="L94" s="2">
        <f t="shared" si="11"/>
        <v>1</v>
      </c>
      <c r="M94" s="2">
        <f t="shared" si="12"/>
        <v>1</v>
      </c>
      <c r="N94" s="2">
        <f t="shared" si="13"/>
        <v>1</v>
      </c>
    </row>
    <row r="95" spans="1:14" x14ac:dyDescent="0.25">
      <c r="A95" s="2">
        <v>41921.645833333336</v>
      </c>
      <c r="B95" s="2"/>
      <c r="C95">
        <v>11231</v>
      </c>
      <c r="D95">
        <f t="shared" si="9"/>
        <v>1</v>
      </c>
      <c r="E95">
        <v>1</v>
      </c>
      <c r="F95">
        <f t="shared" si="7"/>
        <v>1</v>
      </c>
      <c r="G95">
        <f t="shared" si="8"/>
        <v>1</v>
      </c>
      <c r="H95" s="2">
        <v>41829.645833333336</v>
      </c>
      <c r="I95" s="2"/>
      <c r="J95" s="2">
        <v>32221</v>
      </c>
      <c r="K95" s="2">
        <f t="shared" si="10"/>
        <v>1</v>
      </c>
      <c r="L95" s="2">
        <f t="shared" si="11"/>
        <v>1</v>
      </c>
      <c r="M95" s="2">
        <f t="shared" si="12"/>
        <v>1</v>
      </c>
      <c r="N95" s="2">
        <f t="shared" si="13"/>
        <v>1</v>
      </c>
    </row>
    <row r="96" spans="1:14" x14ac:dyDescent="0.25">
      <c r="A96" s="2">
        <v>41921.652777777781</v>
      </c>
      <c r="B96" s="2"/>
      <c r="C96">
        <v>11391</v>
      </c>
      <c r="D96">
        <f t="shared" si="9"/>
        <v>1</v>
      </c>
      <c r="E96">
        <v>1</v>
      </c>
      <c r="F96">
        <f t="shared" si="7"/>
        <v>1</v>
      </c>
      <c r="G96">
        <f t="shared" si="8"/>
        <v>1</v>
      </c>
      <c r="H96" s="2">
        <v>41829.652777777781</v>
      </c>
      <c r="I96" s="2"/>
      <c r="J96" s="2">
        <v>29162</v>
      </c>
      <c r="K96" s="2">
        <f t="shared" si="10"/>
        <v>1</v>
      </c>
      <c r="L96" s="2">
        <f t="shared" si="11"/>
        <v>1</v>
      </c>
      <c r="M96" s="2">
        <f t="shared" si="12"/>
        <v>1</v>
      </c>
      <c r="N96" s="2">
        <f t="shared" si="13"/>
        <v>1</v>
      </c>
    </row>
    <row r="97" spans="1:14" x14ac:dyDescent="0.25">
      <c r="A97" s="2">
        <v>41921.659722222219</v>
      </c>
      <c r="B97" s="2"/>
      <c r="C97">
        <v>11517</v>
      </c>
      <c r="D97">
        <f t="shared" si="9"/>
        <v>1</v>
      </c>
      <c r="E97">
        <v>1</v>
      </c>
      <c r="F97">
        <f t="shared" si="7"/>
        <v>1</v>
      </c>
      <c r="G97">
        <f t="shared" si="8"/>
        <v>1</v>
      </c>
      <c r="H97" s="2">
        <v>41829.659722222219</v>
      </c>
      <c r="I97" s="2"/>
      <c r="J97" s="2">
        <v>27237</v>
      </c>
      <c r="K97" s="2">
        <f t="shared" si="10"/>
        <v>1</v>
      </c>
      <c r="L97" s="2">
        <f t="shared" si="11"/>
        <v>1</v>
      </c>
      <c r="M97" s="2">
        <f t="shared" si="12"/>
        <v>1</v>
      </c>
      <c r="N97" s="2">
        <f t="shared" si="13"/>
        <v>1</v>
      </c>
    </row>
    <row r="98" spans="1:14" x14ac:dyDescent="0.25">
      <c r="A98" s="2">
        <v>41921.666666666664</v>
      </c>
      <c r="B98" s="2"/>
      <c r="C98">
        <v>11581</v>
      </c>
      <c r="D98">
        <f t="shared" si="9"/>
        <v>1</v>
      </c>
      <c r="E98">
        <v>1</v>
      </c>
      <c r="F98">
        <f t="shared" si="7"/>
        <v>1</v>
      </c>
      <c r="G98">
        <f t="shared" si="8"/>
        <v>1</v>
      </c>
      <c r="H98" s="2">
        <v>41829.666666666664</v>
      </c>
      <c r="I98" s="2"/>
      <c r="J98" s="2">
        <v>24283</v>
      </c>
      <c r="K98" s="2">
        <f t="shared" si="10"/>
        <v>1</v>
      </c>
      <c r="L98" s="2">
        <f t="shared" si="11"/>
        <v>1</v>
      </c>
      <c r="M98" s="2">
        <f t="shared" si="12"/>
        <v>1</v>
      </c>
      <c r="N98" s="2">
        <f t="shared" si="13"/>
        <v>1</v>
      </c>
    </row>
    <row r="99" spans="1:14" x14ac:dyDescent="0.25">
      <c r="A99" s="2">
        <v>41921.673611111109</v>
      </c>
      <c r="B99" s="2">
        <f>AVERAGE(C99:C104)</f>
        <v>11518.5</v>
      </c>
      <c r="C99">
        <v>11340</v>
      </c>
      <c r="D99">
        <f t="shared" si="9"/>
        <v>1</v>
      </c>
      <c r="E99">
        <v>1</v>
      </c>
      <c r="F99">
        <f t="shared" si="7"/>
        <v>1</v>
      </c>
      <c r="G99">
        <f t="shared" si="8"/>
        <v>1</v>
      </c>
      <c r="H99" s="2">
        <v>41829.673611111109</v>
      </c>
      <c r="I99" s="2">
        <f>AVERAGE(J99:J104)</f>
        <v>32629.166666666668</v>
      </c>
      <c r="J99" s="2">
        <v>17064</v>
      </c>
      <c r="K99" s="2">
        <f t="shared" si="10"/>
        <v>1</v>
      </c>
      <c r="L99" s="2">
        <f t="shared" si="11"/>
        <v>1</v>
      </c>
      <c r="M99" s="2">
        <f t="shared" si="12"/>
        <v>1</v>
      </c>
      <c r="N99" s="2">
        <f t="shared" si="13"/>
        <v>1</v>
      </c>
    </row>
    <row r="100" spans="1:14" x14ac:dyDescent="0.25">
      <c r="A100" s="2">
        <v>41921.680555555555</v>
      </c>
      <c r="B100" s="2"/>
      <c r="C100">
        <v>11317</v>
      </c>
      <c r="D100">
        <f t="shared" si="9"/>
        <v>1</v>
      </c>
      <c r="E100">
        <v>1</v>
      </c>
      <c r="F100">
        <f t="shared" si="7"/>
        <v>1</v>
      </c>
      <c r="G100">
        <f t="shared" si="8"/>
        <v>1</v>
      </c>
      <c r="H100" s="2">
        <v>41829.680555555555</v>
      </c>
      <c r="I100" s="2"/>
      <c r="J100" s="2">
        <v>33531</v>
      </c>
      <c r="K100" s="2">
        <f t="shared" si="10"/>
        <v>1</v>
      </c>
      <c r="L100" s="2">
        <f t="shared" si="11"/>
        <v>1</v>
      </c>
      <c r="M100" s="2">
        <f t="shared" si="12"/>
        <v>1</v>
      </c>
      <c r="N100" s="2">
        <f t="shared" si="13"/>
        <v>1</v>
      </c>
    </row>
    <row r="101" spans="1:14" x14ac:dyDescent="0.25">
      <c r="A101" s="2">
        <v>41921.6875</v>
      </c>
      <c r="B101" s="2"/>
      <c r="C101">
        <v>11797</v>
      </c>
      <c r="D101">
        <f t="shared" si="9"/>
        <v>1</v>
      </c>
      <c r="E101">
        <v>1</v>
      </c>
      <c r="F101">
        <f t="shared" si="7"/>
        <v>1</v>
      </c>
      <c r="G101">
        <f t="shared" si="8"/>
        <v>1</v>
      </c>
      <c r="H101" s="2">
        <v>41829.6875</v>
      </c>
      <c r="I101" s="2"/>
      <c r="J101" s="2">
        <v>36376</v>
      </c>
      <c r="K101" s="2">
        <f t="shared" si="10"/>
        <v>1</v>
      </c>
      <c r="L101" s="2">
        <f t="shared" si="11"/>
        <v>1</v>
      </c>
      <c r="M101" s="2">
        <f t="shared" si="12"/>
        <v>1</v>
      </c>
      <c r="N101" s="2">
        <f t="shared" si="13"/>
        <v>1</v>
      </c>
    </row>
    <row r="102" spans="1:14" x14ac:dyDescent="0.25">
      <c r="A102" s="2">
        <v>41921.694444444445</v>
      </c>
      <c r="B102" s="2"/>
      <c r="C102">
        <v>11492</v>
      </c>
      <c r="D102">
        <f t="shared" si="9"/>
        <v>1</v>
      </c>
      <c r="E102">
        <v>1</v>
      </c>
      <c r="F102">
        <f t="shared" si="7"/>
        <v>1</v>
      </c>
      <c r="G102">
        <f t="shared" si="8"/>
        <v>1</v>
      </c>
      <c r="H102" s="2">
        <v>41829.694444444445</v>
      </c>
      <c r="I102" s="2"/>
      <c r="J102" s="2">
        <v>37059</v>
      </c>
      <c r="K102" s="2">
        <f t="shared" si="10"/>
        <v>1</v>
      </c>
      <c r="L102" s="2">
        <f t="shared" si="11"/>
        <v>1</v>
      </c>
      <c r="M102" s="2">
        <f t="shared" si="12"/>
        <v>1</v>
      </c>
      <c r="N102" s="2">
        <f t="shared" si="13"/>
        <v>1</v>
      </c>
    </row>
    <row r="103" spans="1:14" x14ac:dyDescent="0.25">
      <c r="A103" s="2">
        <v>41921.701388888891</v>
      </c>
      <c r="B103" s="2"/>
      <c r="C103">
        <v>11575</v>
      </c>
      <c r="D103">
        <f t="shared" si="9"/>
        <v>1</v>
      </c>
      <c r="E103">
        <v>1</v>
      </c>
      <c r="F103">
        <f t="shared" si="7"/>
        <v>1</v>
      </c>
      <c r="G103">
        <f t="shared" si="8"/>
        <v>1</v>
      </c>
      <c r="H103" s="2">
        <v>41829.701388888891</v>
      </c>
      <c r="I103" s="2"/>
      <c r="J103" s="2">
        <v>35360</v>
      </c>
      <c r="K103" s="2">
        <f t="shared" si="10"/>
        <v>1</v>
      </c>
      <c r="L103" s="2">
        <f t="shared" si="11"/>
        <v>1</v>
      </c>
      <c r="M103" s="2">
        <f t="shared" si="12"/>
        <v>1</v>
      </c>
      <c r="N103" s="2">
        <f t="shared" si="13"/>
        <v>1</v>
      </c>
    </row>
    <row r="104" spans="1:14" x14ac:dyDescent="0.25">
      <c r="A104" s="2">
        <v>41921.708333333336</v>
      </c>
      <c r="B104" s="2"/>
      <c r="C104">
        <v>11590</v>
      </c>
      <c r="D104">
        <f t="shared" si="9"/>
        <v>1</v>
      </c>
      <c r="E104">
        <v>1</v>
      </c>
      <c r="F104">
        <f t="shared" si="7"/>
        <v>1</v>
      </c>
      <c r="G104">
        <f t="shared" si="8"/>
        <v>1</v>
      </c>
      <c r="H104" s="2">
        <v>41829.708333333336</v>
      </c>
      <c r="I104" s="2"/>
      <c r="J104" s="2">
        <v>36385</v>
      </c>
      <c r="K104" s="2">
        <f t="shared" si="10"/>
        <v>1</v>
      </c>
      <c r="L104" s="2">
        <f t="shared" si="11"/>
        <v>1</v>
      </c>
      <c r="M104" s="2">
        <f t="shared" si="12"/>
        <v>1</v>
      </c>
      <c r="N104" s="2">
        <f t="shared" si="13"/>
        <v>1</v>
      </c>
    </row>
    <row r="105" spans="1:14" x14ac:dyDescent="0.25">
      <c r="A105" s="2">
        <v>41921.715277777781</v>
      </c>
      <c r="B105" s="2">
        <f>AVERAGE(C105:C110)</f>
        <v>11409.166666666666</v>
      </c>
      <c r="C105">
        <v>12015</v>
      </c>
      <c r="D105">
        <f t="shared" si="9"/>
        <v>1</v>
      </c>
      <c r="E105">
        <v>1</v>
      </c>
      <c r="F105">
        <f t="shared" si="7"/>
        <v>1</v>
      </c>
      <c r="G105">
        <f t="shared" si="8"/>
        <v>1</v>
      </c>
      <c r="H105" s="2">
        <v>41829.715277777781</v>
      </c>
      <c r="I105" s="2">
        <f>AVERAGE(J105:J110)</f>
        <v>31598.666666666668</v>
      </c>
      <c r="J105" s="2">
        <v>30480</v>
      </c>
      <c r="K105" s="2">
        <f t="shared" si="10"/>
        <v>1</v>
      </c>
      <c r="L105" s="2">
        <f t="shared" si="11"/>
        <v>1</v>
      </c>
      <c r="M105" s="2">
        <f t="shared" si="12"/>
        <v>1</v>
      </c>
      <c r="N105" s="2">
        <f t="shared" si="13"/>
        <v>1</v>
      </c>
    </row>
    <row r="106" spans="1:14" x14ac:dyDescent="0.25">
      <c r="A106" s="2">
        <v>41921.722222222219</v>
      </c>
      <c r="B106" s="2"/>
      <c r="C106">
        <v>11254</v>
      </c>
      <c r="D106">
        <f t="shared" si="9"/>
        <v>1</v>
      </c>
      <c r="E106">
        <v>1</v>
      </c>
      <c r="F106">
        <f t="shared" si="7"/>
        <v>1</v>
      </c>
      <c r="G106">
        <f t="shared" si="8"/>
        <v>1</v>
      </c>
      <c r="H106" s="2">
        <v>41829.722222222219</v>
      </c>
      <c r="I106" s="2"/>
      <c r="J106" s="2">
        <v>31103</v>
      </c>
      <c r="K106" s="2">
        <f t="shared" si="10"/>
        <v>1</v>
      </c>
      <c r="L106" s="2">
        <f t="shared" si="11"/>
        <v>1</v>
      </c>
      <c r="M106" s="2">
        <f t="shared" si="12"/>
        <v>1</v>
      </c>
      <c r="N106" s="2">
        <f t="shared" si="13"/>
        <v>1</v>
      </c>
    </row>
    <row r="107" spans="1:14" x14ac:dyDescent="0.25">
      <c r="A107" s="2">
        <v>41921.729166666664</v>
      </c>
      <c r="B107" s="2"/>
      <c r="C107">
        <v>11299</v>
      </c>
      <c r="D107">
        <f t="shared" si="9"/>
        <v>1</v>
      </c>
      <c r="E107">
        <v>1</v>
      </c>
      <c r="F107">
        <f t="shared" si="7"/>
        <v>1</v>
      </c>
      <c r="G107">
        <f t="shared" si="8"/>
        <v>1</v>
      </c>
      <c r="H107" s="2">
        <v>41829.729166666664</v>
      </c>
      <c r="I107" s="2"/>
      <c r="J107" s="2">
        <v>30522</v>
      </c>
      <c r="K107" s="2">
        <f t="shared" si="10"/>
        <v>1</v>
      </c>
      <c r="L107" s="2">
        <f t="shared" si="11"/>
        <v>1</v>
      </c>
      <c r="M107" s="2">
        <f t="shared" si="12"/>
        <v>1</v>
      </c>
      <c r="N107" s="2">
        <f t="shared" si="13"/>
        <v>1</v>
      </c>
    </row>
    <row r="108" spans="1:14" x14ac:dyDescent="0.25">
      <c r="A108" s="2">
        <v>41921.736111111109</v>
      </c>
      <c r="B108" s="2"/>
      <c r="C108">
        <v>11282</v>
      </c>
      <c r="D108">
        <f t="shared" si="9"/>
        <v>1</v>
      </c>
      <c r="E108">
        <v>1</v>
      </c>
      <c r="F108">
        <f t="shared" si="7"/>
        <v>1</v>
      </c>
      <c r="G108">
        <f t="shared" si="8"/>
        <v>1</v>
      </c>
      <c r="H108" s="2">
        <v>41829.736111111109</v>
      </c>
      <c r="I108" s="2"/>
      <c r="J108" s="2">
        <v>38105</v>
      </c>
      <c r="K108" s="2">
        <f t="shared" si="10"/>
        <v>1</v>
      </c>
      <c r="L108" s="2">
        <f t="shared" si="11"/>
        <v>1</v>
      </c>
      <c r="M108" s="2">
        <f t="shared" si="12"/>
        <v>1</v>
      </c>
      <c r="N108" s="2">
        <f t="shared" si="13"/>
        <v>1</v>
      </c>
    </row>
    <row r="109" spans="1:14" x14ac:dyDescent="0.25">
      <c r="A109" s="2">
        <v>41921.743055555555</v>
      </c>
      <c r="B109" s="2"/>
      <c r="C109">
        <v>11259</v>
      </c>
      <c r="D109">
        <f t="shared" si="9"/>
        <v>1</v>
      </c>
      <c r="E109">
        <v>1</v>
      </c>
      <c r="F109">
        <f t="shared" si="7"/>
        <v>1</v>
      </c>
      <c r="G109">
        <f t="shared" si="8"/>
        <v>1</v>
      </c>
      <c r="H109" s="2">
        <v>41829.743055555555</v>
      </c>
      <c r="I109" s="2"/>
      <c r="J109" s="2">
        <v>31444</v>
      </c>
      <c r="K109" s="2">
        <f t="shared" si="10"/>
        <v>1</v>
      </c>
      <c r="L109" s="2">
        <f t="shared" si="11"/>
        <v>1</v>
      </c>
      <c r="M109" s="2">
        <f t="shared" si="12"/>
        <v>1</v>
      </c>
      <c r="N109" s="2">
        <f t="shared" si="13"/>
        <v>1</v>
      </c>
    </row>
    <row r="110" spans="1:14" x14ac:dyDescent="0.25">
      <c r="A110" s="2">
        <v>41921.75</v>
      </c>
      <c r="B110" s="2"/>
      <c r="C110">
        <v>11346</v>
      </c>
      <c r="D110">
        <f t="shared" si="9"/>
        <v>0</v>
      </c>
      <c r="E110">
        <v>1</v>
      </c>
      <c r="F110">
        <f t="shared" si="7"/>
        <v>0</v>
      </c>
      <c r="G110">
        <f t="shared" si="8"/>
        <v>1</v>
      </c>
      <c r="H110" s="2">
        <v>41829.75</v>
      </c>
      <c r="I110" s="2"/>
      <c r="J110" s="2">
        <v>27938</v>
      </c>
      <c r="K110" s="2">
        <f t="shared" si="10"/>
        <v>1</v>
      </c>
      <c r="L110" s="2">
        <f t="shared" si="11"/>
        <v>1</v>
      </c>
      <c r="M110" s="2">
        <f t="shared" si="12"/>
        <v>1</v>
      </c>
      <c r="N110" s="2">
        <f t="shared" si="13"/>
        <v>1</v>
      </c>
    </row>
    <row r="111" spans="1:14" x14ac:dyDescent="0.25">
      <c r="A111" s="2">
        <v>41921.756944444445</v>
      </c>
      <c r="B111" s="2">
        <f>AVERAGE(C111:C116)</f>
        <v>11382.5</v>
      </c>
      <c r="C111">
        <v>11269</v>
      </c>
      <c r="D111">
        <f t="shared" si="9"/>
        <v>0</v>
      </c>
      <c r="E111">
        <v>1</v>
      </c>
      <c r="F111">
        <f t="shared" si="7"/>
        <v>0</v>
      </c>
      <c r="G111">
        <f t="shared" si="8"/>
        <v>1</v>
      </c>
      <c r="H111" s="2">
        <v>41829.756944444445</v>
      </c>
      <c r="I111" s="2">
        <f>AVERAGE(J111:J116)</f>
        <v>9937.3333333333339</v>
      </c>
      <c r="J111" s="2">
        <v>21876</v>
      </c>
      <c r="K111" s="2">
        <f t="shared" si="10"/>
        <v>1</v>
      </c>
      <c r="L111" s="2">
        <f t="shared" si="11"/>
        <v>1</v>
      </c>
      <c r="M111" s="2">
        <f t="shared" si="12"/>
        <v>1</v>
      </c>
      <c r="N111" s="2">
        <f t="shared" si="13"/>
        <v>1</v>
      </c>
    </row>
    <row r="112" spans="1:14" x14ac:dyDescent="0.25">
      <c r="A112" s="2">
        <v>41921.763888888891</v>
      </c>
      <c r="B112" s="2"/>
      <c r="C112">
        <v>11222</v>
      </c>
      <c r="D112">
        <f t="shared" si="9"/>
        <v>0</v>
      </c>
      <c r="E112">
        <v>1</v>
      </c>
      <c r="F112">
        <f t="shared" si="7"/>
        <v>0</v>
      </c>
      <c r="G112">
        <f t="shared" si="8"/>
        <v>1</v>
      </c>
      <c r="H112" s="2">
        <v>41829.763888888891</v>
      </c>
      <c r="I112" s="2"/>
      <c r="J112" s="2">
        <v>12462</v>
      </c>
      <c r="K112" s="2">
        <f t="shared" si="10"/>
        <v>1</v>
      </c>
      <c r="L112" s="2">
        <f t="shared" si="11"/>
        <v>1</v>
      </c>
      <c r="M112" s="2">
        <f t="shared" si="12"/>
        <v>1</v>
      </c>
      <c r="N112" s="2">
        <f t="shared" si="13"/>
        <v>1</v>
      </c>
    </row>
    <row r="113" spans="1:14" x14ac:dyDescent="0.25">
      <c r="A113" s="2">
        <v>41921.770833333336</v>
      </c>
      <c r="B113" s="2"/>
      <c r="C113">
        <v>11271</v>
      </c>
      <c r="D113">
        <f t="shared" si="9"/>
        <v>0</v>
      </c>
      <c r="E113">
        <v>1</v>
      </c>
      <c r="F113">
        <f t="shared" si="7"/>
        <v>0</v>
      </c>
      <c r="G113">
        <f t="shared" si="8"/>
        <v>1</v>
      </c>
      <c r="H113" s="2">
        <v>41829.770833333336</v>
      </c>
      <c r="I113" s="2"/>
      <c r="J113" s="2">
        <v>11807</v>
      </c>
      <c r="K113" s="2">
        <f t="shared" si="10"/>
        <v>1</v>
      </c>
      <c r="L113" s="2">
        <f t="shared" si="11"/>
        <v>1</v>
      </c>
      <c r="M113" s="2">
        <f t="shared" si="12"/>
        <v>1</v>
      </c>
      <c r="N113" s="2">
        <f t="shared" si="13"/>
        <v>1</v>
      </c>
    </row>
    <row r="114" spans="1:14" x14ac:dyDescent="0.25">
      <c r="A114" s="2">
        <v>41921.777777777781</v>
      </c>
      <c r="B114" s="2"/>
      <c r="C114">
        <v>11277</v>
      </c>
      <c r="D114">
        <f t="shared" si="9"/>
        <v>0</v>
      </c>
      <c r="E114">
        <v>1</v>
      </c>
      <c r="F114">
        <f t="shared" si="7"/>
        <v>0</v>
      </c>
      <c r="G114">
        <f t="shared" si="8"/>
        <v>1</v>
      </c>
      <c r="H114" s="2">
        <v>41829.777777777781</v>
      </c>
      <c r="I114" s="2"/>
      <c r="J114" s="2">
        <v>9021</v>
      </c>
      <c r="K114" s="2">
        <f t="shared" si="10"/>
        <v>1</v>
      </c>
      <c r="L114" s="2">
        <f t="shared" si="11"/>
        <v>1</v>
      </c>
      <c r="M114" s="2">
        <f t="shared" si="12"/>
        <v>1</v>
      </c>
      <c r="N114" s="2">
        <f t="shared" si="13"/>
        <v>1</v>
      </c>
    </row>
    <row r="115" spans="1:14" x14ac:dyDescent="0.25">
      <c r="A115" s="2">
        <v>41921.784722222219</v>
      </c>
      <c r="B115" s="2"/>
      <c r="C115">
        <v>12065</v>
      </c>
      <c r="D115">
        <f t="shared" si="9"/>
        <v>0</v>
      </c>
      <c r="E115">
        <v>1</v>
      </c>
      <c r="F115">
        <f t="shared" si="7"/>
        <v>0</v>
      </c>
      <c r="G115">
        <f t="shared" si="8"/>
        <v>1</v>
      </c>
      <c r="H115" s="2">
        <v>41829.784722222219</v>
      </c>
      <c r="I115" s="2"/>
      <c r="J115" s="2">
        <v>3613</v>
      </c>
      <c r="K115" s="2">
        <f t="shared" si="10"/>
        <v>1</v>
      </c>
      <c r="L115" s="2">
        <f t="shared" si="11"/>
        <v>1</v>
      </c>
      <c r="M115" s="2">
        <f t="shared" si="12"/>
        <v>1</v>
      </c>
      <c r="N115" s="2">
        <f t="shared" si="13"/>
        <v>1</v>
      </c>
    </row>
    <row r="116" spans="1:14" x14ac:dyDescent="0.25">
      <c r="A116" s="2">
        <v>41921.791666666664</v>
      </c>
      <c r="B116" s="2"/>
      <c r="C116">
        <v>11191</v>
      </c>
      <c r="D116">
        <f t="shared" si="9"/>
        <v>0</v>
      </c>
      <c r="E116">
        <v>1</v>
      </c>
      <c r="F116">
        <f t="shared" si="7"/>
        <v>0</v>
      </c>
      <c r="G116">
        <f t="shared" si="8"/>
        <v>1</v>
      </c>
      <c r="H116" s="2">
        <v>41829.791666666664</v>
      </c>
      <c r="I116" s="2"/>
      <c r="J116" s="2">
        <v>845</v>
      </c>
      <c r="K116" s="2">
        <f t="shared" si="10"/>
        <v>1</v>
      </c>
      <c r="L116" s="2">
        <f t="shared" si="11"/>
        <v>1</v>
      </c>
      <c r="M116" s="2">
        <f t="shared" si="12"/>
        <v>1</v>
      </c>
      <c r="N116" s="2">
        <f t="shared" si="13"/>
        <v>1</v>
      </c>
    </row>
    <row r="117" spans="1:14" x14ac:dyDescent="0.25">
      <c r="A117" s="2">
        <v>41921.798611111109</v>
      </c>
      <c r="B117" s="2">
        <f>AVERAGE(C117:C122)</f>
        <v>1377.6666666666667</v>
      </c>
      <c r="C117">
        <v>3413</v>
      </c>
      <c r="D117">
        <f t="shared" si="9"/>
        <v>0</v>
      </c>
      <c r="E117">
        <v>1</v>
      </c>
      <c r="F117">
        <f t="shared" si="7"/>
        <v>0</v>
      </c>
      <c r="G117">
        <f t="shared" si="8"/>
        <v>1</v>
      </c>
      <c r="H117" s="2">
        <v>41829.798611111109</v>
      </c>
      <c r="I117" s="2">
        <f>AVERAGE(J117:J122)</f>
        <v>960.5</v>
      </c>
      <c r="J117" s="2">
        <v>895</v>
      </c>
      <c r="K117" s="2">
        <f t="shared" si="10"/>
        <v>0</v>
      </c>
      <c r="L117" s="2">
        <f t="shared" si="11"/>
        <v>1</v>
      </c>
      <c r="M117" s="2">
        <f t="shared" si="12"/>
        <v>0</v>
      </c>
      <c r="N117" s="2">
        <f t="shared" si="13"/>
        <v>1</v>
      </c>
    </row>
    <row r="118" spans="1:14" x14ac:dyDescent="0.25">
      <c r="A118" s="2">
        <v>41921.805555555555</v>
      </c>
      <c r="B118" s="2"/>
      <c r="C118">
        <v>967</v>
      </c>
      <c r="D118">
        <f t="shared" si="9"/>
        <v>0</v>
      </c>
      <c r="E118">
        <v>1</v>
      </c>
      <c r="F118">
        <f t="shared" si="7"/>
        <v>0</v>
      </c>
      <c r="G118">
        <f t="shared" si="8"/>
        <v>1</v>
      </c>
      <c r="H118" s="2">
        <v>41829.805555555555</v>
      </c>
      <c r="I118" s="2"/>
      <c r="J118" s="2">
        <v>3255</v>
      </c>
      <c r="K118" s="2">
        <f t="shared" si="10"/>
        <v>0</v>
      </c>
      <c r="L118" s="2">
        <f t="shared" si="11"/>
        <v>1</v>
      </c>
      <c r="M118" s="2">
        <f t="shared" si="12"/>
        <v>0</v>
      </c>
      <c r="N118" s="2">
        <f t="shared" si="13"/>
        <v>1</v>
      </c>
    </row>
    <row r="119" spans="1:14" x14ac:dyDescent="0.25">
      <c r="A119" s="2">
        <v>41921.8125</v>
      </c>
      <c r="B119" s="2"/>
      <c r="C119">
        <v>966</v>
      </c>
      <c r="D119">
        <f t="shared" si="9"/>
        <v>0</v>
      </c>
      <c r="E119">
        <v>1</v>
      </c>
      <c r="F119">
        <f t="shared" si="7"/>
        <v>0</v>
      </c>
      <c r="G119">
        <f t="shared" si="8"/>
        <v>1</v>
      </c>
      <c r="H119" s="2">
        <v>41829.8125</v>
      </c>
      <c r="I119" s="2"/>
      <c r="J119" s="2">
        <v>324</v>
      </c>
      <c r="K119" s="2">
        <f t="shared" si="10"/>
        <v>0</v>
      </c>
      <c r="L119" s="2">
        <f t="shared" si="11"/>
        <v>1</v>
      </c>
      <c r="M119" s="2">
        <f t="shared" si="12"/>
        <v>0</v>
      </c>
      <c r="N119" s="2">
        <f t="shared" si="13"/>
        <v>1</v>
      </c>
    </row>
    <row r="120" spans="1:14" x14ac:dyDescent="0.25">
      <c r="A120" s="2">
        <v>41921.819444444445</v>
      </c>
      <c r="B120" s="2"/>
      <c r="C120">
        <v>967</v>
      </c>
      <c r="D120">
        <f t="shared" si="9"/>
        <v>0</v>
      </c>
      <c r="E120">
        <v>1</v>
      </c>
      <c r="F120">
        <f t="shared" si="7"/>
        <v>0</v>
      </c>
      <c r="G120">
        <f t="shared" si="8"/>
        <v>1</v>
      </c>
      <c r="H120" s="2">
        <v>41829.819444444445</v>
      </c>
      <c r="I120" s="2"/>
      <c r="J120" s="2">
        <v>423</v>
      </c>
      <c r="K120" s="2">
        <f t="shared" si="10"/>
        <v>0</v>
      </c>
      <c r="L120" s="2">
        <f t="shared" si="11"/>
        <v>1</v>
      </c>
      <c r="M120" s="2">
        <f t="shared" si="12"/>
        <v>0</v>
      </c>
      <c r="N120" s="2">
        <f t="shared" si="13"/>
        <v>1</v>
      </c>
    </row>
    <row r="121" spans="1:14" x14ac:dyDescent="0.25">
      <c r="A121" s="2">
        <v>41921.826388888891</v>
      </c>
      <c r="B121" s="2"/>
      <c r="C121">
        <v>983</v>
      </c>
      <c r="D121">
        <f t="shared" si="9"/>
        <v>0</v>
      </c>
      <c r="E121">
        <v>1</v>
      </c>
      <c r="F121">
        <f t="shared" si="7"/>
        <v>0</v>
      </c>
      <c r="G121">
        <f t="shared" si="8"/>
        <v>1</v>
      </c>
      <c r="H121" s="2">
        <v>41829.826388888891</v>
      </c>
      <c r="I121" s="2"/>
      <c r="J121" s="2">
        <v>433</v>
      </c>
      <c r="K121" s="2">
        <f t="shared" si="10"/>
        <v>0</v>
      </c>
      <c r="L121" s="2">
        <f t="shared" si="11"/>
        <v>1</v>
      </c>
      <c r="M121" s="2">
        <f t="shared" si="12"/>
        <v>0</v>
      </c>
      <c r="N121" s="2">
        <f t="shared" si="13"/>
        <v>1</v>
      </c>
    </row>
    <row r="122" spans="1:14" x14ac:dyDescent="0.25">
      <c r="A122" s="2">
        <v>41921.833333333336</v>
      </c>
      <c r="B122" s="2"/>
      <c r="C122">
        <v>970</v>
      </c>
      <c r="D122">
        <f t="shared" si="9"/>
        <v>0</v>
      </c>
      <c r="E122">
        <v>1</v>
      </c>
      <c r="F122">
        <f t="shared" si="7"/>
        <v>0</v>
      </c>
      <c r="G122">
        <f t="shared" si="8"/>
        <v>1</v>
      </c>
      <c r="H122" s="2">
        <v>41829.833333333336</v>
      </c>
      <c r="I122" s="2"/>
      <c r="J122" s="2">
        <v>433</v>
      </c>
      <c r="K122" s="2">
        <f t="shared" si="10"/>
        <v>0</v>
      </c>
      <c r="L122" s="2">
        <f t="shared" si="11"/>
        <v>1</v>
      </c>
      <c r="M122" s="2">
        <f t="shared" si="12"/>
        <v>0</v>
      </c>
      <c r="N122" s="2">
        <f t="shared" si="13"/>
        <v>1</v>
      </c>
    </row>
    <row r="123" spans="1:14" x14ac:dyDescent="0.25">
      <c r="A123" s="2">
        <v>41921.840277777781</v>
      </c>
      <c r="B123" s="2">
        <f>AVERAGE(C123:C128)</f>
        <v>1072.1666666666667</v>
      </c>
      <c r="C123">
        <v>972</v>
      </c>
      <c r="D123">
        <f t="shared" si="9"/>
        <v>0</v>
      </c>
      <c r="E123">
        <v>1</v>
      </c>
      <c r="F123">
        <f t="shared" si="7"/>
        <v>0</v>
      </c>
      <c r="G123">
        <f t="shared" si="8"/>
        <v>1</v>
      </c>
      <c r="H123" s="2">
        <v>41829.840277777781</v>
      </c>
      <c r="I123" s="2">
        <f>AVERAGE(J123:J128)</f>
        <v>340</v>
      </c>
      <c r="J123" s="2">
        <v>377</v>
      </c>
      <c r="K123" s="2">
        <f t="shared" si="10"/>
        <v>0</v>
      </c>
      <c r="L123" s="2">
        <f t="shared" si="11"/>
        <v>1</v>
      </c>
      <c r="M123" s="2">
        <f t="shared" si="12"/>
        <v>0</v>
      </c>
      <c r="N123" s="2">
        <f t="shared" si="13"/>
        <v>1</v>
      </c>
    </row>
    <row r="124" spans="1:14" x14ac:dyDescent="0.25">
      <c r="A124" s="2">
        <v>41921.847222222219</v>
      </c>
      <c r="B124" s="2"/>
      <c r="C124">
        <v>989</v>
      </c>
      <c r="D124">
        <f t="shared" si="9"/>
        <v>0</v>
      </c>
      <c r="E124">
        <v>1</v>
      </c>
      <c r="F124">
        <f t="shared" si="7"/>
        <v>0</v>
      </c>
      <c r="G124">
        <f t="shared" si="8"/>
        <v>1</v>
      </c>
      <c r="H124" s="2">
        <v>41829.847222222219</v>
      </c>
      <c r="I124" s="2"/>
      <c r="J124" s="2">
        <v>375</v>
      </c>
      <c r="K124" s="2">
        <f t="shared" si="10"/>
        <v>0</v>
      </c>
      <c r="L124" s="2">
        <f t="shared" si="11"/>
        <v>1</v>
      </c>
      <c r="M124" s="2">
        <f t="shared" si="12"/>
        <v>0</v>
      </c>
      <c r="N124" s="2">
        <f t="shared" si="13"/>
        <v>1</v>
      </c>
    </row>
    <row r="125" spans="1:14" x14ac:dyDescent="0.25">
      <c r="A125" s="2">
        <v>41921.854166666664</v>
      </c>
      <c r="B125" s="2"/>
      <c r="C125">
        <v>1454</v>
      </c>
      <c r="D125">
        <f t="shared" si="9"/>
        <v>0</v>
      </c>
      <c r="E125">
        <v>1</v>
      </c>
      <c r="F125">
        <f t="shared" si="7"/>
        <v>0</v>
      </c>
      <c r="G125">
        <f t="shared" si="8"/>
        <v>1</v>
      </c>
      <c r="H125" s="2">
        <v>41829.854166666664</v>
      </c>
      <c r="I125" s="2"/>
      <c r="J125" s="2">
        <v>309</v>
      </c>
      <c r="K125" s="2">
        <f t="shared" si="10"/>
        <v>0</v>
      </c>
      <c r="L125" s="2">
        <f t="shared" si="11"/>
        <v>1</v>
      </c>
      <c r="M125" s="2">
        <f t="shared" si="12"/>
        <v>0</v>
      </c>
      <c r="N125" s="2">
        <f t="shared" si="13"/>
        <v>1</v>
      </c>
    </row>
    <row r="126" spans="1:14" x14ac:dyDescent="0.25">
      <c r="A126" s="2">
        <v>41921.861111111109</v>
      </c>
      <c r="B126" s="2"/>
      <c r="C126">
        <v>1005</v>
      </c>
      <c r="D126">
        <f t="shared" si="9"/>
        <v>0</v>
      </c>
      <c r="E126">
        <v>1</v>
      </c>
      <c r="F126">
        <f t="shared" si="7"/>
        <v>0</v>
      </c>
      <c r="G126">
        <f t="shared" si="8"/>
        <v>1</v>
      </c>
      <c r="H126" s="2">
        <v>41829.861111111109</v>
      </c>
      <c r="I126" s="2"/>
      <c r="J126" s="2">
        <v>309</v>
      </c>
      <c r="K126" s="2">
        <f t="shared" si="10"/>
        <v>0</v>
      </c>
      <c r="L126" s="2">
        <f t="shared" si="11"/>
        <v>1</v>
      </c>
      <c r="M126" s="2">
        <f t="shared" si="12"/>
        <v>0</v>
      </c>
      <c r="N126" s="2">
        <f t="shared" si="13"/>
        <v>1</v>
      </c>
    </row>
    <row r="127" spans="1:14" x14ac:dyDescent="0.25">
      <c r="A127" s="2">
        <v>41921.868055555555</v>
      </c>
      <c r="B127" s="2"/>
      <c r="C127">
        <v>1006</v>
      </c>
      <c r="D127">
        <f t="shared" si="9"/>
        <v>0</v>
      </c>
      <c r="E127">
        <v>1</v>
      </c>
      <c r="F127">
        <f t="shared" si="7"/>
        <v>0</v>
      </c>
      <c r="G127">
        <f t="shared" si="8"/>
        <v>1</v>
      </c>
      <c r="H127" s="2">
        <v>41829.868055555555</v>
      </c>
      <c r="I127" s="2"/>
      <c r="J127" s="2">
        <v>313</v>
      </c>
      <c r="K127" s="2">
        <f t="shared" si="10"/>
        <v>0</v>
      </c>
      <c r="L127" s="2">
        <f t="shared" si="11"/>
        <v>1</v>
      </c>
      <c r="M127" s="2">
        <f t="shared" si="12"/>
        <v>0</v>
      </c>
      <c r="N127" s="2">
        <f t="shared" si="13"/>
        <v>1</v>
      </c>
    </row>
    <row r="128" spans="1:14" x14ac:dyDescent="0.25">
      <c r="A128" s="2">
        <v>41921.875</v>
      </c>
      <c r="B128" s="2"/>
      <c r="C128">
        <v>1007</v>
      </c>
      <c r="D128">
        <f t="shared" si="9"/>
        <v>0</v>
      </c>
      <c r="E128">
        <v>1</v>
      </c>
      <c r="F128">
        <f t="shared" si="7"/>
        <v>0</v>
      </c>
      <c r="G128">
        <f t="shared" si="8"/>
        <v>1</v>
      </c>
      <c r="H128" s="2">
        <v>41829.875</v>
      </c>
      <c r="I128" s="2"/>
      <c r="J128" s="2">
        <v>357</v>
      </c>
      <c r="K128" s="2">
        <f t="shared" si="10"/>
        <v>0</v>
      </c>
      <c r="L128" s="2">
        <f t="shared" si="11"/>
        <v>1</v>
      </c>
      <c r="M128" s="2">
        <f t="shared" si="12"/>
        <v>0</v>
      </c>
      <c r="N128" s="2">
        <f t="shared" si="13"/>
        <v>1</v>
      </c>
    </row>
    <row r="129" spans="1:14" x14ac:dyDescent="0.25">
      <c r="A129" s="2">
        <v>41921.881944444445</v>
      </c>
      <c r="B129" s="2">
        <f>AVERAGE(C129:C134)</f>
        <v>977.5</v>
      </c>
      <c r="C129">
        <v>1018</v>
      </c>
      <c r="D129">
        <f t="shared" si="9"/>
        <v>0</v>
      </c>
      <c r="E129">
        <v>1</v>
      </c>
      <c r="F129">
        <f t="shared" si="7"/>
        <v>0</v>
      </c>
      <c r="G129">
        <f t="shared" si="8"/>
        <v>1</v>
      </c>
      <c r="H129" s="2">
        <v>41829.881944444445</v>
      </c>
      <c r="I129" s="2">
        <f>AVERAGE(J129:J134)</f>
        <v>316.66666666666669</v>
      </c>
      <c r="J129" s="2">
        <v>352</v>
      </c>
      <c r="K129" s="2">
        <f t="shared" si="10"/>
        <v>0</v>
      </c>
      <c r="L129" s="2">
        <f t="shared" si="11"/>
        <v>1</v>
      </c>
      <c r="M129" s="2">
        <f t="shared" si="12"/>
        <v>0</v>
      </c>
      <c r="N129" s="2">
        <f t="shared" si="13"/>
        <v>1</v>
      </c>
    </row>
    <row r="130" spans="1:14" x14ac:dyDescent="0.25">
      <c r="A130" s="2">
        <v>41921.888888888891</v>
      </c>
      <c r="B130" s="2"/>
      <c r="C130">
        <v>967</v>
      </c>
      <c r="D130">
        <f t="shared" si="9"/>
        <v>0</v>
      </c>
      <c r="E130">
        <v>1</v>
      </c>
      <c r="F130">
        <f t="shared" si="7"/>
        <v>0</v>
      </c>
      <c r="G130">
        <f t="shared" si="8"/>
        <v>1</v>
      </c>
      <c r="H130" s="2">
        <v>41829.888888888891</v>
      </c>
      <c r="I130" s="2"/>
      <c r="J130" s="2">
        <v>328</v>
      </c>
      <c r="K130" s="2">
        <f t="shared" si="10"/>
        <v>0</v>
      </c>
      <c r="L130" s="2">
        <f t="shared" si="11"/>
        <v>1</v>
      </c>
      <c r="M130" s="2">
        <f t="shared" si="12"/>
        <v>0</v>
      </c>
      <c r="N130" s="2">
        <f t="shared" si="13"/>
        <v>1</v>
      </c>
    </row>
    <row r="131" spans="1:14" x14ac:dyDescent="0.25">
      <c r="A131" s="2">
        <v>41921.895833333336</v>
      </c>
      <c r="B131" s="2"/>
      <c r="C131">
        <v>964</v>
      </c>
      <c r="D131">
        <f t="shared" si="9"/>
        <v>0</v>
      </c>
      <c r="E131">
        <v>1</v>
      </c>
      <c r="F131">
        <f t="shared" ref="F131:F194" si="14">IF(OR(AND(0.3958333333&lt;=(A131-INT(A131)),(A131-INT(A131))&lt;0.5),AND(0.5833333333&lt;=(A131-INT(A131)),(A131-INT(A131))&lt;0.75)),1,0)</f>
        <v>0</v>
      </c>
      <c r="G131">
        <f t="shared" ref="G131:G194" si="15">IF(OR(MOD(INT(A131),7)=0,MOD(INT(A131),7)=1,INT(A131)=41640, INT(A131)=41750, INT(A131)=41760, INT(A131)= 41998, INT(A131)= 42004, INT(A131)= 41767, INT(A131)= 41788, INT(A131)= 41799, INT(A131)= 41834, INT(A131)= 41866, INT(A131)= 41944, INT(A131)= 41954),0,1)</f>
        <v>1</v>
      </c>
      <c r="H131" s="2">
        <v>41829.895833333336</v>
      </c>
      <c r="I131" s="2"/>
      <c r="J131" s="2">
        <v>307</v>
      </c>
      <c r="K131" s="2">
        <f t="shared" si="10"/>
        <v>0</v>
      </c>
      <c r="L131" s="2">
        <f t="shared" si="11"/>
        <v>1</v>
      </c>
      <c r="M131" s="2">
        <f t="shared" si="12"/>
        <v>0</v>
      </c>
      <c r="N131" s="2">
        <f t="shared" si="13"/>
        <v>1</v>
      </c>
    </row>
    <row r="132" spans="1:14" x14ac:dyDescent="0.25">
      <c r="A132" s="2">
        <v>41921.902777777781</v>
      </c>
      <c r="B132" s="2"/>
      <c r="C132">
        <v>965</v>
      </c>
      <c r="D132">
        <f t="shared" ref="D132:D195" si="16">IF(AND(E132=1,F132=1),1,0)</f>
        <v>0</v>
      </c>
      <c r="E132">
        <v>1</v>
      </c>
      <c r="F132">
        <f t="shared" si="14"/>
        <v>0</v>
      </c>
      <c r="G132">
        <f t="shared" si="15"/>
        <v>1</v>
      </c>
      <c r="H132" s="2">
        <v>41829.902777777781</v>
      </c>
      <c r="I132" s="2"/>
      <c r="J132" s="2">
        <v>304</v>
      </c>
      <c r="K132" s="2">
        <f t="shared" ref="K132:K195" si="17">IF(AND(L132=1,M132=1),1,0)</f>
        <v>0</v>
      </c>
      <c r="L132" s="2">
        <f t="shared" ref="L132:L195" si="18">IF(AND(MOD(INT(H132),7)&lt;&gt;1,MOD(INT(H132),7)&lt;&gt;0),1,0)</f>
        <v>1</v>
      </c>
      <c r="M132" s="2">
        <f t="shared" ref="M132:M195" si="19">IF(OR(AND(0.2916666667&lt;=(H132-INT(H132)),(H132-INT(H132))&lt;0.5),AND(0.5833333333&lt;=(H132-INT(H132)),(H132-INT(H132))&lt;0.7916666667)),1,0)</f>
        <v>0</v>
      </c>
      <c r="N132" s="2">
        <f t="shared" ref="N132:N195" si="20">IF(OR(MOD(INT(H132),7)=0,MOD(INT(H132),7)=1,INT(H132)=41640, INT(H132)=41750, INT(H132)=41760, INT(H132)= 41998, INT(H132)= 42004, INT(H132)= 41767, INT(H132)= 41788, INT(H132)= 41799, INT(H132)= 41834, INT(H132)= 41866, INT(H132)= 41944, INT(H132)= 41954),0,1)</f>
        <v>1</v>
      </c>
    </row>
    <row r="133" spans="1:14" x14ac:dyDescent="0.25">
      <c r="A133" s="2">
        <v>41921.909722222219</v>
      </c>
      <c r="B133" s="2"/>
      <c r="C133">
        <v>971</v>
      </c>
      <c r="D133">
        <f t="shared" si="16"/>
        <v>0</v>
      </c>
      <c r="E133">
        <v>1</v>
      </c>
      <c r="F133">
        <f t="shared" si="14"/>
        <v>0</v>
      </c>
      <c r="G133">
        <f t="shared" si="15"/>
        <v>1</v>
      </c>
      <c r="H133" s="2">
        <v>41829.909722222219</v>
      </c>
      <c r="I133" s="2"/>
      <c r="J133" s="2">
        <v>304</v>
      </c>
      <c r="K133" s="2">
        <f t="shared" si="17"/>
        <v>0</v>
      </c>
      <c r="L133" s="2">
        <f t="shared" si="18"/>
        <v>1</v>
      </c>
      <c r="M133" s="2">
        <f t="shared" si="19"/>
        <v>0</v>
      </c>
      <c r="N133" s="2">
        <f t="shared" si="20"/>
        <v>1</v>
      </c>
    </row>
    <row r="134" spans="1:14" x14ac:dyDescent="0.25">
      <c r="A134" s="2">
        <v>41921.916666666664</v>
      </c>
      <c r="B134" s="2"/>
      <c r="C134">
        <v>980</v>
      </c>
      <c r="D134">
        <f t="shared" si="16"/>
        <v>0</v>
      </c>
      <c r="E134">
        <v>1</v>
      </c>
      <c r="F134">
        <f t="shared" si="14"/>
        <v>0</v>
      </c>
      <c r="G134">
        <f t="shared" si="15"/>
        <v>1</v>
      </c>
      <c r="H134" s="2">
        <v>41829.916666666664</v>
      </c>
      <c r="I134" s="2"/>
      <c r="J134" s="2">
        <v>305</v>
      </c>
      <c r="K134" s="2">
        <f t="shared" si="17"/>
        <v>0</v>
      </c>
      <c r="L134" s="2">
        <f t="shared" si="18"/>
        <v>1</v>
      </c>
      <c r="M134" s="2">
        <f t="shared" si="19"/>
        <v>0</v>
      </c>
      <c r="N134" s="2">
        <f t="shared" si="20"/>
        <v>1</v>
      </c>
    </row>
    <row r="135" spans="1:14" x14ac:dyDescent="0.25">
      <c r="A135" s="2">
        <v>41921.923611111109</v>
      </c>
      <c r="B135" s="2">
        <f>AVERAGE(C135:C140)</f>
        <v>1039</v>
      </c>
      <c r="C135">
        <v>969</v>
      </c>
      <c r="D135">
        <f t="shared" si="16"/>
        <v>0</v>
      </c>
      <c r="E135">
        <v>1</v>
      </c>
      <c r="F135">
        <f t="shared" si="14"/>
        <v>0</v>
      </c>
      <c r="G135">
        <f t="shared" si="15"/>
        <v>1</v>
      </c>
      <c r="H135" s="2">
        <v>41829.923611111109</v>
      </c>
      <c r="I135" s="2">
        <f>AVERAGE(J135:J140)</f>
        <v>390.83333333333331</v>
      </c>
      <c r="J135" s="2">
        <v>417</v>
      </c>
      <c r="K135" s="2">
        <f t="shared" si="17"/>
        <v>0</v>
      </c>
      <c r="L135" s="2">
        <f t="shared" si="18"/>
        <v>1</v>
      </c>
      <c r="M135" s="2">
        <f t="shared" si="19"/>
        <v>0</v>
      </c>
      <c r="N135" s="2">
        <f t="shared" si="20"/>
        <v>1</v>
      </c>
    </row>
    <row r="136" spans="1:14" x14ac:dyDescent="0.25">
      <c r="A136" s="2">
        <v>41921.930555555555</v>
      </c>
      <c r="B136" s="2"/>
      <c r="C136">
        <v>971</v>
      </c>
      <c r="D136">
        <f t="shared" si="16"/>
        <v>0</v>
      </c>
      <c r="E136">
        <v>1</v>
      </c>
      <c r="F136">
        <f t="shared" si="14"/>
        <v>0</v>
      </c>
      <c r="G136">
        <f t="shared" si="15"/>
        <v>1</v>
      </c>
      <c r="H136" s="2">
        <v>41829.930555555555</v>
      </c>
      <c r="I136" s="2"/>
      <c r="J136" s="2">
        <v>434</v>
      </c>
      <c r="K136" s="2">
        <f t="shared" si="17"/>
        <v>0</v>
      </c>
      <c r="L136" s="2">
        <f t="shared" si="18"/>
        <v>1</v>
      </c>
      <c r="M136" s="2">
        <f t="shared" si="19"/>
        <v>0</v>
      </c>
      <c r="N136" s="2">
        <f t="shared" si="20"/>
        <v>1</v>
      </c>
    </row>
    <row r="137" spans="1:14" x14ac:dyDescent="0.25">
      <c r="A137" s="2">
        <v>41921.9375</v>
      </c>
      <c r="B137" s="2"/>
      <c r="C137">
        <v>1376</v>
      </c>
      <c r="D137">
        <f t="shared" si="16"/>
        <v>0</v>
      </c>
      <c r="E137">
        <v>1</v>
      </c>
      <c r="F137">
        <f t="shared" si="14"/>
        <v>0</v>
      </c>
      <c r="G137">
        <f t="shared" si="15"/>
        <v>1</v>
      </c>
      <c r="H137" s="2">
        <v>41829.9375</v>
      </c>
      <c r="I137" s="2"/>
      <c r="J137" s="2">
        <v>422</v>
      </c>
      <c r="K137" s="2">
        <f t="shared" si="17"/>
        <v>0</v>
      </c>
      <c r="L137" s="2">
        <f t="shared" si="18"/>
        <v>1</v>
      </c>
      <c r="M137" s="2">
        <f t="shared" si="19"/>
        <v>0</v>
      </c>
      <c r="N137" s="2">
        <f t="shared" si="20"/>
        <v>1</v>
      </c>
    </row>
    <row r="138" spans="1:14" x14ac:dyDescent="0.25">
      <c r="A138" s="2">
        <v>41921.944444444445</v>
      </c>
      <c r="B138" s="2"/>
      <c r="C138">
        <v>982</v>
      </c>
      <c r="D138">
        <f t="shared" si="16"/>
        <v>0</v>
      </c>
      <c r="E138">
        <v>1</v>
      </c>
      <c r="F138">
        <f t="shared" si="14"/>
        <v>0</v>
      </c>
      <c r="G138">
        <f t="shared" si="15"/>
        <v>1</v>
      </c>
      <c r="H138" s="2">
        <v>41829.944444444445</v>
      </c>
      <c r="I138" s="2"/>
      <c r="J138" s="2">
        <v>377</v>
      </c>
      <c r="K138" s="2">
        <f t="shared" si="17"/>
        <v>0</v>
      </c>
      <c r="L138" s="2">
        <f t="shared" si="18"/>
        <v>1</v>
      </c>
      <c r="M138" s="2">
        <f t="shared" si="19"/>
        <v>0</v>
      </c>
      <c r="N138" s="2">
        <f t="shared" si="20"/>
        <v>1</v>
      </c>
    </row>
    <row r="139" spans="1:14" x14ac:dyDescent="0.25">
      <c r="A139" s="2">
        <v>41921.951388888891</v>
      </c>
      <c r="B139" s="2"/>
      <c r="C139">
        <v>968</v>
      </c>
      <c r="D139">
        <f t="shared" si="16"/>
        <v>0</v>
      </c>
      <c r="E139">
        <v>1</v>
      </c>
      <c r="F139">
        <f t="shared" si="14"/>
        <v>0</v>
      </c>
      <c r="G139">
        <f t="shared" si="15"/>
        <v>1</v>
      </c>
      <c r="H139" s="2">
        <v>41829.951388888891</v>
      </c>
      <c r="I139" s="2"/>
      <c r="J139" s="2">
        <v>373</v>
      </c>
      <c r="K139" s="2">
        <f t="shared" si="17"/>
        <v>0</v>
      </c>
      <c r="L139" s="2">
        <f t="shared" si="18"/>
        <v>1</v>
      </c>
      <c r="M139" s="2">
        <f t="shared" si="19"/>
        <v>0</v>
      </c>
      <c r="N139" s="2">
        <f t="shared" si="20"/>
        <v>1</v>
      </c>
    </row>
    <row r="140" spans="1:14" x14ac:dyDescent="0.25">
      <c r="A140" s="2">
        <v>41921.958333333336</v>
      </c>
      <c r="B140" s="2"/>
      <c r="C140">
        <v>968</v>
      </c>
      <c r="D140">
        <f t="shared" si="16"/>
        <v>0</v>
      </c>
      <c r="E140">
        <v>1</v>
      </c>
      <c r="F140">
        <f t="shared" si="14"/>
        <v>0</v>
      </c>
      <c r="G140">
        <f t="shared" si="15"/>
        <v>1</v>
      </c>
      <c r="H140" s="2">
        <v>41829.958333333336</v>
      </c>
      <c r="I140" s="2"/>
      <c r="J140" s="2">
        <v>322</v>
      </c>
      <c r="K140" s="2">
        <f t="shared" si="17"/>
        <v>0</v>
      </c>
      <c r="L140" s="2">
        <f t="shared" si="18"/>
        <v>1</v>
      </c>
      <c r="M140" s="2">
        <f t="shared" si="19"/>
        <v>0</v>
      </c>
      <c r="N140" s="2">
        <f t="shared" si="20"/>
        <v>1</v>
      </c>
    </row>
    <row r="141" spans="1:14" x14ac:dyDescent="0.25">
      <c r="A141" s="2">
        <v>41921.965277777781</v>
      </c>
      <c r="B141" s="2">
        <f>AVERAGE(C141:C146)</f>
        <v>1003.6666666666666</v>
      </c>
      <c r="C141">
        <v>969</v>
      </c>
      <c r="D141">
        <f t="shared" si="16"/>
        <v>0</v>
      </c>
      <c r="E141">
        <v>1</v>
      </c>
      <c r="F141">
        <f t="shared" si="14"/>
        <v>0</v>
      </c>
      <c r="G141">
        <f t="shared" si="15"/>
        <v>1</v>
      </c>
      <c r="H141" s="2">
        <v>41829.965277777781</v>
      </c>
      <c r="I141" s="2">
        <f>AVERAGE(J141:J146)</f>
        <v>341.33333333333331</v>
      </c>
      <c r="J141" s="2">
        <v>305</v>
      </c>
      <c r="K141" s="2">
        <f t="shared" si="17"/>
        <v>0</v>
      </c>
      <c r="L141" s="2">
        <f t="shared" si="18"/>
        <v>1</v>
      </c>
      <c r="M141" s="2">
        <f t="shared" si="19"/>
        <v>0</v>
      </c>
      <c r="N141" s="2">
        <f t="shared" si="20"/>
        <v>1</v>
      </c>
    </row>
    <row r="142" spans="1:14" x14ac:dyDescent="0.25">
      <c r="A142" s="2">
        <v>41921.972222222219</v>
      </c>
      <c r="B142" s="2"/>
      <c r="C142">
        <v>985</v>
      </c>
      <c r="D142">
        <f t="shared" si="16"/>
        <v>0</v>
      </c>
      <c r="E142">
        <v>1</v>
      </c>
      <c r="F142">
        <f t="shared" si="14"/>
        <v>0</v>
      </c>
      <c r="G142">
        <f t="shared" si="15"/>
        <v>1</v>
      </c>
      <c r="H142" s="2">
        <v>41829.972222222219</v>
      </c>
      <c r="I142" s="2"/>
      <c r="J142" s="2">
        <v>305</v>
      </c>
      <c r="K142" s="2">
        <f t="shared" si="17"/>
        <v>0</v>
      </c>
      <c r="L142" s="2">
        <f t="shared" si="18"/>
        <v>1</v>
      </c>
      <c r="M142" s="2">
        <f t="shared" si="19"/>
        <v>0</v>
      </c>
      <c r="N142" s="2">
        <f t="shared" si="20"/>
        <v>1</v>
      </c>
    </row>
    <row r="143" spans="1:14" x14ac:dyDescent="0.25">
      <c r="A143" s="2">
        <v>41921.979166666664</v>
      </c>
      <c r="B143" s="2"/>
      <c r="C143">
        <v>1013</v>
      </c>
      <c r="D143">
        <f t="shared" si="16"/>
        <v>0</v>
      </c>
      <c r="E143">
        <v>1</v>
      </c>
      <c r="F143">
        <f t="shared" si="14"/>
        <v>0</v>
      </c>
      <c r="G143">
        <f t="shared" si="15"/>
        <v>1</v>
      </c>
      <c r="H143" s="2">
        <v>41829.979166666664</v>
      </c>
      <c r="I143" s="2"/>
      <c r="J143" s="2">
        <v>353</v>
      </c>
      <c r="K143" s="2">
        <f t="shared" si="17"/>
        <v>0</v>
      </c>
      <c r="L143" s="2">
        <f t="shared" si="18"/>
        <v>1</v>
      </c>
      <c r="M143" s="2">
        <f t="shared" si="19"/>
        <v>0</v>
      </c>
      <c r="N143" s="2">
        <f t="shared" si="20"/>
        <v>1</v>
      </c>
    </row>
    <row r="144" spans="1:14" x14ac:dyDescent="0.25">
      <c r="A144" s="2">
        <v>41921.986111111109</v>
      </c>
      <c r="B144" s="2"/>
      <c r="C144">
        <v>1015</v>
      </c>
      <c r="D144">
        <f t="shared" si="16"/>
        <v>0</v>
      </c>
      <c r="E144">
        <v>1</v>
      </c>
      <c r="F144">
        <f t="shared" si="14"/>
        <v>0</v>
      </c>
      <c r="G144">
        <f t="shared" si="15"/>
        <v>1</v>
      </c>
      <c r="H144" s="2">
        <v>41829.986111111109</v>
      </c>
      <c r="I144" s="2"/>
      <c r="J144" s="2">
        <v>351</v>
      </c>
      <c r="K144" s="2">
        <f t="shared" si="17"/>
        <v>0</v>
      </c>
      <c r="L144" s="2">
        <f t="shared" si="18"/>
        <v>1</v>
      </c>
      <c r="M144" s="2">
        <f t="shared" si="19"/>
        <v>0</v>
      </c>
      <c r="N144" s="2">
        <f t="shared" si="20"/>
        <v>1</v>
      </c>
    </row>
    <row r="145" spans="1:14" x14ac:dyDescent="0.25">
      <c r="A145" s="2">
        <v>41921.993055555555</v>
      </c>
      <c r="B145" s="2"/>
      <c r="C145">
        <v>1014</v>
      </c>
      <c r="D145">
        <f t="shared" si="16"/>
        <v>0</v>
      </c>
      <c r="E145">
        <v>1</v>
      </c>
      <c r="F145">
        <f t="shared" si="14"/>
        <v>0</v>
      </c>
      <c r="G145">
        <f t="shared" si="15"/>
        <v>1</v>
      </c>
      <c r="H145" s="2">
        <v>41829.993055555555</v>
      </c>
      <c r="I145" s="2"/>
      <c r="J145" s="2">
        <v>329</v>
      </c>
      <c r="K145" s="2">
        <f t="shared" si="17"/>
        <v>0</v>
      </c>
      <c r="L145" s="2">
        <f t="shared" si="18"/>
        <v>1</v>
      </c>
      <c r="M145" s="2">
        <f t="shared" si="19"/>
        <v>0</v>
      </c>
      <c r="N145" s="2">
        <f t="shared" si="20"/>
        <v>1</v>
      </c>
    </row>
    <row r="146" spans="1:14" x14ac:dyDescent="0.25">
      <c r="A146" s="2">
        <v>41922</v>
      </c>
      <c r="B146" s="2"/>
      <c r="C146">
        <v>1026</v>
      </c>
      <c r="D146">
        <f t="shared" si="16"/>
        <v>0</v>
      </c>
      <c r="E146">
        <v>1</v>
      </c>
      <c r="F146">
        <f t="shared" si="14"/>
        <v>0</v>
      </c>
      <c r="G146">
        <f t="shared" si="15"/>
        <v>1</v>
      </c>
      <c r="H146" s="2">
        <v>41830</v>
      </c>
      <c r="I146" s="2"/>
      <c r="J146" s="2">
        <v>405</v>
      </c>
      <c r="K146" s="2">
        <f t="shared" si="17"/>
        <v>0</v>
      </c>
      <c r="L146" s="2">
        <f t="shared" si="18"/>
        <v>1</v>
      </c>
      <c r="M146" s="2">
        <f t="shared" si="19"/>
        <v>0</v>
      </c>
      <c r="N146" s="2">
        <f t="shared" si="20"/>
        <v>1</v>
      </c>
    </row>
    <row r="147" spans="1:14" x14ac:dyDescent="0.25">
      <c r="A147" s="2">
        <v>41922.006944444445</v>
      </c>
      <c r="B147" s="2">
        <f>AVERAGE(C147:C152)</f>
        <v>1057.5</v>
      </c>
      <c r="C147">
        <v>1012</v>
      </c>
      <c r="D147">
        <f t="shared" si="16"/>
        <v>0</v>
      </c>
      <c r="E147">
        <v>1</v>
      </c>
      <c r="F147">
        <f t="shared" si="14"/>
        <v>0</v>
      </c>
      <c r="G147">
        <f t="shared" si="15"/>
        <v>1</v>
      </c>
      <c r="H147" s="2">
        <v>41830.006944444445</v>
      </c>
      <c r="I147" s="2">
        <f>AVERAGE(J147:J152)</f>
        <v>675.83333333333337</v>
      </c>
      <c r="J147" s="2">
        <v>2315</v>
      </c>
      <c r="K147" s="2">
        <f t="shared" si="17"/>
        <v>0</v>
      </c>
      <c r="L147" s="2">
        <f t="shared" si="18"/>
        <v>1</v>
      </c>
      <c r="M147" s="2">
        <f t="shared" si="19"/>
        <v>0</v>
      </c>
      <c r="N147" s="2">
        <f t="shared" si="20"/>
        <v>1</v>
      </c>
    </row>
    <row r="148" spans="1:14" x14ac:dyDescent="0.25">
      <c r="A148" s="2">
        <v>41922.013888888891</v>
      </c>
      <c r="B148" s="2"/>
      <c r="C148">
        <v>990</v>
      </c>
      <c r="D148">
        <f t="shared" si="16"/>
        <v>0</v>
      </c>
      <c r="E148">
        <v>1</v>
      </c>
      <c r="F148">
        <f t="shared" si="14"/>
        <v>0</v>
      </c>
      <c r="G148">
        <f t="shared" si="15"/>
        <v>1</v>
      </c>
      <c r="H148" s="2">
        <v>41830.013888888891</v>
      </c>
      <c r="I148" s="2"/>
      <c r="J148" s="2">
        <v>283</v>
      </c>
      <c r="K148" s="2">
        <f t="shared" si="17"/>
        <v>0</v>
      </c>
      <c r="L148" s="2">
        <f t="shared" si="18"/>
        <v>1</v>
      </c>
      <c r="M148" s="2">
        <f t="shared" si="19"/>
        <v>0</v>
      </c>
      <c r="N148" s="2">
        <f t="shared" si="20"/>
        <v>1</v>
      </c>
    </row>
    <row r="149" spans="1:14" x14ac:dyDescent="0.25">
      <c r="A149" s="2">
        <v>41922.020833333336</v>
      </c>
      <c r="B149" s="2"/>
      <c r="C149">
        <v>973</v>
      </c>
      <c r="D149">
        <f t="shared" si="16"/>
        <v>0</v>
      </c>
      <c r="E149">
        <v>1</v>
      </c>
      <c r="F149">
        <f t="shared" si="14"/>
        <v>0</v>
      </c>
      <c r="G149">
        <f t="shared" si="15"/>
        <v>1</v>
      </c>
      <c r="H149" s="2">
        <v>41830.020833333336</v>
      </c>
      <c r="I149" s="2"/>
      <c r="J149" s="2">
        <v>282</v>
      </c>
      <c r="K149" s="2">
        <f t="shared" si="17"/>
        <v>0</v>
      </c>
      <c r="L149" s="2">
        <f t="shared" si="18"/>
        <v>1</v>
      </c>
      <c r="M149" s="2">
        <f t="shared" si="19"/>
        <v>0</v>
      </c>
      <c r="N149" s="2">
        <f t="shared" si="20"/>
        <v>1</v>
      </c>
    </row>
    <row r="150" spans="1:14" x14ac:dyDescent="0.25">
      <c r="A150" s="2">
        <v>41922.027777777781</v>
      </c>
      <c r="B150" s="2"/>
      <c r="C150">
        <v>988</v>
      </c>
      <c r="D150">
        <f t="shared" si="16"/>
        <v>0</v>
      </c>
      <c r="E150">
        <v>1</v>
      </c>
      <c r="F150">
        <f t="shared" si="14"/>
        <v>0</v>
      </c>
      <c r="G150">
        <f t="shared" si="15"/>
        <v>1</v>
      </c>
      <c r="H150" s="2">
        <v>41830.027777777781</v>
      </c>
      <c r="I150" s="2"/>
      <c r="J150" s="2">
        <v>357</v>
      </c>
      <c r="K150" s="2">
        <f t="shared" si="17"/>
        <v>0</v>
      </c>
      <c r="L150" s="2">
        <f t="shared" si="18"/>
        <v>1</v>
      </c>
      <c r="M150" s="2">
        <f t="shared" si="19"/>
        <v>0</v>
      </c>
      <c r="N150" s="2">
        <f t="shared" si="20"/>
        <v>1</v>
      </c>
    </row>
    <row r="151" spans="1:14" x14ac:dyDescent="0.25">
      <c r="A151" s="2">
        <v>41922.034722222219</v>
      </c>
      <c r="B151" s="2"/>
      <c r="C151">
        <v>1411</v>
      </c>
      <c r="D151">
        <f t="shared" si="16"/>
        <v>0</v>
      </c>
      <c r="E151">
        <v>1</v>
      </c>
      <c r="F151">
        <f t="shared" si="14"/>
        <v>0</v>
      </c>
      <c r="G151">
        <f t="shared" si="15"/>
        <v>1</v>
      </c>
      <c r="H151" s="2">
        <v>41830.034722222219</v>
      </c>
      <c r="I151" s="2"/>
      <c r="J151" s="2">
        <v>413</v>
      </c>
      <c r="K151" s="2">
        <f t="shared" si="17"/>
        <v>0</v>
      </c>
      <c r="L151" s="2">
        <f t="shared" si="18"/>
        <v>1</v>
      </c>
      <c r="M151" s="2">
        <f t="shared" si="19"/>
        <v>0</v>
      </c>
      <c r="N151" s="2">
        <f t="shared" si="20"/>
        <v>1</v>
      </c>
    </row>
    <row r="152" spans="1:14" x14ac:dyDescent="0.25">
      <c r="A152" s="2">
        <v>41922.041666666664</v>
      </c>
      <c r="B152" s="2"/>
      <c r="C152">
        <v>971</v>
      </c>
      <c r="D152">
        <f t="shared" si="16"/>
        <v>0</v>
      </c>
      <c r="E152">
        <v>1</v>
      </c>
      <c r="F152">
        <f t="shared" si="14"/>
        <v>0</v>
      </c>
      <c r="G152">
        <f t="shared" si="15"/>
        <v>1</v>
      </c>
      <c r="H152" s="2">
        <v>41830.041666666664</v>
      </c>
      <c r="I152" s="2"/>
      <c r="J152" s="2">
        <v>405</v>
      </c>
      <c r="K152" s="2">
        <f t="shared" si="17"/>
        <v>0</v>
      </c>
      <c r="L152" s="2">
        <f t="shared" si="18"/>
        <v>1</v>
      </c>
      <c r="M152" s="2">
        <f t="shared" si="19"/>
        <v>0</v>
      </c>
      <c r="N152" s="2">
        <f t="shared" si="20"/>
        <v>1</v>
      </c>
    </row>
    <row r="153" spans="1:14" x14ac:dyDescent="0.25">
      <c r="A153" s="2">
        <v>41922.048611111109</v>
      </c>
      <c r="B153" s="2">
        <f>AVERAGE(C153:C158)</f>
        <v>972.66666666666663</v>
      </c>
      <c r="C153">
        <v>971</v>
      </c>
      <c r="D153">
        <f t="shared" si="16"/>
        <v>0</v>
      </c>
      <c r="E153">
        <v>1</v>
      </c>
      <c r="F153">
        <f t="shared" si="14"/>
        <v>0</v>
      </c>
      <c r="G153">
        <f t="shared" si="15"/>
        <v>1</v>
      </c>
      <c r="H153" s="2">
        <v>41830.048611111109</v>
      </c>
      <c r="I153" s="2">
        <f>AVERAGE(J153:J158)</f>
        <v>319.33333333333331</v>
      </c>
      <c r="J153" s="2">
        <v>361</v>
      </c>
      <c r="K153" s="2">
        <f t="shared" si="17"/>
        <v>0</v>
      </c>
      <c r="L153" s="2">
        <f t="shared" si="18"/>
        <v>1</v>
      </c>
      <c r="M153" s="2">
        <f t="shared" si="19"/>
        <v>0</v>
      </c>
      <c r="N153" s="2">
        <f t="shared" si="20"/>
        <v>1</v>
      </c>
    </row>
    <row r="154" spans="1:14" x14ac:dyDescent="0.25">
      <c r="A154" s="2">
        <v>41922.055555555555</v>
      </c>
      <c r="B154" s="2"/>
      <c r="C154">
        <v>987</v>
      </c>
      <c r="D154">
        <f t="shared" si="16"/>
        <v>0</v>
      </c>
      <c r="E154">
        <v>1</v>
      </c>
      <c r="F154">
        <f t="shared" si="14"/>
        <v>0</v>
      </c>
      <c r="G154">
        <f t="shared" si="15"/>
        <v>1</v>
      </c>
      <c r="H154" s="2">
        <v>41830.055555555555</v>
      </c>
      <c r="I154" s="2"/>
      <c r="J154" s="2">
        <v>352</v>
      </c>
      <c r="K154" s="2">
        <f t="shared" si="17"/>
        <v>0</v>
      </c>
      <c r="L154" s="2">
        <f t="shared" si="18"/>
        <v>1</v>
      </c>
      <c r="M154" s="2">
        <f t="shared" si="19"/>
        <v>0</v>
      </c>
      <c r="N154" s="2">
        <f t="shared" si="20"/>
        <v>1</v>
      </c>
    </row>
    <row r="155" spans="1:14" x14ac:dyDescent="0.25">
      <c r="A155" s="2">
        <v>41922.0625</v>
      </c>
      <c r="B155" s="2"/>
      <c r="C155">
        <v>972</v>
      </c>
      <c r="D155">
        <f t="shared" si="16"/>
        <v>0</v>
      </c>
      <c r="E155">
        <v>1</v>
      </c>
      <c r="F155">
        <f t="shared" si="14"/>
        <v>0</v>
      </c>
      <c r="G155">
        <f t="shared" si="15"/>
        <v>1</v>
      </c>
      <c r="H155" s="2">
        <v>41830.0625</v>
      </c>
      <c r="I155" s="2"/>
      <c r="J155" s="2">
        <v>312</v>
      </c>
      <c r="K155" s="2">
        <f t="shared" si="17"/>
        <v>0</v>
      </c>
      <c r="L155" s="2">
        <f t="shared" si="18"/>
        <v>1</v>
      </c>
      <c r="M155" s="2">
        <f t="shared" si="19"/>
        <v>0</v>
      </c>
      <c r="N155" s="2">
        <f t="shared" si="20"/>
        <v>1</v>
      </c>
    </row>
    <row r="156" spans="1:14" x14ac:dyDescent="0.25">
      <c r="A156" s="2">
        <v>41922.069444444445</v>
      </c>
      <c r="B156" s="2"/>
      <c r="C156">
        <v>963</v>
      </c>
      <c r="D156">
        <f t="shared" si="16"/>
        <v>0</v>
      </c>
      <c r="E156">
        <v>1</v>
      </c>
      <c r="F156">
        <f t="shared" si="14"/>
        <v>0</v>
      </c>
      <c r="G156">
        <f t="shared" si="15"/>
        <v>1</v>
      </c>
      <c r="H156" s="2">
        <v>41830.069444444445</v>
      </c>
      <c r="I156" s="2"/>
      <c r="J156" s="2">
        <v>283</v>
      </c>
      <c r="K156" s="2">
        <f t="shared" si="17"/>
        <v>0</v>
      </c>
      <c r="L156" s="2">
        <f t="shared" si="18"/>
        <v>1</v>
      </c>
      <c r="M156" s="2">
        <f t="shared" si="19"/>
        <v>0</v>
      </c>
      <c r="N156" s="2">
        <f t="shared" si="20"/>
        <v>1</v>
      </c>
    </row>
    <row r="157" spans="1:14" x14ac:dyDescent="0.25">
      <c r="A157" s="2">
        <v>41922.076388888891</v>
      </c>
      <c r="B157" s="2"/>
      <c r="C157">
        <v>964</v>
      </c>
      <c r="D157">
        <f t="shared" si="16"/>
        <v>0</v>
      </c>
      <c r="E157">
        <v>1</v>
      </c>
      <c r="F157">
        <f t="shared" si="14"/>
        <v>0</v>
      </c>
      <c r="G157">
        <f t="shared" si="15"/>
        <v>1</v>
      </c>
      <c r="H157" s="2">
        <v>41830.076388888891</v>
      </c>
      <c r="I157" s="2"/>
      <c r="J157" s="2">
        <v>282</v>
      </c>
      <c r="K157" s="2">
        <f t="shared" si="17"/>
        <v>0</v>
      </c>
      <c r="L157" s="2">
        <f t="shared" si="18"/>
        <v>1</v>
      </c>
      <c r="M157" s="2">
        <f t="shared" si="19"/>
        <v>0</v>
      </c>
      <c r="N157" s="2">
        <f t="shared" si="20"/>
        <v>1</v>
      </c>
    </row>
    <row r="158" spans="1:14" x14ac:dyDescent="0.25">
      <c r="A158" s="2">
        <v>41922.083333333336</v>
      </c>
      <c r="B158" s="2"/>
      <c r="C158">
        <v>979</v>
      </c>
      <c r="D158">
        <f t="shared" si="16"/>
        <v>0</v>
      </c>
      <c r="E158">
        <v>1</v>
      </c>
      <c r="F158">
        <f t="shared" si="14"/>
        <v>0</v>
      </c>
      <c r="G158">
        <f t="shared" si="15"/>
        <v>1</v>
      </c>
      <c r="H158" s="2">
        <v>41830.083333333336</v>
      </c>
      <c r="I158" s="2"/>
      <c r="J158" s="2">
        <v>326</v>
      </c>
      <c r="K158" s="2">
        <f t="shared" si="17"/>
        <v>0</v>
      </c>
      <c r="L158" s="2">
        <f t="shared" si="18"/>
        <v>1</v>
      </c>
      <c r="M158" s="2">
        <f t="shared" si="19"/>
        <v>0</v>
      </c>
      <c r="N158" s="2">
        <f t="shared" si="20"/>
        <v>1</v>
      </c>
    </row>
    <row r="159" spans="1:14" x14ac:dyDescent="0.25">
      <c r="A159" s="2">
        <v>41922.090277777781</v>
      </c>
      <c r="B159" s="2">
        <f>AVERAGE(C159:C164)</f>
        <v>992.66666666666663</v>
      </c>
      <c r="C159">
        <v>964</v>
      </c>
      <c r="D159">
        <f t="shared" si="16"/>
        <v>0</v>
      </c>
      <c r="E159">
        <v>1</v>
      </c>
      <c r="F159">
        <f t="shared" si="14"/>
        <v>0</v>
      </c>
      <c r="G159">
        <f t="shared" si="15"/>
        <v>1</v>
      </c>
      <c r="H159" s="2">
        <v>41830.090277777781</v>
      </c>
      <c r="I159" s="2">
        <f>AVERAGE(J159:J164)</f>
        <v>294.33333333333331</v>
      </c>
      <c r="J159" s="2">
        <v>327</v>
      </c>
      <c r="K159" s="2">
        <f t="shared" si="17"/>
        <v>0</v>
      </c>
      <c r="L159" s="2">
        <f t="shared" si="18"/>
        <v>1</v>
      </c>
      <c r="M159" s="2">
        <f t="shared" si="19"/>
        <v>0</v>
      </c>
      <c r="N159" s="2">
        <f t="shared" si="20"/>
        <v>1</v>
      </c>
    </row>
    <row r="160" spans="1:14" x14ac:dyDescent="0.25">
      <c r="A160" s="2">
        <v>41922.097222222219</v>
      </c>
      <c r="B160" s="2"/>
      <c r="C160">
        <v>962</v>
      </c>
      <c r="D160">
        <f t="shared" si="16"/>
        <v>0</v>
      </c>
      <c r="E160">
        <v>1</v>
      </c>
      <c r="F160">
        <f t="shared" si="14"/>
        <v>0</v>
      </c>
      <c r="G160">
        <f t="shared" si="15"/>
        <v>1</v>
      </c>
      <c r="H160" s="2">
        <v>41830.097222222219</v>
      </c>
      <c r="I160" s="2"/>
      <c r="J160" s="2">
        <v>311</v>
      </c>
      <c r="K160" s="2">
        <f t="shared" si="17"/>
        <v>0</v>
      </c>
      <c r="L160" s="2">
        <f t="shared" si="18"/>
        <v>1</v>
      </c>
      <c r="M160" s="2">
        <f t="shared" si="19"/>
        <v>0</v>
      </c>
      <c r="N160" s="2">
        <f t="shared" si="20"/>
        <v>1</v>
      </c>
    </row>
    <row r="161" spans="1:14" x14ac:dyDescent="0.25">
      <c r="A161" s="2">
        <v>41922.104166666664</v>
      </c>
      <c r="B161" s="2"/>
      <c r="C161">
        <v>1000</v>
      </c>
      <c r="D161">
        <f t="shared" si="16"/>
        <v>0</v>
      </c>
      <c r="E161">
        <v>1</v>
      </c>
      <c r="F161">
        <f t="shared" si="14"/>
        <v>0</v>
      </c>
      <c r="G161">
        <f t="shared" si="15"/>
        <v>1</v>
      </c>
      <c r="H161" s="2">
        <v>41830.104166666664</v>
      </c>
      <c r="I161" s="2"/>
      <c r="J161" s="2">
        <v>281</v>
      </c>
      <c r="K161" s="2">
        <f t="shared" si="17"/>
        <v>0</v>
      </c>
      <c r="L161" s="2">
        <f t="shared" si="18"/>
        <v>1</v>
      </c>
      <c r="M161" s="2">
        <f t="shared" si="19"/>
        <v>0</v>
      </c>
      <c r="N161" s="2">
        <f t="shared" si="20"/>
        <v>1</v>
      </c>
    </row>
    <row r="162" spans="1:14" x14ac:dyDescent="0.25">
      <c r="A162" s="2">
        <v>41922.111111111109</v>
      </c>
      <c r="B162" s="2"/>
      <c r="C162">
        <v>1019</v>
      </c>
      <c r="D162">
        <f t="shared" si="16"/>
        <v>0</v>
      </c>
      <c r="E162">
        <v>1</v>
      </c>
      <c r="F162">
        <f t="shared" si="14"/>
        <v>0</v>
      </c>
      <c r="G162">
        <f t="shared" si="15"/>
        <v>1</v>
      </c>
      <c r="H162" s="2">
        <v>41830.111111111109</v>
      </c>
      <c r="I162" s="2"/>
      <c r="J162" s="2">
        <v>282</v>
      </c>
      <c r="K162" s="2">
        <f t="shared" si="17"/>
        <v>0</v>
      </c>
      <c r="L162" s="2">
        <f t="shared" si="18"/>
        <v>1</v>
      </c>
      <c r="M162" s="2">
        <f t="shared" si="19"/>
        <v>0</v>
      </c>
      <c r="N162" s="2">
        <f t="shared" si="20"/>
        <v>1</v>
      </c>
    </row>
    <row r="163" spans="1:14" x14ac:dyDescent="0.25">
      <c r="A163" s="2">
        <v>41922.118055555555</v>
      </c>
      <c r="B163" s="2"/>
      <c r="C163">
        <v>1009</v>
      </c>
      <c r="D163">
        <f t="shared" si="16"/>
        <v>0</v>
      </c>
      <c r="E163">
        <v>1</v>
      </c>
      <c r="F163">
        <f t="shared" si="14"/>
        <v>0</v>
      </c>
      <c r="G163">
        <f t="shared" si="15"/>
        <v>1</v>
      </c>
      <c r="H163" s="2">
        <v>41830.118055555555</v>
      </c>
      <c r="I163" s="2"/>
      <c r="J163" s="2">
        <v>282</v>
      </c>
      <c r="K163" s="2">
        <f t="shared" si="17"/>
        <v>0</v>
      </c>
      <c r="L163" s="2">
        <f t="shared" si="18"/>
        <v>1</v>
      </c>
      <c r="M163" s="2">
        <f t="shared" si="19"/>
        <v>0</v>
      </c>
      <c r="N163" s="2">
        <f t="shared" si="20"/>
        <v>1</v>
      </c>
    </row>
    <row r="164" spans="1:14" x14ac:dyDescent="0.25">
      <c r="A164" s="2">
        <v>41922.125</v>
      </c>
      <c r="B164" s="2"/>
      <c r="C164">
        <v>1002</v>
      </c>
      <c r="D164">
        <f t="shared" si="16"/>
        <v>0</v>
      </c>
      <c r="E164">
        <v>1</v>
      </c>
      <c r="F164">
        <f t="shared" si="14"/>
        <v>0</v>
      </c>
      <c r="G164">
        <f t="shared" si="15"/>
        <v>1</v>
      </c>
      <c r="H164" s="2">
        <v>41830.125</v>
      </c>
      <c r="I164" s="2"/>
      <c r="J164" s="2">
        <v>283</v>
      </c>
      <c r="K164" s="2">
        <f t="shared" si="17"/>
        <v>0</v>
      </c>
      <c r="L164" s="2">
        <f t="shared" si="18"/>
        <v>1</v>
      </c>
      <c r="M164" s="2">
        <f t="shared" si="19"/>
        <v>0</v>
      </c>
      <c r="N164" s="2">
        <f t="shared" si="20"/>
        <v>1</v>
      </c>
    </row>
    <row r="165" spans="1:14" x14ac:dyDescent="0.25">
      <c r="A165" s="2">
        <v>41922.131944444445</v>
      </c>
      <c r="B165" s="2">
        <f>AVERAGE(C165:C170)</f>
        <v>1038.3333333333333</v>
      </c>
      <c r="C165">
        <v>1004</v>
      </c>
      <c r="D165">
        <f t="shared" si="16"/>
        <v>0</v>
      </c>
      <c r="E165">
        <v>1</v>
      </c>
      <c r="F165">
        <f t="shared" si="14"/>
        <v>0</v>
      </c>
      <c r="G165">
        <f t="shared" si="15"/>
        <v>1</v>
      </c>
      <c r="H165" s="2">
        <v>41830.131944444445</v>
      </c>
      <c r="I165" s="2">
        <f>AVERAGE(J165:J170)</f>
        <v>366</v>
      </c>
      <c r="J165" s="2">
        <v>326</v>
      </c>
      <c r="K165" s="2">
        <f t="shared" si="17"/>
        <v>0</v>
      </c>
      <c r="L165" s="2">
        <f t="shared" si="18"/>
        <v>1</v>
      </c>
      <c r="M165" s="2">
        <f t="shared" si="19"/>
        <v>0</v>
      </c>
      <c r="N165" s="2">
        <f t="shared" si="20"/>
        <v>1</v>
      </c>
    </row>
    <row r="166" spans="1:14" x14ac:dyDescent="0.25">
      <c r="A166" s="2">
        <v>41922.138888888891</v>
      </c>
      <c r="B166" s="2"/>
      <c r="C166">
        <v>1360</v>
      </c>
      <c r="D166">
        <f t="shared" si="16"/>
        <v>0</v>
      </c>
      <c r="E166">
        <v>1</v>
      </c>
      <c r="F166">
        <f t="shared" si="14"/>
        <v>0</v>
      </c>
      <c r="G166">
        <f t="shared" si="15"/>
        <v>1</v>
      </c>
      <c r="H166" s="2">
        <v>41830.138888888891</v>
      </c>
      <c r="I166" s="2"/>
      <c r="J166" s="2">
        <v>404</v>
      </c>
      <c r="K166" s="2">
        <f t="shared" si="17"/>
        <v>0</v>
      </c>
      <c r="L166" s="2">
        <f t="shared" si="18"/>
        <v>1</v>
      </c>
      <c r="M166" s="2">
        <f t="shared" si="19"/>
        <v>0</v>
      </c>
      <c r="N166" s="2">
        <f t="shared" si="20"/>
        <v>1</v>
      </c>
    </row>
    <row r="167" spans="1:14" x14ac:dyDescent="0.25">
      <c r="A167" s="2">
        <v>41922.145833333336</v>
      </c>
      <c r="B167" s="2"/>
      <c r="C167">
        <v>979</v>
      </c>
      <c r="D167">
        <f t="shared" si="16"/>
        <v>0</v>
      </c>
      <c r="E167">
        <v>1</v>
      </c>
      <c r="F167">
        <f t="shared" si="14"/>
        <v>0</v>
      </c>
      <c r="G167">
        <f t="shared" si="15"/>
        <v>1</v>
      </c>
      <c r="H167" s="2">
        <v>41830.145833333336</v>
      </c>
      <c r="I167" s="2"/>
      <c r="J167" s="2">
        <v>407</v>
      </c>
      <c r="K167" s="2">
        <f t="shared" si="17"/>
        <v>0</v>
      </c>
      <c r="L167" s="2">
        <f t="shared" si="18"/>
        <v>1</v>
      </c>
      <c r="M167" s="2">
        <f t="shared" si="19"/>
        <v>0</v>
      </c>
      <c r="N167" s="2">
        <f t="shared" si="20"/>
        <v>1</v>
      </c>
    </row>
    <row r="168" spans="1:14" x14ac:dyDescent="0.25">
      <c r="A168" s="2">
        <v>41922.152777777781</v>
      </c>
      <c r="B168" s="2"/>
      <c r="C168">
        <v>963</v>
      </c>
      <c r="D168">
        <f t="shared" si="16"/>
        <v>0</v>
      </c>
      <c r="E168">
        <v>1</v>
      </c>
      <c r="F168">
        <f t="shared" si="14"/>
        <v>0</v>
      </c>
      <c r="G168">
        <f t="shared" si="15"/>
        <v>1</v>
      </c>
      <c r="H168" s="2">
        <v>41830.152777777781</v>
      </c>
      <c r="I168" s="2"/>
      <c r="J168" s="2">
        <v>375</v>
      </c>
      <c r="K168" s="2">
        <f t="shared" si="17"/>
        <v>0</v>
      </c>
      <c r="L168" s="2">
        <f t="shared" si="18"/>
        <v>1</v>
      </c>
      <c r="M168" s="2">
        <f t="shared" si="19"/>
        <v>0</v>
      </c>
      <c r="N168" s="2">
        <f t="shared" si="20"/>
        <v>1</v>
      </c>
    </row>
    <row r="169" spans="1:14" x14ac:dyDescent="0.25">
      <c r="A169" s="2">
        <v>41922.159722222219</v>
      </c>
      <c r="B169" s="2"/>
      <c r="C169">
        <v>962</v>
      </c>
      <c r="D169">
        <f t="shared" si="16"/>
        <v>0</v>
      </c>
      <c r="E169">
        <v>1</v>
      </c>
      <c r="F169">
        <f t="shared" si="14"/>
        <v>0</v>
      </c>
      <c r="G169">
        <f t="shared" si="15"/>
        <v>1</v>
      </c>
      <c r="H169" s="2">
        <v>41830.159722222219</v>
      </c>
      <c r="I169" s="2"/>
      <c r="J169" s="2">
        <v>353</v>
      </c>
      <c r="K169" s="2">
        <f t="shared" si="17"/>
        <v>0</v>
      </c>
      <c r="L169" s="2">
        <f t="shared" si="18"/>
        <v>1</v>
      </c>
      <c r="M169" s="2">
        <f t="shared" si="19"/>
        <v>0</v>
      </c>
      <c r="N169" s="2">
        <f t="shared" si="20"/>
        <v>1</v>
      </c>
    </row>
    <row r="170" spans="1:14" x14ac:dyDescent="0.25">
      <c r="A170" s="2">
        <v>41922.166666666664</v>
      </c>
      <c r="B170" s="2"/>
      <c r="C170">
        <v>962</v>
      </c>
      <c r="D170">
        <f t="shared" si="16"/>
        <v>0</v>
      </c>
      <c r="E170">
        <v>1</v>
      </c>
      <c r="F170">
        <f t="shared" si="14"/>
        <v>0</v>
      </c>
      <c r="G170">
        <f t="shared" si="15"/>
        <v>1</v>
      </c>
      <c r="H170" s="2">
        <v>41830.166666666664</v>
      </c>
      <c r="I170" s="2"/>
      <c r="J170" s="2">
        <v>331</v>
      </c>
      <c r="K170" s="2">
        <f t="shared" si="17"/>
        <v>0</v>
      </c>
      <c r="L170" s="2">
        <f t="shared" si="18"/>
        <v>1</v>
      </c>
      <c r="M170" s="2">
        <f t="shared" si="19"/>
        <v>0</v>
      </c>
      <c r="N170" s="2">
        <f t="shared" si="20"/>
        <v>1</v>
      </c>
    </row>
    <row r="171" spans="1:14" x14ac:dyDescent="0.25">
      <c r="A171" s="2">
        <v>41922.173611111109</v>
      </c>
      <c r="B171" s="2">
        <f>AVERAGE(C171:C176)</f>
        <v>968.33333333333337</v>
      </c>
      <c r="C171">
        <v>979</v>
      </c>
      <c r="D171">
        <f t="shared" si="16"/>
        <v>0</v>
      </c>
      <c r="E171">
        <v>1</v>
      </c>
      <c r="F171">
        <f t="shared" si="14"/>
        <v>0</v>
      </c>
      <c r="G171">
        <f t="shared" si="15"/>
        <v>1</v>
      </c>
      <c r="H171" s="2">
        <v>41830.173611111109</v>
      </c>
      <c r="I171" s="2">
        <f>AVERAGE(J171:J176)</f>
        <v>651</v>
      </c>
      <c r="J171" s="2">
        <v>282</v>
      </c>
      <c r="K171" s="2">
        <f t="shared" si="17"/>
        <v>0</v>
      </c>
      <c r="L171" s="2">
        <f t="shared" si="18"/>
        <v>1</v>
      </c>
      <c r="M171" s="2">
        <f t="shared" si="19"/>
        <v>0</v>
      </c>
      <c r="N171" s="2">
        <f t="shared" si="20"/>
        <v>1</v>
      </c>
    </row>
    <row r="172" spans="1:14" x14ac:dyDescent="0.25">
      <c r="A172" s="2">
        <v>41922.180555555555</v>
      </c>
      <c r="B172" s="2"/>
      <c r="C172">
        <v>964</v>
      </c>
      <c r="D172">
        <f t="shared" si="16"/>
        <v>0</v>
      </c>
      <c r="E172">
        <v>1</v>
      </c>
      <c r="F172">
        <f t="shared" si="14"/>
        <v>0</v>
      </c>
      <c r="G172">
        <f t="shared" si="15"/>
        <v>1</v>
      </c>
      <c r="H172" s="2">
        <v>41830.180555555555</v>
      </c>
      <c r="I172" s="2"/>
      <c r="J172" s="2">
        <v>283</v>
      </c>
      <c r="K172" s="2">
        <f t="shared" si="17"/>
        <v>0</v>
      </c>
      <c r="L172" s="2">
        <f t="shared" si="18"/>
        <v>1</v>
      </c>
      <c r="M172" s="2">
        <f t="shared" si="19"/>
        <v>0</v>
      </c>
      <c r="N172" s="2">
        <f t="shared" si="20"/>
        <v>1</v>
      </c>
    </row>
    <row r="173" spans="1:14" x14ac:dyDescent="0.25">
      <c r="A173" s="2">
        <v>41922.1875</v>
      </c>
      <c r="B173" s="2"/>
      <c r="C173">
        <v>964</v>
      </c>
      <c r="D173">
        <f t="shared" si="16"/>
        <v>0</v>
      </c>
      <c r="E173">
        <v>1</v>
      </c>
      <c r="F173">
        <f t="shared" si="14"/>
        <v>0</v>
      </c>
      <c r="G173">
        <f t="shared" si="15"/>
        <v>1</v>
      </c>
      <c r="H173" s="2">
        <v>41830.1875</v>
      </c>
      <c r="I173" s="2"/>
      <c r="J173" s="2">
        <v>307</v>
      </c>
      <c r="K173" s="2">
        <f t="shared" si="17"/>
        <v>0</v>
      </c>
      <c r="L173" s="2">
        <f t="shared" si="18"/>
        <v>1</v>
      </c>
      <c r="M173" s="2">
        <f t="shared" si="19"/>
        <v>0</v>
      </c>
      <c r="N173" s="2">
        <f t="shared" si="20"/>
        <v>1</v>
      </c>
    </row>
    <row r="174" spans="1:14" x14ac:dyDescent="0.25">
      <c r="A174" s="2">
        <v>41922.194444444445</v>
      </c>
      <c r="B174" s="2"/>
      <c r="C174">
        <v>964</v>
      </c>
      <c r="D174">
        <f t="shared" si="16"/>
        <v>0</v>
      </c>
      <c r="E174">
        <v>1</v>
      </c>
      <c r="F174">
        <f t="shared" si="14"/>
        <v>0</v>
      </c>
      <c r="G174">
        <f t="shared" si="15"/>
        <v>1</v>
      </c>
      <c r="H174" s="2">
        <v>41830.194444444445</v>
      </c>
      <c r="I174" s="2"/>
      <c r="J174" s="2">
        <v>1558</v>
      </c>
      <c r="K174" s="2">
        <f t="shared" si="17"/>
        <v>0</v>
      </c>
      <c r="L174" s="2">
        <f t="shared" si="18"/>
        <v>1</v>
      </c>
      <c r="M174" s="2">
        <f t="shared" si="19"/>
        <v>0</v>
      </c>
      <c r="N174" s="2">
        <f t="shared" si="20"/>
        <v>1</v>
      </c>
    </row>
    <row r="175" spans="1:14" x14ac:dyDescent="0.25">
      <c r="A175" s="2">
        <v>41922.201388888891</v>
      </c>
      <c r="B175" s="2"/>
      <c r="C175">
        <v>978</v>
      </c>
      <c r="D175">
        <f t="shared" si="16"/>
        <v>0</v>
      </c>
      <c r="E175">
        <v>1</v>
      </c>
      <c r="F175">
        <f t="shared" si="14"/>
        <v>0</v>
      </c>
      <c r="G175">
        <f t="shared" si="15"/>
        <v>1</v>
      </c>
      <c r="H175" s="2">
        <v>41830.201388888891</v>
      </c>
      <c r="I175" s="2"/>
      <c r="J175" s="2">
        <v>1193</v>
      </c>
      <c r="K175" s="2">
        <f t="shared" si="17"/>
        <v>0</v>
      </c>
      <c r="L175" s="2">
        <f t="shared" si="18"/>
        <v>1</v>
      </c>
      <c r="M175" s="2">
        <f t="shared" si="19"/>
        <v>0</v>
      </c>
      <c r="N175" s="2">
        <f t="shared" si="20"/>
        <v>1</v>
      </c>
    </row>
    <row r="176" spans="1:14" x14ac:dyDescent="0.25">
      <c r="A176" s="2">
        <v>41922.208333333336</v>
      </c>
      <c r="B176" s="2"/>
      <c r="C176">
        <v>961</v>
      </c>
      <c r="D176">
        <f t="shared" si="16"/>
        <v>0</v>
      </c>
      <c r="E176">
        <v>1</v>
      </c>
      <c r="F176">
        <f t="shared" si="14"/>
        <v>0</v>
      </c>
      <c r="G176">
        <f t="shared" si="15"/>
        <v>1</v>
      </c>
      <c r="H176" s="2">
        <v>41830.208333333336</v>
      </c>
      <c r="I176" s="2"/>
      <c r="J176" s="2">
        <v>283</v>
      </c>
      <c r="K176" s="2">
        <f t="shared" si="17"/>
        <v>0</v>
      </c>
      <c r="L176" s="2">
        <f t="shared" si="18"/>
        <v>1</v>
      </c>
      <c r="M176" s="2">
        <f t="shared" si="19"/>
        <v>0</v>
      </c>
      <c r="N176" s="2">
        <f t="shared" si="20"/>
        <v>1</v>
      </c>
    </row>
    <row r="177" spans="1:14" x14ac:dyDescent="0.25">
      <c r="A177" s="2">
        <v>41922.215277777781</v>
      </c>
      <c r="B177" s="2">
        <f>AVERAGE(C177:C182)</f>
        <v>1056.1666666666667</v>
      </c>
      <c r="C177">
        <v>984</v>
      </c>
      <c r="D177">
        <f t="shared" si="16"/>
        <v>0</v>
      </c>
      <c r="E177">
        <v>1</v>
      </c>
      <c r="F177">
        <f t="shared" si="14"/>
        <v>0</v>
      </c>
      <c r="G177">
        <f t="shared" si="15"/>
        <v>1</v>
      </c>
      <c r="H177" s="2">
        <v>41830.215277777781</v>
      </c>
      <c r="I177" s="2">
        <f>AVERAGE(J177:J182)</f>
        <v>321.83333333333331</v>
      </c>
      <c r="J177" s="2">
        <v>281</v>
      </c>
      <c r="K177" s="2">
        <f t="shared" si="17"/>
        <v>0</v>
      </c>
      <c r="L177" s="2">
        <f t="shared" si="18"/>
        <v>1</v>
      </c>
      <c r="M177" s="2">
        <f t="shared" si="19"/>
        <v>0</v>
      </c>
      <c r="N177" s="2">
        <f t="shared" si="20"/>
        <v>1</v>
      </c>
    </row>
    <row r="178" spans="1:14" x14ac:dyDescent="0.25">
      <c r="A178" s="2">
        <v>41922.222222222219</v>
      </c>
      <c r="B178" s="2"/>
      <c r="C178">
        <v>1002</v>
      </c>
      <c r="D178">
        <f t="shared" si="16"/>
        <v>0</v>
      </c>
      <c r="E178">
        <v>1</v>
      </c>
      <c r="F178">
        <f t="shared" si="14"/>
        <v>0</v>
      </c>
      <c r="G178">
        <f t="shared" si="15"/>
        <v>1</v>
      </c>
      <c r="H178" s="2">
        <v>41830.222222222219</v>
      </c>
      <c r="I178" s="2"/>
      <c r="J178" s="2">
        <v>280</v>
      </c>
      <c r="K178" s="2">
        <f t="shared" si="17"/>
        <v>0</v>
      </c>
      <c r="L178" s="2">
        <f t="shared" si="18"/>
        <v>1</v>
      </c>
      <c r="M178" s="2">
        <f t="shared" si="19"/>
        <v>0</v>
      </c>
      <c r="N178" s="2">
        <f t="shared" si="20"/>
        <v>1</v>
      </c>
    </row>
    <row r="179" spans="1:14" x14ac:dyDescent="0.25">
      <c r="A179" s="2">
        <v>41922.229166666664</v>
      </c>
      <c r="B179" s="2"/>
      <c r="C179">
        <v>1013</v>
      </c>
      <c r="D179">
        <f t="shared" si="16"/>
        <v>0</v>
      </c>
      <c r="E179">
        <v>1</v>
      </c>
      <c r="F179">
        <f t="shared" si="14"/>
        <v>0</v>
      </c>
      <c r="G179">
        <f t="shared" si="15"/>
        <v>1</v>
      </c>
      <c r="H179" s="2">
        <v>41830.229166666664</v>
      </c>
      <c r="I179" s="2"/>
      <c r="J179" s="2">
        <v>279</v>
      </c>
      <c r="K179" s="2">
        <f t="shared" si="17"/>
        <v>0</v>
      </c>
      <c r="L179" s="2">
        <f t="shared" si="18"/>
        <v>1</v>
      </c>
      <c r="M179" s="2">
        <f t="shared" si="19"/>
        <v>0</v>
      </c>
      <c r="N179" s="2">
        <f t="shared" si="20"/>
        <v>1</v>
      </c>
    </row>
    <row r="180" spans="1:14" x14ac:dyDescent="0.25">
      <c r="A180" s="2">
        <v>41922.236111111109</v>
      </c>
      <c r="B180" s="2"/>
      <c r="C180">
        <v>996</v>
      </c>
      <c r="D180">
        <f t="shared" si="16"/>
        <v>0</v>
      </c>
      <c r="E180">
        <v>1</v>
      </c>
      <c r="F180">
        <f t="shared" si="14"/>
        <v>0</v>
      </c>
      <c r="G180">
        <f t="shared" si="15"/>
        <v>1</v>
      </c>
      <c r="H180" s="2">
        <v>41830.236111111109</v>
      </c>
      <c r="I180" s="2"/>
      <c r="J180" s="2">
        <v>281</v>
      </c>
      <c r="K180" s="2">
        <f t="shared" si="17"/>
        <v>0</v>
      </c>
      <c r="L180" s="2">
        <f t="shared" si="18"/>
        <v>1</v>
      </c>
      <c r="M180" s="2">
        <f t="shared" si="19"/>
        <v>0</v>
      </c>
      <c r="N180" s="2">
        <f t="shared" si="20"/>
        <v>1</v>
      </c>
    </row>
    <row r="181" spans="1:14" x14ac:dyDescent="0.25">
      <c r="A181" s="2">
        <v>41922.243055555555</v>
      </c>
      <c r="B181" s="2"/>
      <c r="C181">
        <v>1383</v>
      </c>
      <c r="D181">
        <f t="shared" si="16"/>
        <v>0</v>
      </c>
      <c r="E181">
        <v>1</v>
      </c>
      <c r="F181">
        <f t="shared" si="14"/>
        <v>0</v>
      </c>
      <c r="G181">
        <f t="shared" si="15"/>
        <v>1</v>
      </c>
      <c r="H181" s="2">
        <v>41830.243055555555</v>
      </c>
      <c r="I181" s="2"/>
      <c r="J181" s="2">
        <v>405</v>
      </c>
      <c r="K181" s="2">
        <f t="shared" si="17"/>
        <v>0</v>
      </c>
      <c r="L181" s="2">
        <f t="shared" si="18"/>
        <v>1</v>
      </c>
      <c r="M181" s="2">
        <f t="shared" si="19"/>
        <v>0</v>
      </c>
      <c r="N181" s="2">
        <f t="shared" si="20"/>
        <v>1</v>
      </c>
    </row>
    <row r="182" spans="1:14" x14ac:dyDescent="0.25">
      <c r="A182" s="2">
        <v>41922.25</v>
      </c>
      <c r="B182" s="2"/>
      <c r="C182">
        <v>959</v>
      </c>
      <c r="D182">
        <f t="shared" si="16"/>
        <v>0</v>
      </c>
      <c r="E182">
        <v>1</v>
      </c>
      <c r="F182">
        <f t="shared" si="14"/>
        <v>0</v>
      </c>
      <c r="G182">
        <f t="shared" si="15"/>
        <v>1</v>
      </c>
      <c r="H182" s="2">
        <v>41830.25</v>
      </c>
      <c r="I182" s="2"/>
      <c r="J182" s="2">
        <v>405</v>
      </c>
      <c r="K182" s="2">
        <f t="shared" si="17"/>
        <v>0</v>
      </c>
      <c r="L182" s="2">
        <f t="shared" si="18"/>
        <v>1</v>
      </c>
      <c r="M182" s="2">
        <f t="shared" si="19"/>
        <v>0</v>
      </c>
      <c r="N182" s="2">
        <f t="shared" si="20"/>
        <v>1</v>
      </c>
    </row>
    <row r="183" spans="1:14" x14ac:dyDescent="0.25">
      <c r="A183" s="2">
        <v>41922.256944444445</v>
      </c>
      <c r="B183" s="2">
        <f>AVERAGE(C183:C188)</f>
        <v>962.5</v>
      </c>
      <c r="C183">
        <v>975</v>
      </c>
      <c r="D183">
        <f t="shared" si="16"/>
        <v>0</v>
      </c>
      <c r="E183">
        <v>1</v>
      </c>
      <c r="F183">
        <f t="shared" si="14"/>
        <v>0</v>
      </c>
      <c r="G183">
        <f t="shared" si="15"/>
        <v>1</v>
      </c>
      <c r="H183" s="2">
        <v>41830.256944444445</v>
      </c>
      <c r="I183" s="2">
        <f>AVERAGE(J183:J188)</f>
        <v>3727</v>
      </c>
      <c r="J183" s="2">
        <v>393</v>
      </c>
      <c r="K183" s="2">
        <f t="shared" si="17"/>
        <v>0</v>
      </c>
      <c r="L183" s="2">
        <f t="shared" si="18"/>
        <v>1</v>
      </c>
      <c r="M183" s="2">
        <f t="shared" si="19"/>
        <v>0</v>
      </c>
      <c r="N183" s="2">
        <f t="shared" si="20"/>
        <v>1</v>
      </c>
    </row>
    <row r="184" spans="1:14" x14ac:dyDescent="0.25">
      <c r="A184" s="2">
        <v>41922.263888888891</v>
      </c>
      <c r="B184" s="2"/>
      <c r="C184">
        <v>961</v>
      </c>
      <c r="D184">
        <f t="shared" si="16"/>
        <v>0</v>
      </c>
      <c r="E184">
        <v>1</v>
      </c>
      <c r="F184">
        <f t="shared" si="14"/>
        <v>0</v>
      </c>
      <c r="G184">
        <f t="shared" si="15"/>
        <v>1</v>
      </c>
      <c r="H184" s="2">
        <v>41830.263888888891</v>
      </c>
      <c r="I184" s="2"/>
      <c r="J184" s="2">
        <v>382</v>
      </c>
      <c r="K184" s="2">
        <f t="shared" si="17"/>
        <v>0</v>
      </c>
      <c r="L184" s="2">
        <f t="shared" si="18"/>
        <v>1</v>
      </c>
      <c r="M184" s="2">
        <f t="shared" si="19"/>
        <v>0</v>
      </c>
      <c r="N184" s="2">
        <f t="shared" si="20"/>
        <v>1</v>
      </c>
    </row>
    <row r="185" spans="1:14" x14ac:dyDescent="0.25">
      <c r="A185" s="2">
        <v>41922.270833333336</v>
      </c>
      <c r="B185" s="2"/>
      <c r="C185">
        <v>959</v>
      </c>
      <c r="D185">
        <f t="shared" si="16"/>
        <v>0</v>
      </c>
      <c r="E185">
        <v>1</v>
      </c>
      <c r="F185">
        <f t="shared" si="14"/>
        <v>0</v>
      </c>
      <c r="G185">
        <f t="shared" si="15"/>
        <v>1</v>
      </c>
      <c r="H185" s="2">
        <v>41830.270833333336</v>
      </c>
      <c r="I185" s="2"/>
      <c r="J185" s="2">
        <v>360</v>
      </c>
      <c r="K185" s="2">
        <f t="shared" si="17"/>
        <v>0</v>
      </c>
      <c r="L185" s="2">
        <f t="shared" si="18"/>
        <v>1</v>
      </c>
      <c r="M185" s="2">
        <f t="shared" si="19"/>
        <v>0</v>
      </c>
      <c r="N185" s="2">
        <f t="shared" si="20"/>
        <v>1</v>
      </c>
    </row>
    <row r="186" spans="1:14" x14ac:dyDescent="0.25">
      <c r="A186" s="2">
        <v>41922.277777777781</v>
      </c>
      <c r="B186" s="2"/>
      <c r="C186">
        <v>958</v>
      </c>
      <c r="D186">
        <f t="shared" si="16"/>
        <v>0</v>
      </c>
      <c r="E186">
        <v>1</v>
      </c>
      <c r="F186">
        <f t="shared" si="14"/>
        <v>0</v>
      </c>
      <c r="G186">
        <f t="shared" si="15"/>
        <v>1</v>
      </c>
      <c r="H186" s="2">
        <v>41830.277777777781</v>
      </c>
      <c r="I186" s="2"/>
      <c r="J186" s="2">
        <v>1249</v>
      </c>
      <c r="K186" s="2">
        <f t="shared" si="17"/>
        <v>0</v>
      </c>
      <c r="L186" s="2">
        <f t="shared" si="18"/>
        <v>1</v>
      </c>
      <c r="M186" s="2">
        <f t="shared" si="19"/>
        <v>0</v>
      </c>
      <c r="N186" s="2">
        <f t="shared" si="20"/>
        <v>1</v>
      </c>
    </row>
    <row r="187" spans="1:14" x14ac:dyDescent="0.25">
      <c r="A187" s="2">
        <v>41922.284722222219</v>
      </c>
      <c r="B187" s="2"/>
      <c r="C187">
        <v>963</v>
      </c>
      <c r="D187">
        <f t="shared" si="16"/>
        <v>0</v>
      </c>
      <c r="E187">
        <v>1</v>
      </c>
      <c r="F187">
        <f t="shared" si="14"/>
        <v>0</v>
      </c>
      <c r="G187">
        <f t="shared" si="15"/>
        <v>1</v>
      </c>
      <c r="H187" s="2">
        <v>41830.284722222219</v>
      </c>
      <c r="I187" s="2"/>
      <c r="J187" s="2">
        <v>1499</v>
      </c>
      <c r="K187" s="2">
        <f t="shared" si="17"/>
        <v>0</v>
      </c>
      <c r="L187" s="2">
        <f t="shared" si="18"/>
        <v>1</v>
      </c>
      <c r="M187" s="2">
        <f t="shared" si="19"/>
        <v>0</v>
      </c>
      <c r="N187" s="2">
        <f t="shared" si="20"/>
        <v>1</v>
      </c>
    </row>
    <row r="188" spans="1:14" x14ac:dyDescent="0.25">
      <c r="A188" s="2">
        <v>41922.291666666664</v>
      </c>
      <c r="B188" s="2"/>
      <c r="C188">
        <v>959</v>
      </c>
      <c r="D188">
        <f t="shared" si="16"/>
        <v>0</v>
      </c>
      <c r="E188">
        <v>1</v>
      </c>
      <c r="F188">
        <f t="shared" si="14"/>
        <v>0</v>
      </c>
      <c r="G188">
        <f t="shared" si="15"/>
        <v>1</v>
      </c>
      <c r="H188" s="2">
        <v>41830.291666666664</v>
      </c>
      <c r="I188" s="2"/>
      <c r="J188" s="2">
        <v>18479</v>
      </c>
      <c r="K188" s="2">
        <f t="shared" si="17"/>
        <v>0</v>
      </c>
      <c r="L188" s="2">
        <f t="shared" si="18"/>
        <v>1</v>
      </c>
      <c r="M188" s="2">
        <f t="shared" si="19"/>
        <v>0</v>
      </c>
      <c r="N188" s="2">
        <f t="shared" si="20"/>
        <v>1</v>
      </c>
    </row>
    <row r="189" spans="1:14" x14ac:dyDescent="0.25">
      <c r="A189" s="2">
        <v>41922.298611111109</v>
      </c>
      <c r="B189" s="2">
        <f>AVERAGE(C189:C194)</f>
        <v>968.33333333333337</v>
      </c>
      <c r="C189">
        <v>956</v>
      </c>
      <c r="D189">
        <f t="shared" si="16"/>
        <v>0</v>
      </c>
      <c r="E189">
        <v>1</v>
      </c>
      <c r="F189">
        <f t="shared" si="14"/>
        <v>0</v>
      </c>
      <c r="G189">
        <f t="shared" si="15"/>
        <v>1</v>
      </c>
      <c r="H189" s="2">
        <v>41830.298611111109</v>
      </c>
      <c r="I189" s="2">
        <f>AVERAGE(J189:J194)</f>
        <v>18201.5</v>
      </c>
      <c r="J189" s="2">
        <v>22292</v>
      </c>
      <c r="K189" s="2">
        <f t="shared" si="17"/>
        <v>1</v>
      </c>
      <c r="L189" s="2">
        <f t="shared" si="18"/>
        <v>1</v>
      </c>
      <c r="M189" s="2">
        <f t="shared" si="19"/>
        <v>1</v>
      </c>
      <c r="N189" s="2">
        <f t="shared" si="20"/>
        <v>1</v>
      </c>
    </row>
    <row r="190" spans="1:14" x14ac:dyDescent="0.25">
      <c r="A190" s="2">
        <v>41922.305555555555</v>
      </c>
      <c r="B190" s="2"/>
      <c r="C190">
        <v>953</v>
      </c>
      <c r="D190">
        <f t="shared" si="16"/>
        <v>0</v>
      </c>
      <c r="E190">
        <v>1</v>
      </c>
      <c r="F190">
        <f t="shared" si="14"/>
        <v>0</v>
      </c>
      <c r="G190">
        <f t="shared" si="15"/>
        <v>1</v>
      </c>
      <c r="H190" s="2">
        <v>41830.305555555555</v>
      </c>
      <c r="I190" s="2"/>
      <c r="J190" s="2">
        <v>19947</v>
      </c>
      <c r="K190" s="2">
        <f t="shared" si="17"/>
        <v>1</v>
      </c>
      <c r="L190" s="2">
        <f t="shared" si="18"/>
        <v>1</v>
      </c>
      <c r="M190" s="2">
        <f t="shared" si="19"/>
        <v>1</v>
      </c>
      <c r="N190" s="2">
        <f t="shared" si="20"/>
        <v>1</v>
      </c>
    </row>
    <row r="191" spans="1:14" x14ac:dyDescent="0.25">
      <c r="A191" s="2">
        <v>41922.3125</v>
      </c>
      <c r="B191" s="2"/>
      <c r="C191">
        <v>952</v>
      </c>
      <c r="D191">
        <f t="shared" si="16"/>
        <v>0</v>
      </c>
      <c r="E191">
        <v>1</v>
      </c>
      <c r="F191">
        <f t="shared" si="14"/>
        <v>0</v>
      </c>
      <c r="G191">
        <f t="shared" si="15"/>
        <v>1</v>
      </c>
      <c r="H191" s="2">
        <v>41830.3125</v>
      </c>
      <c r="I191" s="2"/>
      <c r="J191" s="2">
        <v>11620</v>
      </c>
      <c r="K191" s="2">
        <f t="shared" si="17"/>
        <v>1</v>
      </c>
      <c r="L191" s="2">
        <f t="shared" si="18"/>
        <v>1</v>
      </c>
      <c r="M191" s="2">
        <f t="shared" si="19"/>
        <v>1</v>
      </c>
      <c r="N191" s="2">
        <f t="shared" si="20"/>
        <v>1</v>
      </c>
    </row>
    <row r="192" spans="1:14" x14ac:dyDescent="0.25">
      <c r="A192" s="2">
        <v>41922.319444444445</v>
      </c>
      <c r="B192" s="2"/>
      <c r="C192">
        <v>967</v>
      </c>
      <c r="D192">
        <f t="shared" si="16"/>
        <v>0</v>
      </c>
      <c r="E192">
        <v>1</v>
      </c>
      <c r="F192">
        <f t="shared" si="14"/>
        <v>0</v>
      </c>
      <c r="G192">
        <f t="shared" si="15"/>
        <v>1</v>
      </c>
      <c r="H192" s="2">
        <v>41830.319444444445</v>
      </c>
      <c r="I192" s="2"/>
      <c r="J192" s="2">
        <v>18145</v>
      </c>
      <c r="K192" s="2">
        <f t="shared" si="17"/>
        <v>1</v>
      </c>
      <c r="L192" s="2">
        <f t="shared" si="18"/>
        <v>1</v>
      </c>
      <c r="M192" s="2">
        <f t="shared" si="19"/>
        <v>1</v>
      </c>
      <c r="N192" s="2">
        <f t="shared" si="20"/>
        <v>1</v>
      </c>
    </row>
    <row r="193" spans="1:14" x14ac:dyDescent="0.25">
      <c r="A193" s="2">
        <v>41922.326388888891</v>
      </c>
      <c r="B193" s="2"/>
      <c r="C193">
        <v>986</v>
      </c>
      <c r="D193">
        <f t="shared" si="16"/>
        <v>0</v>
      </c>
      <c r="E193">
        <v>1</v>
      </c>
      <c r="F193">
        <f t="shared" si="14"/>
        <v>0</v>
      </c>
      <c r="G193">
        <f t="shared" si="15"/>
        <v>1</v>
      </c>
      <c r="H193" s="2">
        <v>41830.326388888891</v>
      </c>
      <c r="I193" s="2"/>
      <c r="J193" s="2">
        <v>17077</v>
      </c>
      <c r="K193" s="2">
        <f t="shared" si="17"/>
        <v>1</v>
      </c>
      <c r="L193" s="2">
        <f t="shared" si="18"/>
        <v>1</v>
      </c>
      <c r="M193" s="2">
        <f t="shared" si="19"/>
        <v>1</v>
      </c>
      <c r="N193" s="2">
        <f t="shared" si="20"/>
        <v>1</v>
      </c>
    </row>
    <row r="194" spans="1:14" x14ac:dyDescent="0.25">
      <c r="A194" s="2">
        <v>41922.333333333336</v>
      </c>
      <c r="B194" s="2"/>
      <c r="C194">
        <v>996</v>
      </c>
      <c r="D194">
        <f t="shared" si="16"/>
        <v>0</v>
      </c>
      <c r="E194">
        <v>1</v>
      </c>
      <c r="F194">
        <f t="shared" si="14"/>
        <v>0</v>
      </c>
      <c r="G194">
        <f t="shared" si="15"/>
        <v>1</v>
      </c>
      <c r="H194" s="2">
        <v>41830.333333333336</v>
      </c>
      <c r="I194" s="2"/>
      <c r="J194" s="2">
        <v>20128</v>
      </c>
      <c r="K194" s="2">
        <f t="shared" si="17"/>
        <v>1</v>
      </c>
      <c r="L194" s="2">
        <f t="shared" si="18"/>
        <v>1</v>
      </c>
      <c r="M194" s="2">
        <f t="shared" si="19"/>
        <v>1</v>
      </c>
      <c r="N194" s="2">
        <f t="shared" si="20"/>
        <v>1</v>
      </c>
    </row>
    <row r="195" spans="1:14" x14ac:dyDescent="0.25">
      <c r="A195" s="2">
        <v>41922.340277777781</v>
      </c>
      <c r="B195" s="2">
        <f>AVERAGE(C195:C200)</f>
        <v>1041.8333333333333</v>
      </c>
      <c r="C195">
        <v>997</v>
      </c>
      <c r="D195">
        <f t="shared" si="16"/>
        <v>0</v>
      </c>
      <c r="E195">
        <v>1</v>
      </c>
      <c r="F195">
        <f t="shared" ref="F195:F207" si="21">IF(OR(AND(0.3958333333&lt;=(A195-INT(A195)),(A195-INT(A195))&lt;0.5),AND(0.5833333333&lt;=(A195-INT(A195)),(A195-INT(A195))&lt;0.75)),1,0)</f>
        <v>0</v>
      </c>
      <c r="G195">
        <f t="shared" ref="G195:G207" si="22">IF(OR(MOD(INT(A195),7)=0,MOD(INT(A195),7)=1,INT(A195)=41640, INT(A195)=41750, INT(A195)=41760, INT(A195)= 41998, INT(A195)= 42004, INT(A195)= 41767, INT(A195)= 41788, INT(A195)= 41799, INT(A195)= 41834, INT(A195)= 41866, INT(A195)= 41944, INT(A195)= 41954),0,1)</f>
        <v>1</v>
      </c>
      <c r="H195" s="2">
        <v>41830.340277777781</v>
      </c>
      <c r="I195" s="2">
        <f>AVERAGE(J195:J200)</f>
        <v>23755.166666666668</v>
      </c>
      <c r="J195" s="2">
        <v>19059</v>
      </c>
      <c r="K195" s="2">
        <f t="shared" si="17"/>
        <v>1</v>
      </c>
      <c r="L195" s="2">
        <f t="shared" si="18"/>
        <v>1</v>
      </c>
      <c r="M195" s="2">
        <f t="shared" si="19"/>
        <v>1</v>
      </c>
      <c r="N195" s="2">
        <f t="shared" si="20"/>
        <v>1</v>
      </c>
    </row>
    <row r="196" spans="1:14" x14ac:dyDescent="0.25">
      <c r="A196" s="2">
        <v>41922.347222222219</v>
      </c>
      <c r="B196" s="2"/>
      <c r="C196">
        <v>1399</v>
      </c>
      <c r="D196">
        <f t="shared" ref="D196:D207" si="23">IF(AND(E196=1,F196=1),1,0)</f>
        <v>0</v>
      </c>
      <c r="E196">
        <v>1</v>
      </c>
      <c r="F196">
        <f t="shared" si="21"/>
        <v>0</v>
      </c>
      <c r="G196">
        <f t="shared" si="22"/>
        <v>1</v>
      </c>
      <c r="H196" s="2">
        <v>41830.347222222219</v>
      </c>
      <c r="I196" s="2"/>
      <c r="J196" s="2">
        <v>16389</v>
      </c>
      <c r="K196" s="2">
        <f t="shared" ref="K196:K207" si="24">IF(AND(L196=1,M196=1),1,0)</f>
        <v>1</v>
      </c>
      <c r="L196" s="2">
        <f t="shared" ref="L196:L207" si="25">IF(AND(MOD(INT(H196),7)&lt;&gt;1,MOD(INT(H196),7)&lt;&gt;0),1,0)</f>
        <v>1</v>
      </c>
      <c r="M196" s="2">
        <f t="shared" ref="M196:M207" si="26">IF(OR(AND(0.2916666667&lt;=(H196-INT(H196)),(H196-INT(H196))&lt;0.5),AND(0.5833333333&lt;=(H196-INT(H196)),(H196-INT(H196))&lt;0.7916666667)),1,0)</f>
        <v>1</v>
      </c>
      <c r="N196" s="2">
        <f t="shared" ref="N196:N207" si="27">IF(OR(MOD(INT(H196),7)=0,MOD(INT(H196),7)=1,INT(H196)=41640, INT(H196)=41750, INT(H196)=41760, INT(H196)= 41998, INT(H196)= 42004, INT(H196)= 41767, INT(H196)= 41788, INT(H196)= 41799, INT(H196)= 41834, INT(H196)= 41866, INT(H196)= 41944, INT(H196)= 41954),0,1)</f>
        <v>1</v>
      </c>
    </row>
    <row r="197" spans="1:14" x14ac:dyDescent="0.25">
      <c r="A197" s="2">
        <v>41922.354166666664</v>
      </c>
      <c r="B197" s="2"/>
      <c r="C197">
        <v>982</v>
      </c>
      <c r="D197">
        <f t="shared" si="23"/>
        <v>0</v>
      </c>
      <c r="E197">
        <v>1</v>
      </c>
      <c r="F197">
        <f t="shared" si="21"/>
        <v>0</v>
      </c>
      <c r="G197">
        <f t="shared" si="22"/>
        <v>1</v>
      </c>
      <c r="H197" s="2">
        <v>41830.354166666664</v>
      </c>
      <c r="I197" s="2"/>
      <c r="J197" s="2">
        <v>12491</v>
      </c>
      <c r="K197" s="2">
        <f t="shared" si="24"/>
        <v>1</v>
      </c>
      <c r="L197" s="2">
        <f t="shared" si="25"/>
        <v>1</v>
      </c>
      <c r="M197" s="2">
        <f t="shared" si="26"/>
        <v>1</v>
      </c>
      <c r="N197" s="2">
        <f t="shared" si="27"/>
        <v>1</v>
      </c>
    </row>
    <row r="198" spans="1:14" x14ac:dyDescent="0.25">
      <c r="A198" s="2">
        <v>41922.361111111109</v>
      </c>
      <c r="B198" s="2"/>
      <c r="C198">
        <v>952</v>
      </c>
      <c r="D198">
        <f t="shared" si="23"/>
        <v>0</v>
      </c>
      <c r="E198">
        <v>1</v>
      </c>
      <c r="F198">
        <f t="shared" si="21"/>
        <v>0</v>
      </c>
      <c r="G198">
        <f t="shared" si="22"/>
        <v>1</v>
      </c>
      <c r="H198" s="2">
        <v>41830.361111111109</v>
      </c>
      <c r="I198" s="2"/>
      <c r="J198" s="2">
        <v>28828</v>
      </c>
      <c r="K198" s="2">
        <f t="shared" si="24"/>
        <v>1</v>
      </c>
      <c r="L198" s="2">
        <f t="shared" si="25"/>
        <v>1</v>
      </c>
      <c r="M198" s="2">
        <f t="shared" si="26"/>
        <v>1</v>
      </c>
      <c r="N198" s="2">
        <f t="shared" si="27"/>
        <v>1</v>
      </c>
    </row>
    <row r="199" spans="1:14" x14ac:dyDescent="0.25">
      <c r="A199" s="2">
        <v>41922.368055555555</v>
      </c>
      <c r="B199" s="2"/>
      <c r="C199">
        <v>953</v>
      </c>
      <c r="D199">
        <f t="shared" si="23"/>
        <v>0</v>
      </c>
      <c r="E199">
        <v>1</v>
      </c>
      <c r="F199">
        <f t="shared" si="21"/>
        <v>0</v>
      </c>
      <c r="G199">
        <f t="shared" si="22"/>
        <v>1</v>
      </c>
      <c r="H199" s="2">
        <v>41830.368055555555</v>
      </c>
      <c r="I199" s="2"/>
      <c r="J199" s="2">
        <v>34263</v>
      </c>
      <c r="K199" s="2">
        <f t="shared" si="24"/>
        <v>1</v>
      </c>
      <c r="L199" s="2">
        <f t="shared" si="25"/>
        <v>1</v>
      </c>
      <c r="M199" s="2">
        <f t="shared" si="26"/>
        <v>1</v>
      </c>
      <c r="N199" s="2">
        <f t="shared" si="27"/>
        <v>1</v>
      </c>
    </row>
    <row r="200" spans="1:14" x14ac:dyDescent="0.25">
      <c r="A200" s="2">
        <v>41922.375</v>
      </c>
      <c r="B200" s="2"/>
      <c r="C200">
        <v>968</v>
      </c>
      <c r="D200">
        <f t="shared" si="23"/>
        <v>0</v>
      </c>
      <c r="E200">
        <v>1</v>
      </c>
      <c r="F200">
        <f t="shared" si="21"/>
        <v>0</v>
      </c>
      <c r="G200">
        <f t="shared" si="22"/>
        <v>1</v>
      </c>
      <c r="H200" s="2">
        <v>41830.375</v>
      </c>
      <c r="I200" s="2"/>
      <c r="J200" s="2">
        <v>31501</v>
      </c>
      <c r="K200" s="2">
        <f t="shared" si="24"/>
        <v>1</v>
      </c>
      <c r="L200" s="2">
        <f t="shared" si="25"/>
        <v>1</v>
      </c>
      <c r="M200" s="2">
        <f t="shared" si="26"/>
        <v>1</v>
      </c>
      <c r="N200" s="2">
        <f t="shared" si="27"/>
        <v>1</v>
      </c>
    </row>
    <row r="201" spans="1:14" x14ac:dyDescent="0.25">
      <c r="A201" s="2">
        <v>41922.381944444445</v>
      </c>
      <c r="B201" s="2">
        <f>AVERAGE(C201:C206)</f>
        <v>8793.6666666666661</v>
      </c>
      <c r="C201">
        <v>1517</v>
      </c>
      <c r="D201">
        <f t="shared" si="23"/>
        <v>0</v>
      </c>
      <c r="E201">
        <v>1</v>
      </c>
      <c r="F201">
        <f t="shared" si="21"/>
        <v>0</v>
      </c>
      <c r="G201">
        <f t="shared" si="22"/>
        <v>1</v>
      </c>
      <c r="H201" s="2">
        <v>41830.381944444445</v>
      </c>
      <c r="I201" s="2">
        <f>AVERAGE(J201:J206)</f>
        <v>37180.833333333336</v>
      </c>
      <c r="J201" s="2">
        <v>30863</v>
      </c>
      <c r="K201" s="2">
        <f t="shared" si="24"/>
        <v>1</v>
      </c>
      <c r="L201" s="2">
        <f t="shared" si="25"/>
        <v>1</v>
      </c>
      <c r="M201" s="2">
        <f t="shared" si="26"/>
        <v>1</v>
      </c>
      <c r="N201" s="2">
        <f t="shared" si="27"/>
        <v>1</v>
      </c>
    </row>
    <row r="202" spans="1:14" x14ac:dyDescent="0.25">
      <c r="A202" s="2">
        <v>41922.388888888891</v>
      </c>
      <c r="B202" s="2"/>
      <c r="C202">
        <v>3655</v>
      </c>
      <c r="D202">
        <f t="shared" si="23"/>
        <v>0</v>
      </c>
      <c r="E202">
        <v>1</v>
      </c>
      <c r="F202">
        <f t="shared" si="21"/>
        <v>0</v>
      </c>
      <c r="G202">
        <f t="shared" si="22"/>
        <v>1</v>
      </c>
      <c r="H202" s="2">
        <v>41830.388888888891</v>
      </c>
      <c r="I202" s="2"/>
      <c r="J202" s="2">
        <v>34967</v>
      </c>
      <c r="K202" s="2">
        <f t="shared" si="24"/>
        <v>1</v>
      </c>
      <c r="L202" s="2">
        <f t="shared" si="25"/>
        <v>1</v>
      </c>
      <c r="M202" s="2">
        <f t="shared" si="26"/>
        <v>1</v>
      </c>
      <c r="N202" s="2">
        <f t="shared" si="27"/>
        <v>1</v>
      </c>
    </row>
    <row r="203" spans="1:14" x14ac:dyDescent="0.25">
      <c r="A203" s="2">
        <v>41922.395833333336</v>
      </c>
      <c r="B203" s="2"/>
      <c r="C203">
        <v>12000</v>
      </c>
      <c r="D203">
        <f t="shared" si="23"/>
        <v>1</v>
      </c>
      <c r="E203">
        <v>1</v>
      </c>
      <c r="F203">
        <f t="shared" si="21"/>
        <v>1</v>
      </c>
      <c r="G203">
        <f t="shared" si="22"/>
        <v>1</v>
      </c>
      <c r="H203" s="2">
        <v>41830.395833333336</v>
      </c>
      <c r="I203" s="2"/>
      <c r="J203" s="2">
        <v>38106</v>
      </c>
      <c r="K203" s="2">
        <f t="shared" si="24"/>
        <v>1</v>
      </c>
      <c r="L203" s="2">
        <f t="shared" si="25"/>
        <v>1</v>
      </c>
      <c r="M203" s="2">
        <f t="shared" si="26"/>
        <v>1</v>
      </c>
      <c r="N203" s="2">
        <f t="shared" si="27"/>
        <v>1</v>
      </c>
    </row>
    <row r="204" spans="1:14" x14ac:dyDescent="0.25">
      <c r="A204" s="2">
        <v>41922.402777777781</v>
      </c>
      <c r="B204" s="2"/>
      <c r="C204">
        <v>11902</v>
      </c>
      <c r="D204">
        <f t="shared" si="23"/>
        <v>1</v>
      </c>
      <c r="E204">
        <v>1</v>
      </c>
      <c r="F204">
        <f t="shared" si="21"/>
        <v>1</v>
      </c>
      <c r="G204">
        <f t="shared" si="22"/>
        <v>1</v>
      </c>
      <c r="H204" s="2">
        <v>41830.402777777781</v>
      </c>
      <c r="I204" s="2"/>
      <c r="J204" s="2">
        <v>43067</v>
      </c>
      <c r="K204" s="2">
        <f t="shared" si="24"/>
        <v>1</v>
      </c>
      <c r="L204" s="2">
        <f t="shared" si="25"/>
        <v>1</v>
      </c>
      <c r="M204" s="2">
        <f t="shared" si="26"/>
        <v>1</v>
      </c>
      <c r="N204" s="2">
        <f t="shared" si="27"/>
        <v>1</v>
      </c>
    </row>
    <row r="205" spans="1:14" x14ac:dyDescent="0.25">
      <c r="A205" s="2">
        <v>41922.409722222219</v>
      </c>
      <c r="B205" s="2"/>
      <c r="C205">
        <v>11849</v>
      </c>
      <c r="D205">
        <f t="shared" si="23"/>
        <v>1</v>
      </c>
      <c r="E205">
        <v>1</v>
      </c>
      <c r="F205">
        <f t="shared" si="21"/>
        <v>1</v>
      </c>
      <c r="G205">
        <f t="shared" si="22"/>
        <v>1</v>
      </c>
      <c r="H205" s="2">
        <v>41830.409722222219</v>
      </c>
      <c r="I205" s="2"/>
      <c r="J205" s="2">
        <v>40358</v>
      </c>
      <c r="K205" s="2">
        <f t="shared" si="24"/>
        <v>1</v>
      </c>
      <c r="L205" s="2">
        <f t="shared" si="25"/>
        <v>1</v>
      </c>
      <c r="M205" s="2">
        <f t="shared" si="26"/>
        <v>1</v>
      </c>
      <c r="N205" s="2">
        <f t="shared" si="27"/>
        <v>1</v>
      </c>
    </row>
    <row r="206" spans="1:14" x14ac:dyDescent="0.25">
      <c r="A206" s="2">
        <v>41922.416666666664</v>
      </c>
      <c r="B206" s="2"/>
      <c r="C206">
        <v>11839</v>
      </c>
      <c r="D206">
        <f t="shared" si="23"/>
        <v>1</v>
      </c>
      <c r="E206">
        <v>1</v>
      </c>
      <c r="F206">
        <f t="shared" si="21"/>
        <v>1</v>
      </c>
      <c r="G206">
        <f t="shared" si="22"/>
        <v>1</v>
      </c>
      <c r="H206" s="2">
        <v>41830.416666666664</v>
      </c>
      <c r="I206" s="2"/>
      <c r="J206" s="2">
        <v>35724</v>
      </c>
      <c r="K206" s="2">
        <f t="shared" si="24"/>
        <v>1</v>
      </c>
      <c r="L206" s="2">
        <f t="shared" si="25"/>
        <v>1</v>
      </c>
      <c r="M206" s="2">
        <f t="shared" si="26"/>
        <v>1</v>
      </c>
      <c r="N206" s="2">
        <f t="shared" si="27"/>
        <v>1</v>
      </c>
    </row>
    <row r="207" spans="1:14" x14ac:dyDescent="0.25">
      <c r="A207" s="2">
        <v>41922.423611111109</v>
      </c>
      <c r="B207" s="2">
        <f>AVERAGE(C207:C212)</f>
        <v>12029</v>
      </c>
      <c r="C207">
        <v>12029</v>
      </c>
      <c r="D207">
        <f t="shared" si="23"/>
        <v>1</v>
      </c>
      <c r="E207">
        <v>1</v>
      </c>
      <c r="F207">
        <f t="shared" si="21"/>
        <v>1</v>
      </c>
      <c r="G207">
        <f t="shared" si="22"/>
        <v>1</v>
      </c>
      <c r="H207" s="2">
        <v>41830.423611111109</v>
      </c>
      <c r="I207" s="2">
        <f>AVERAGE(J207:J212)</f>
        <v>39635</v>
      </c>
      <c r="J207" s="2">
        <v>39635</v>
      </c>
      <c r="K207" s="2">
        <f t="shared" si="24"/>
        <v>1</v>
      </c>
      <c r="L207" s="2">
        <f t="shared" si="25"/>
        <v>1</v>
      </c>
      <c r="M207" s="2">
        <f t="shared" si="26"/>
        <v>1</v>
      </c>
      <c r="N207" s="2">
        <f t="shared" si="27"/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POZZO Marc</dc:creator>
  <cp:lastModifiedBy>POZZO Marc</cp:lastModifiedBy>
  <dcterms:created xsi:type="dcterms:W3CDTF">2017-05-10T06:41:14Z</dcterms:created>
  <dcterms:modified xsi:type="dcterms:W3CDTF">2017-05-10T07:53:59Z</dcterms:modified>
</cp:coreProperties>
</file>