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-45" windowWidth="12930" windowHeight="12975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E27" i="2" l="1"/>
  <c r="D44" i="2" l="1"/>
  <c r="E44" i="2"/>
  <c r="F44" i="2"/>
  <c r="G44" i="2"/>
  <c r="E43" i="2"/>
  <c r="F43" i="2"/>
  <c r="G43" i="2"/>
  <c r="D43" i="2"/>
  <c r="D35" i="2"/>
  <c r="E35" i="2"/>
  <c r="F35" i="2"/>
  <c r="G35" i="2"/>
  <c r="E34" i="2"/>
  <c r="F34" i="2"/>
  <c r="G34" i="2"/>
  <c r="D34" i="2"/>
  <c r="D26" i="2"/>
  <c r="H43" i="2"/>
  <c r="I42" i="2"/>
  <c r="I33" i="2"/>
  <c r="I25" i="2"/>
  <c r="H34" i="2"/>
  <c r="E26" i="2"/>
  <c r="B7" i="2"/>
  <c r="B6" i="2"/>
  <c r="D27" i="2"/>
  <c r="F27" i="2"/>
  <c r="G27" i="2"/>
  <c r="F26" i="2"/>
  <c r="G26" i="2"/>
  <c r="H35" i="2" l="1"/>
  <c r="H44" i="2"/>
  <c r="H26" i="2"/>
  <c r="H45" i="2"/>
  <c r="H36" i="2"/>
  <c r="H27" i="2"/>
  <c r="H28" i="2" l="1"/>
</calcChain>
</file>

<file path=xl/sharedStrings.xml><?xml version="1.0" encoding="utf-8"?>
<sst xmlns="http://schemas.openxmlformats.org/spreadsheetml/2006/main" count="50" uniqueCount="25">
  <si>
    <t xml:space="preserve">Nouveau jeu simulateur : </t>
  </si>
  <si>
    <t>Nbre de points</t>
  </si>
  <si>
    <t>Argent perdu</t>
  </si>
  <si>
    <t>Mise départ</t>
  </si>
  <si>
    <t>Boule A</t>
  </si>
  <si>
    <t>Boule B</t>
  </si>
  <si>
    <t>Boule C</t>
  </si>
  <si>
    <t>Boule D</t>
  </si>
  <si>
    <t>Argent final</t>
  </si>
  <si>
    <t>Boule -0€</t>
  </si>
  <si>
    <t>Boule -5€</t>
  </si>
  <si>
    <t>Boule -40€</t>
  </si>
  <si>
    <t>Boules</t>
  </si>
  <si>
    <t>Equipe n°1</t>
  </si>
  <si>
    <t>Equipe n°2</t>
  </si>
  <si>
    <t>Boule -20€</t>
  </si>
  <si>
    <t>POUR MACCRO</t>
  </si>
  <si>
    <t>2) Exemple 2 : Combinaison qui fonctionne mais score inférieur</t>
  </si>
  <si>
    <t>On cherche à obtenir une macro qui calculerait cette meilleure combinaison possible.</t>
  </si>
  <si>
    <t>2 équipes misent une somme de départ de 100€ chacunes, qu'elles répartissent comme elles veulent sur la boule A, B, C et D.</t>
  </si>
  <si>
    <t>Le tirage des 4 boules (Boule A, Boule B, Boule C et Boule D) est réalisé. Chaque boule tirée correspond à la fois à une somme d'argent perdu, mais également à un score. Après chaque tirage, la boule est remise dans le panier.</t>
  </si>
  <si>
    <t>Le but du jeu est d'obtenir la meilleure combinaison possible (nombre de point le plus important); Le jeu s'arrête quand l'argent final est &lt;=100 € (et donc que OK s'affiche).</t>
  </si>
  <si>
    <t>Le nombre d'équipe et de boule peut-être modifié et adapté pour chaque partie. Dans notre exemple, on peut rester sur 2 équipes et 4 boules.</t>
  </si>
  <si>
    <t>1) Exemple 1 : Meilleure combinaison (trouvée manuellement)</t>
  </si>
  <si>
    <t>Score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</si>
</sst>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14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3E3E3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64" fontId="2" fillId="2" borderId="6" xfId="0" applyNumberFormat="1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/>
    </xf>
    <xf numFmtId="0" fontId="0" fillId="3" borderId="0" xfId="0" applyFill="1" applyProtection="1"/>
    <xf numFmtId="0" fontId="5" fillId="3" borderId="0" xfId="0" applyFont="1" applyFill="1" applyAlignment="1" applyProtection="1">
      <alignment horizontal="left"/>
    </xf>
    <xf numFmtId="0" fontId="0" fillId="0" borderId="7" xfId="0" applyBorder="1" applyAlignment="1" applyProtection="1">
      <alignment horizontal="center"/>
    </xf>
    <xf numFmtId="0" fontId="1" fillId="4" borderId="4" xfId="0" applyFont="1" applyFill="1" applyBorder="1" applyProtection="1"/>
    <xf numFmtId="165" fontId="1" fillId="4" borderId="5" xfId="0" applyNumberFormat="1" applyFont="1" applyFill="1" applyBorder="1" applyAlignment="1" applyProtection="1">
      <alignment horizontal="center" vertical="center"/>
    </xf>
    <xf numFmtId="1" fontId="1" fillId="6" borderId="1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Alignment="1" applyProtection="1"/>
    <xf numFmtId="0" fontId="0" fillId="5" borderId="0" xfId="0" applyFill="1" applyProtection="1">
      <protection locked="0"/>
    </xf>
    <xf numFmtId="0" fontId="0" fillId="0" borderId="0" xfId="0" applyProtection="1">
      <protection locked="0"/>
    </xf>
    <xf numFmtId="0" fontId="5" fillId="5" borderId="0" xfId="0" applyFont="1" applyFill="1" applyAlignment="1" applyProtection="1">
      <alignment horizontal="left"/>
      <protection locked="0"/>
    </xf>
    <xf numFmtId="0" fontId="0" fillId="5" borderId="0" xfId="0" applyFont="1" applyFill="1" applyAlignment="1" applyProtection="1">
      <alignment horizontal="left"/>
      <protection locked="0"/>
    </xf>
    <xf numFmtId="0" fontId="1" fillId="4" borderId="4" xfId="0" applyFont="1" applyFill="1" applyBorder="1" applyProtection="1">
      <protection locked="0"/>
    </xf>
    <xf numFmtId="165" fontId="1" fillId="4" borderId="5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Border="1" applyProtection="1">
      <protection locked="0"/>
    </xf>
    <xf numFmtId="0" fontId="9" fillId="5" borderId="0" xfId="0" applyFont="1" applyFill="1" applyBorder="1" applyProtection="1">
      <protection locked="0"/>
    </xf>
    <xf numFmtId="164" fontId="2" fillId="2" borderId="6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/>
    <xf numFmtId="0" fontId="6" fillId="5" borderId="0" xfId="0" applyFont="1" applyFill="1" applyAlignment="1" applyProtection="1">
      <alignment horizontal="center"/>
    </xf>
    <xf numFmtId="0" fontId="5" fillId="5" borderId="0" xfId="0" applyFont="1" applyFill="1" applyAlignment="1" applyProtection="1">
      <alignment horizontal="left"/>
    </xf>
    <xf numFmtId="0" fontId="0" fillId="5" borderId="0" xfId="0" applyFont="1" applyFill="1" applyAlignment="1" applyProtection="1">
      <alignment horizontal="left"/>
    </xf>
    <xf numFmtId="0" fontId="0" fillId="11" borderId="0" xfId="0" applyFill="1" applyProtection="1">
      <protection locked="0"/>
    </xf>
    <xf numFmtId="0" fontId="0" fillId="11" borderId="0" xfId="0" applyFill="1" applyBorder="1" applyProtection="1">
      <protection locked="0"/>
    </xf>
    <xf numFmtId="0" fontId="5" fillId="11" borderId="0" xfId="0" applyFont="1" applyFill="1" applyAlignment="1" applyProtection="1">
      <alignment horizontal="left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</xf>
    <xf numFmtId="165" fontId="8" fillId="7" borderId="1" xfId="0" applyNumberFormat="1" applyFont="1" applyFill="1" applyBorder="1" applyAlignment="1" applyProtection="1">
      <alignment horizontal="center" vertical="center"/>
      <protection locked="0"/>
    </xf>
    <xf numFmtId="165" fontId="3" fillId="8" borderId="3" xfId="0" applyNumberFormat="1" applyFont="1" applyFill="1" applyBorder="1" applyAlignment="1" applyProtection="1">
      <alignment horizontal="center"/>
    </xf>
    <xf numFmtId="165" fontId="3" fillId="8" borderId="3" xfId="0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left"/>
    </xf>
    <xf numFmtId="0" fontId="9" fillId="10" borderId="1" xfId="0" applyFont="1" applyFill="1" applyBorder="1" applyAlignment="1" applyProtection="1">
      <alignment horizontal="center" vertical="center"/>
    </xf>
    <xf numFmtId="0" fontId="5" fillId="5" borderId="0" xfId="0" applyFont="1" applyFill="1" applyAlignment="1" applyProtection="1">
      <alignment horizontal="left"/>
    </xf>
    <xf numFmtId="0" fontId="12" fillId="5" borderId="0" xfId="0" applyFont="1" applyFill="1" applyAlignment="1" applyProtection="1">
      <alignment horizontal="center"/>
    </xf>
    <xf numFmtId="0" fontId="9" fillId="10" borderId="1" xfId="0" applyFont="1" applyFill="1" applyBorder="1" applyAlignment="1" applyProtection="1">
      <alignment horizontal="center" vertical="center"/>
    </xf>
    <xf numFmtId="0" fontId="10" fillId="12" borderId="0" xfId="0" applyFont="1" applyFill="1" applyAlignment="1" applyProtection="1">
      <alignment horizontal="center"/>
    </xf>
    <xf numFmtId="0" fontId="4" fillId="3" borderId="0" xfId="0" applyFont="1" applyFill="1" applyAlignment="1" applyProtection="1">
      <alignment horizontal="center"/>
    </xf>
    <xf numFmtId="0" fontId="11" fillId="5" borderId="0" xfId="0" applyFont="1" applyFill="1" applyBorder="1" applyAlignment="1" applyProtection="1">
      <alignment horizontal="left"/>
    </xf>
    <xf numFmtId="165" fontId="3" fillId="13" borderId="3" xfId="0" applyNumberFormat="1" applyFont="1" applyFill="1" applyBorder="1" applyAlignment="1" applyProtection="1">
      <alignment horizontal="center" vertical="center"/>
    </xf>
    <xf numFmtId="0" fontId="0" fillId="13" borderId="1" xfId="0" applyFill="1" applyBorder="1" applyAlignment="1" applyProtection="1">
      <alignment horizontal="center" vertical="center"/>
    </xf>
    <xf numFmtId="165" fontId="0" fillId="13" borderId="1" xfId="0" applyNumberFormat="1" applyFill="1" applyBorder="1" applyAlignment="1" applyProtection="1">
      <alignment horizontal="center" vertical="center"/>
    </xf>
    <xf numFmtId="3" fontId="0" fillId="13" borderId="1" xfId="0" applyNumberFormat="1" applyFill="1" applyBorder="1" applyAlignment="1" applyProtection="1">
      <alignment horizontal="center" vertical="center"/>
    </xf>
    <xf numFmtId="0" fontId="0" fillId="13" borderId="1" xfId="0" applyFill="1" applyBorder="1" applyAlignment="1" applyProtection="1">
      <alignment horizontal="center" vertical="center"/>
    </xf>
    <xf numFmtId="164" fontId="8" fillId="10" borderId="2" xfId="0" applyNumberFormat="1" applyFont="1" applyFill="1" applyBorder="1" applyAlignment="1" applyProtection="1">
      <alignment horizontal="center" vertical="center"/>
    </xf>
    <xf numFmtId="0" fontId="14" fillId="5" borderId="0" xfId="0" applyFont="1" applyFill="1" applyAlignment="1" applyProtection="1">
      <alignment horizontal="left"/>
    </xf>
  </cellXfs>
  <cellStyles count="1">
    <cellStyle name="Normal" xfId="0" builtinId="0"/>
  </cellStyles>
  <dxfs count="6">
    <dxf>
      <fill>
        <patternFill>
          <bgColor rgb="FFFF7171"/>
        </patternFill>
      </fill>
    </dxf>
    <dxf>
      <fill>
        <patternFill>
          <bgColor rgb="FF00B050"/>
        </patternFill>
      </fill>
    </dxf>
    <dxf>
      <fill>
        <patternFill>
          <bgColor rgb="FFFF7171"/>
        </patternFill>
      </fill>
    </dxf>
    <dxf>
      <fill>
        <patternFill>
          <bgColor rgb="FF00B050"/>
        </patternFill>
      </fill>
    </dxf>
    <dxf>
      <fill>
        <patternFill>
          <bgColor rgb="FFFF717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39</xdr:row>
          <xdr:rowOff>19050</xdr:rowOff>
        </xdr:from>
        <xdr:to>
          <xdr:col>1</xdr:col>
          <xdr:colOff>666750</xdr:colOff>
          <xdr:row>40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50"/>
  <sheetViews>
    <sheetView tabSelected="1" topLeftCell="A10" zoomScaleNormal="100" workbookViewId="0">
      <selection activeCell="A9" sqref="A9:R9"/>
    </sheetView>
  </sheetViews>
  <sheetFormatPr baseColWidth="10" defaultRowHeight="15" x14ac:dyDescent="0.25"/>
  <cols>
    <col min="1" max="1" width="10.5703125" style="12" customWidth="1"/>
    <col min="2" max="2" width="11.5703125" style="12" bestFit="1" customWidth="1"/>
    <col min="3" max="3" width="12.7109375" style="12" bestFit="1" customWidth="1"/>
    <col min="4" max="6" width="7.7109375" style="12" bestFit="1" customWidth="1"/>
    <col min="7" max="7" width="7.5703125" style="12" bestFit="1" customWidth="1"/>
    <col min="8" max="8" width="16.28515625" style="12" bestFit="1" customWidth="1"/>
    <col min="9" max="9" width="13" style="12" bestFit="1" customWidth="1"/>
    <col min="10" max="16384" width="11.42578125" style="12"/>
  </cols>
  <sheetData>
    <row r="1" spans="1:18" ht="26.25" x14ac:dyDescent="0.4">
      <c r="A1" s="39" t="s">
        <v>0</v>
      </c>
      <c r="B1" s="39"/>
      <c r="C1" s="39"/>
      <c r="D1" s="39"/>
      <c r="E1" s="39"/>
      <c r="F1" s="39"/>
      <c r="G1" s="25"/>
      <c r="H1" s="24"/>
      <c r="I1" s="24"/>
      <c r="J1" s="24"/>
      <c r="K1" s="11"/>
      <c r="L1" s="11"/>
      <c r="M1" s="11"/>
      <c r="N1" s="11"/>
      <c r="O1" s="11"/>
      <c r="P1" s="11"/>
      <c r="Q1" s="11"/>
      <c r="R1" s="11"/>
    </row>
    <row r="2" spans="1:18" ht="20.25" customHeight="1" x14ac:dyDescent="0.4">
      <c r="A2" s="25"/>
      <c r="B2" s="25"/>
      <c r="C2" s="25"/>
      <c r="D2" s="25"/>
      <c r="E2" s="25"/>
      <c r="F2" s="25"/>
      <c r="G2" s="25"/>
      <c r="H2" s="24"/>
      <c r="I2" s="24"/>
      <c r="J2" s="24"/>
      <c r="K2" s="11"/>
      <c r="L2" s="11"/>
      <c r="M2" s="11"/>
      <c r="N2" s="11"/>
      <c r="O2" s="11"/>
      <c r="P2" s="11"/>
      <c r="Q2" s="11"/>
      <c r="R2" s="11"/>
    </row>
    <row r="3" spans="1:18" ht="20.25" customHeight="1" x14ac:dyDescent="0.25">
      <c r="A3" s="38" t="s">
        <v>19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11"/>
      <c r="M3" s="11"/>
      <c r="N3" s="11"/>
      <c r="O3" s="11"/>
      <c r="P3" s="11"/>
      <c r="Q3" s="11"/>
      <c r="R3" s="11"/>
    </row>
    <row r="4" spans="1:18" ht="20.25" customHeight="1" x14ac:dyDescent="0.25">
      <c r="A4" s="26"/>
      <c r="B4" s="26"/>
      <c r="C4" s="26"/>
      <c r="D4" s="26"/>
      <c r="E4" s="26"/>
      <c r="F4" s="26"/>
      <c r="G4" s="26"/>
      <c r="H4" s="27"/>
      <c r="I4" s="27"/>
      <c r="J4" s="24"/>
      <c r="K4" s="11"/>
      <c r="L4" s="11"/>
      <c r="M4" s="11"/>
      <c r="N4" s="11"/>
      <c r="O4" s="11"/>
      <c r="P4" s="11"/>
      <c r="Q4" s="11"/>
      <c r="R4" s="11"/>
    </row>
    <row r="5" spans="1:18" ht="20.25" customHeight="1" x14ac:dyDescent="0.25">
      <c r="A5" s="26"/>
      <c r="B5" s="37" t="s">
        <v>3</v>
      </c>
      <c r="C5" s="49" t="s">
        <v>4</v>
      </c>
      <c r="D5" s="49" t="s">
        <v>5</v>
      </c>
      <c r="E5" s="49" t="s">
        <v>6</v>
      </c>
      <c r="F5" s="49" t="s">
        <v>7</v>
      </c>
      <c r="G5" s="13"/>
      <c r="H5" s="14"/>
      <c r="I5" s="14"/>
      <c r="J5" s="11"/>
      <c r="K5" s="11"/>
      <c r="L5" s="11"/>
      <c r="M5" s="11"/>
      <c r="N5" s="11"/>
      <c r="O5" s="11"/>
      <c r="P5" s="11"/>
      <c r="Q5" s="11"/>
      <c r="R5" s="11"/>
    </row>
    <row r="6" spans="1:18" ht="20.25" customHeight="1" x14ac:dyDescent="0.25">
      <c r="A6" s="7" t="s">
        <v>13</v>
      </c>
      <c r="B6" s="8">
        <f>SUM(C6:F6)</f>
        <v>100</v>
      </c>
      <c r="C6" s="44">
        <v>40</v>
      </c>
      <c r="D6" s="44">
        <v>10</v>
      </c>
      <c r="E6" s="44">
        <v>20</v>
      </c>
      <c r="F6" s="44">
        <v>30</v>
      </c>
      <c r="G6" s="13"/>
      <c r="H6" s="14"/>
      <c r="I6" s="14"/>
      <c r="J6" s="11"/>
      <c r="K6" s="11"/>
      <c r="L6" s="11"/>
      <c r="M6" s="11"/>
      <c r="N6" s="11"/>
      <c r="O6" s="11"/>
      <c r="P6" s="11"/>
      <c r="Q6" s="11"/>
      <c r="R6" s="11"/>
    </row>
    <row r="7" spans="1:18" ht="20.25" customHeight="1" x14ac:dyDescent="0.25">
      <c r="A7" s="7" t="s">
        <v>14</v>
      </c>
      <c r="B7" s="8">
        <f t="shared" ref="B7" si="0">SUM(C7:F7)</f>
        <v>100</v>
      </c>
      <c r="C7" s="44">
        <v>10</v>
      </c>
      <c r="D7" s="44">
        <v>30</v>
      </c>
      <c r="E7" s="44">
        <v>40</v>
      </c>
      <c r="F7" s="44">
        <v>20</v>
      </c>
      <c r="G7" s="13"/>
      <c r="H7" s="14"/>
      <c r="I7" s="14"/>
      <c r="J7" s="11"/>
      <c r="K7" s="11"/>
      <c r="L7" s="11"/>
      <c r="M7" s="11"/>
      <c r="N7" s="11"/>
      <c r="O7" s="11"/>
      <c r="P7" s="11"/>
      <c r="Q7" s="11"/>
      <c r="R7" s="11"/>
    </row>
    <row r="8" spans="1:18" x14ac:dyDescent="0.25">
      <c r="A8" s="11"/>
      <c r="B8" s="17"/>
      <c r="C8" s="17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</row>
    <row r="9" spans="1:18" x14ac:dyDescent="0.25">
      <c r="A9" s="43" t="s">
        <v>20</v>
      </c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</row>
    <row r="10" spans="1:18" x14ac:dyDescent="0.25">
      <c r="A10" s="18"/>
      <c r="B10" s="17"/>
      <c r="C10" s="17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</row>
    <row r="11" spans="1:18" x14ac:dyDescent="0.25">
      <c r="A11" s="18"/>
      <c r="B11" s="37" t="s">
        <v>12</v>
      </c>
      <c r="C11" s="37" t="s">
        <v>2</v>
      </c>
      <c r="D11" s="40" t="s">
        <v>24</v>
      </c>
      <c r="E11" s="40"/>
      <c r="F11" s="40"/>
      <c r="G11" s="40"/>
      <c r="H11" s="40"/>
      <c r="I11" s="11"/>
      <c r="J11" s="11"/>
      <c r="K11" s="11"/>
      <c r="L11" s="11"/>
      <c r="M11" s="11"/>
      <c r="N11" s="11"/>
      <c r="O11" s="11"/>
      <c r="P11" s="11"/>
      <c r="Q11" s="11"/>
      <c r="R11" s="11"/>
    </row>
    <row r="12" spans="1:18" x14ac:dyDescent="0.25">
      <c r="A12" s="18"/>
      <c r="B12" s="45" t="s">
        <v>9</v>
      </c>
      <c r="C12" s="46">
        <v>0</v>
      </c>
      <c r="D12" s="47">
        <v>5000</v>
      </c>
      <c r="E12" s="47"/>
      <c r="F12" s="47"/>
      <c r="G12" s="47"/>
      <c r="H12" s="47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A13" s="18"/>
      <c r="B13" s="45" t="s">
        <v>10</v>
      </c>
      <c r="C13" s="46">
        <v>-5</v>
      </c>
      <c r="D13" s="47">
        <v>4500</v>
      </c>
      <c r="E13" s="47"/>
      <c r="F13" s="47"/>
      <c r="G13" s="47"/>
      <c r="H13" s="47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1:18" x14ac:dyDescent="0.25">
      <c r="A14" s="18"/>
      <c r="B14" s="45" t="s">
        <v>15</v>
      </c>
      <c r="C14" s="46">
        <v>-20</v>
      </c>
      <c r="D14" s="47">
        <v>2200</v>
      </c>
      <c r="E14" s="47"/>
      <c r="F14" s="47"/>
      <c r="G14" s="47"/>
      <c r="H14" s="47"/>
      <c r="I14" s="11"/>
      <c r="J14" s="11"/>
      <c r="K14" s="11"/>
      <c r="L14" s="11"/>
      <c r="M14" s="11"/>
      <c r="N14" s="11"/>
      <c r="O14" s="11"/>
      <c r="P14" s="11"/>
      <c r="Q14" s="11"/>
      <c r="R14" s="11"/>
    </row>
    <row r="15" spans="1:18" x14ac:dyDescent="0.25">
      <c r="A15" s="11"/>
      <c r="B15" s="45" t="s">
        <v>11</v>
      </c>
      <c r="C15" s="46">
        <v>-40</v>
      </c>
      <c r="D15" s="48">
        <v>0</v>
      </c>
      <c r="E15" s="48"/>
      <c r="F15" s="48"/>
      <c r="G15" s="48"/>
      <c r="H15" s="48"/>
      <c r="I15" s="11"/>
      <c r="J15" s="11"/>
      <c r="K15" s="11"/>
      <c r="L15" s="11"/>
      <c r="M15" s="11"/>
      <c r="N15" s="11"/>
      <c r="O15" s="11"/>
      <c r="P15" s="11"/>
      <c r="Q15" s="11"/>
      <c r="R15" s="11"/>
    </row>
    <row r="16" spans="1:18" x14ac:dyDescent="0.25">
      <c r="A16" s="11"/>
      <c r="B16" s="17"/>
      <c r="C16" s="17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</row>
    <row r="17" spans="1:18" x14ac:dyDescent="0.25">
      <c r="A17" s="38" t="s">
        <v>21</v>
      </c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11"/>
      <c r="P17" s="11"/>
      <c r="Q17" s="11"/>
      <c r="R17" s="11"/>
    </row>
    <row r="18" spans="1:18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24"/>
      <c r="K18" s="24"/>
      <c r="L18" s="24"/>
      <c r="M18" s="24"/>
      <c r="N18" s="24"/>
      <c r="O18" s="11"/>
      <c r="P18" s="11"/>
      <c r="Q18" s="11"/>
      <c r="R18" s="11"/>
    </row>
    <row r="19" spans="1:18" ht="18.75" x14ac:dyDescent="0.3">
      <c r="A19" s="50" t="s">
        <v>18</v>
      </c>
      <c r="B19" s="50"/>
      <c r="C19" s="50"/>
      <c r="D19" s="50"/>
      <c r="E19" s="50"/>
      <c r="F19" s="50"/>
      <c r="G19" s="50"/>
      <c r="H19" s="50"/>
      <c r="I19" s="50"/>
      <c r="J19" s="50"/>
      <c r="K19" s="11"/>
      <c r="L19" s="11"/>
      <c r="M19" s="11"/>
      <c r="N19" s="11"/>
      <c r="O19" s="11"/>
      <c r="P19" s="11"/>
      <c r="Q19" s="11"/>
      <c r="R19" s="11"/>
    </row>
    <row r="20" spans="1:18" x14ac:dyDescent="0.25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</row>
    <row r="21" spans="1:18" x14ac:dyDescent="0.25">
      <c r="A21" s="38" t="s">
        <v>22</v>
      </c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6"/>
      <c r="P21" s="11"/>
      <c r="Q21" s="11"/>
      <c r="R21" s="11"/>
    </row>
    <row r="22" spans="1:18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</row>
    <row r="23" spans="1:18" x14ac:dyDescent="0.25">
      <c r="A23" s="42" t="s">
        <v>23</v>
      </c>
      <c r="B23" s="42"/>
      <c r="C23" s="42"/>
      <c r="D23" s="42"/>
      <c r="E23" s="42"/>
      <c r="F23" s="42"/>
      <c r="G23" s="4"/>
      <c r="H23" s="4"/>
      <c r="I23" s="4"/>
      <c r="J23" s="4"/>
      <c r="K23" s="11"/>
      <c r="L23" s="11"/>
      <c r="M23" s="11"/>
      <c r="N23" s="11"/>
      <c r="O23" s="11"/>
      <c r="P23" s="11"/>
      <c r="Q23" s="11"/>
      <c r="R23" s="11"/>
    </row>
    <row r="24" spans="1:18" x14ac:dyDescent="0.25">
      <c r="A24" s="4"/>
      <c r="B24" s="4"/>
      <c r="C24" s="4"/>
      <c r="D24" s="1" t="s">
        <v>4</v>
      </c>
      <c r="E24" s="1" t="s">
        <v>5</v>
      </c>
      <c r="F24" s="1" t="s">
        <v>6</v>
      </c>
      <c r="G24" s="1" t="s">
        <v>7</v>
      </c>
      <c r="H24" s="4"/>
      <c r="I24" s="2" t="s">
        <v>1</v>
      </c>
      <c r="J24" s="4"/>
      <c r="K24" s="11"/>
      <c r="L24" s="11"/>
      <c r="M24" s="11"/>
      <c r="N24" s="11"/>
      <c r="O24" s="11"/>
      <c r="P24" s="11"/>
      <c r="Q24" s="11"/>
      <c r="R24" s="11"/>
    </row>
    <row r="25" spans="1:18" x14ac:dyDescent="0.25">
      <c r="A25" s="4"/>
      <c r="B25" s="5"/>
      <c r="C25" s="32" t="s">
        <v>3</v>
      </c>
      <c r="D25" s="33">
        <v>-20</v>
      </c>
      <c r="E25" s="33">
        <v>-20</v>
      </c>
      <c r="F25" s="33">
        <v>-20</v>
      </c>
      <c r="G25" s="33">
        <v>0</v>
      </c>
      <c r="H25" s="6" t="s">
        <v>8</v>
      </c>
      <c r="I25" s="3">
        <f>SUM(SUMIFS(D12:D15,C12:C15,D25),SUMIFS(D12:D15,C12:C15,E25),SUMIFS(D12:D15,C12:C15,F25),SUMIFS(D12:D15,C12:C15,G25))</f>
        <v>11600</v>
      </c>
      <c r="J25" s="4"/>
      <c r="K25" s="11"/>
      <c r="L25" s="11"/>
      <c r="M25" s="11"/>
      <c r="N25" s="11"/>
      <c r="O25" s="11"/>
      <c r="P25" s="11"/>
      <c r="Q25" s="11"/>
      <c r="R25" s="11"/>
    </row>
    <row r="26" spans="1:18" x14ac:dyDescent="0.25">
      <c r="A26" s="4"/>
      <c r="B26" s="7" t="s">
        <v>13</v>
      </c>
      <c r="C26" s="8">
        <v>100</v>
      </c>
      <c r="D26" s="34">
        <f t="shared" ref="D26:G27" si="1">IF((C6+D$25)&gt;=0,(C6+D$25),0)</f>
        <v>20</v>
      </c>
      <c r="E26" s="34">
        <f t="shared" si="1"/>
        <v>0</v>
      </c>
      <c r="F26" s="34">
        <f t="shared" si="1"/>
        <v>0</v>
      </c>
      <c r="G26" s="34">
        <f t="shared" si="1"/>
        <v>30</v>
      </c>
      <c r="H26" s="8">
        <f>SUM(D26:G26)</f>
        <v>50</v>
      </c>
      <c r="I26" s="4"/>
      <c r="J26" s="4"/>
      <c r="K26" s="11"/>
      <c r="L26" s="11"/>
      <c r="M26" s="11"/>
      <c r="N26" s="11"/>
      <c r="O26" s="11"/>
      <c r="P26" s="11"/>
      <c r="Q26" s="11"/>
      <c r="R26" s="11"/>
    </row>
    <row r="27" spans="1:18" x14ac:dyDescent="0.25">
      <c r="A27" s="4"/>
      <c r="B27" s="7" t="s">
        <v>14</v>
      </c>
      <c r="C27" s="8">
        <v>100</v>
      </c>
      <c r="D27" s="34">
        <f t="shared" si="1"/>
        <v>0</v>
      </c>
      <c r="E27" s="34">
        <f t="shared" si="1"/>
        <v>10</v>
      </c>
      <c r="F27" s="34">
        <f t="shared" si="1"/>
        <v>20</v>
      </c>
      <c r="G27" s="34">
        <f t="shared" si="1"/>
        <v>20</v>
      </c>
      <c r="H27" s="8">
        <f t="shared" ref="H27" si="2">SUM(D27:G27)</f>
        <v>50</v>
      </c>
      <c r="I27" s="4"/>
      <c r="J27" s="4"/>
      <c r="K27" s="11"/>
      <c r="L27" s="11"/>
      <c r="M27" s="11"/>
      <c r="N27" s="11"/>
      <c r="O27" s="11"/>
      <c r="P27" s="11"/>
      <c r="Q27" s="11"/>
      <c r="R27" s="11"/>
    </row>
    <row r="28" spans="1:18" x14ac:dyDescent="0.25">
      <c r="A28" s="4"/>
      <c r="B28" s="4"/>
      <c r="C28" s="4"/>
      <c r="D28" s="4"/>
      <c r="E28" s="4"/>
      <c r="F28" s="4"/>
      <c r="G28" s="4"/>
      <c r="H28" s="9" t="str">
        <f>IF(SUM(H26:H27)&lt;=100,"OK car &lt; 100€","Non OK car &gt;100€")</f>
        <v>OK car &lt; 100€</v>
      </c>
      <c r="I28" s="4"/>
      <c r="J28" s="4"/>
      <c r="K28" s="11"/>
      <c r="L28" s="11"/>
      <c r="M28" s="11"/>
      <c r="N28" s="11"/>
      <c r="O28" s="11"/>
      <c r="P28" s="11"/>
      <c r="Q28" s="11"/>
      <c r="R28" s="11"/>
    </row>
    <row r="29" spans="1:18" ht="23.25" x14ac:dyDescent="0.35">
      <c r="A29" s="10"/>
      <c r="B29" s="4"/>
      <c r="C29" s="4"/>
      <c r="D29" s="4"/>
      <c r="E29" s="4"/>
      <c r="F29" s="4"/>
      <c r="G29" s="4"/>
      <c r="H29" s="4"/>
      <c r="I29" s="4"/>
      <c r="J29" s="4"/>
      <c r="K29" s="11"/>
      <c r="M29" s="11"/>
      <c r="N29" s="11"/>
      <c r="O29" s="11"/>
      <c r="P29" s="11"/>
      <c r="Q29" s="11"/>
      <c r="R29" s="11"/>
    </row>
    <row r="30" spans="1:18" x14ac:dyDescent="0.25">
      <c r="A30" s="42" t="s">
        <v>17</v>
      </c>
      <c r="B30" s="42"/>
      <c r="C30" s="42"/>
      <c r="D30" s="42"/>
      <c r="E30" s="42"/>
      <c r="F30" s="42"/>
      <c r="G30" s="4"/>
      <c r="H30" s="4"/>
      <c r="I30" s="4"/>
      <c r="J30" s="4"/>
      <c r="K30" s="11"/>
      <c r="L30" s="11"/>
      <c r="M30" s="11"/>
      <c r="N30" s="11"/>
      <c r="O30" s="11"/>
      <c r="P30" s="11"/>
      <c r="Q30" s="11"/>
      <c r="R30" s="11"/>
    </row>
    <row r="31" spans="1:18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11"/>
      <c r="L31" s="11"/>
      <c r="M31" s="11"/>
      <c r="N31" s="11"/>
      <c r="O31" s="11"/>
      <c r="P31" s="11"/>
      <c r="Q31" s="11"/>
      <c r="R31" s="11"/>
    </row>
    <row r="32" spans="1:18" x14ac:dyDescent="0.25">
      <c r="A32" s="4"/>
      <c r="B32" s="4"/>
      <c r="C32" s="4"/>
      <c r="D32" s="1" t="s">
        <v>4</v>
      </c>
      <c r="E32" s="1" t="s">
        <v>5</v>
      </c>
      <c r="F32" s="1" t="s">
        <v>6</v>
      </c>
      <c r="G32" s="1" t="s">
        <v>7</v>
      </c>
      <c r="H32" s="4"/>
      <c r="I32" s="2" t="s">
        <v>1</v>
      </c>
      <c r="J32" s="4"/>
      <c r="K32" s="11"/>
      <c r="L32" s="11"/>
      <c r="M32" s="11"/>
      <c r="N32" s="11"/>
      <c r="O32" s="11"/>
      <c r="P32" s="11"/>
      <c r="Q32" s="11"/>
      <c r="R32" s="11"/>
    </row>
    <row r="33" spans="1:18" x14ac:dyDescent="0.25">
      <c r="A33" s="4"/>
      <c r="B33" s="5"/>
      <c r="C33" s="32" t="s">
        <v>3</v>
      </c>
      <c r="D33" s="33">
        <v>-40</v>
      </c>
      <c r="E33" s="33">
        <v>0</v>
      </c>
      <c r="F33" s="33">
        <v>-40</v>
      </c>
      <c r="G33" s="33">
        <v>0</v>
      </c>
      <c r="H33" s="6" t="s">
        <v>8</v>
      </c>
      <c r="I33" s="3">
        <f>SUM(SUMIFS(D12:D15,C12:C15,D33),SUMIFS(D12:D15,C12:C15,E33),SUMIFS(D12:D15,C12:C15,F33),SUMIFS(D12:D15,C12:C15,G33))</f>
        <v>10000</v>
      </c>
      <c r="J33" s="4"/>
      <c r="K33" s="11"/>
      <c r="L33" s="11"/>
      <c r="M33" s="11"/>
      <c r="N33" s="11"/>
      <c r="O33" s="11"/>
      <c r="P33" s="11"/>
      <c r="Q33" s="11"/>
      <c r="R33" s="11"/>
    </row>
    <row r="34" spans="1:18" x14ac:dyDescent="0.25">
      <c r="A34" s="4"/>
      <c r="B34" s="7" t="s">
        <v>13</v>
      </c>
      <c r="C34" s="8">
        <v>100</v>
      </c>
      <c r="D34" s="34">
        <f t="shared" ref="D34:G35" si="3">IF((C6+D$33)&gt;=0,(C6+D$33),0)</f>
        <v>0</v>
      </c>
      <c r="E34" s="34">
        <f t="shared" si="3"/>
        <v>10</v>
      </c>
      <c r="F34" s="34">
        <f t="shared" si="3"/>
        <v>0</v>
      </c>
      <c r="G34" s="34">
        <f t="shared" si="3"/>
        <v>30</v>
      </c>
      <c r="H34" s="8">
        <f>SUM(D34:G34)</f>
        <v>40</v>
      </c>
      <c r="I34" s="4"/>
      <c r="J34" s="4"/>
      <c r="K34" s="11"/>
      <c r="L34" s="11"/>
      <c r="M34" s="11"/>
      <c r="N34" s="11"/>
      <c r="O34" s="11"/>
      <c r="P34" s="11"/>
      <c r="Q34" s="11"/>
      <c r="R34" s="11"/>
    </row>
    <row r="35" spans="1:18" x14ac:dyDescent="0.25">
      <c r="A35" s="4"/>
      <c r="B35" s="7" t="s">
        <v>14</v>
      </c>
      <c r="C35" s="8">
        <v>100</v>
      </c>
      <c r="D35" s="34">
        <f t="shared" si="3"/>
        <v>0</v>
      </c>
      <c r="E35" s="34">
        <f t="shared" si="3"/>
        <v>30</v>
      </c>
      <c r="F35" s="34">
        <f t="shared" si="3"/>
        <v>0</v>
      </c>
      <c r="G35" s="34">
        <f t="shared" si="3"/>
        <v>20</v>
      </c>
      <c r="H35" s="8">
        <f t="shared" ref="H35" si="4">SUM(D35:G35)</f>
        <v>50</v>
      </c>
      <c r="I35" s="4"/>
      <c r="J35" s="4"/>
      <c r="K35" s="11"/>
      <c r="L35" s="11"/>
      <c r="M35" s="11"/>
      <c r="N35" s="11"/>
      <c r="O35" s="11"/>
      <c r="P35" s="11"/>
      <c r="Q35" s="11"/>
      <c r="R35" s="11"/>
    </row>
    <row r="36" spans="1:18" x14ac:dyDescent="0.25">
      <c r="A36" s="4"/>
      <c r="B36" s="4"/>
      <c r="C36" s="4"/>
      <c r="D36" s="4"/>
      <c r="E36" s="4"/>
      <c r="F36" s="4"/>
      <c r="G36" s="4"/>
      <c r="H36" s="9" t="str">
        <f>IF(SUM(H34:H35)&lt;=100,"OK car &lt; 100€","Non OK car &gt;100€")</f>
        <v>OK car &lt; 100€</v>
      </c>
      <c r="I36" s="4"/>
      <c r="J36" s="4"/>
      <c r="K36" s="11"/>
      <c r="L36" s="11"/>
      <c r="M36" s="11"/>
      <c r="N36" s="11"/>
      <c r="O36" s="11"/>
      <c r="P36" s="11"/>
      <c r="Q36" s="11"/>
      <c r="R36" s="11"/>
    </row>
    <row r="37" spans="1:18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11"/>
      <c r="L37" s="11"/>
      <c r="M37" s="11"/>
      <c r="N37" s="11"/>
      <c r="O37" s="11"/>
      <c r="P37" s="11"/>
      <c r="Q37" s="11"/>
      <c r="R37" s="11"/>
    </row>
    <row r="38" spans="1:18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</row>
    <row r="39" spans="1:18" x14ac:dyDescent="0.25">
      <c r="A39" s="41" t="s">
        <v>16</v>
      </c>
      <c r="B39" s="41"/>
      <c r="C39" s="41"/>
      <c r="D39" s="41"/>
      <c r="E39" s="41"/>
      <c r="F39" s="41"/>
      <c r="G39" s="41"/>
      <c r="H39" s="41"/>
      <c r="I39" s="41"/>
      <c r="J39" s="41"/>
      <c r="K39" s="11"/>
      <c r="L39" s="11"/>
      <c r="M39" s="11"/>
      <c r="N39" s="11"/>
      <c r="O39" s="11"/>
      <c r="P39" s="11"/>
      <c r="Q39" s="11"/>
      <c r="R39" s="11"/>
    </row>
    <row r="40" spans="1:18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11"/>
      <c r="L40" s="11"/>
      <c r="M40" s="11"/>
      <c r="N40" s="11"/>
      <c r="O40" s="11"/>
      <c r="P40" s="11"/>
      <c r="Q40" s="11"/>
      <c r="R40" s="11"/>
    </row>
    <row r="41" spans="1:18" x14ac:dyDescent="0.25">
      <c r="A41" s="28"/>
      <c r="B41" s="28"/>
      <c r="C41" s="28"/>
      <c r="D41" s="19" t="s">
        <v>4</v>
      </c>
      <c r="E41" s="19" t="s">
        <v>5</v>
      </c>
      <c r="F41" s="19" t="s">
        <v>6</v>
      </c>
      <c r="G41" s="19" t="s">
        <v>7</v>
      </c>
      <c r="H41" s="28"/>
      <c r="I41" s="20" t="s">
        <v>1</v>
      </c>
      <c r="J41" s="28"/>
      <c r="K41" s="11"/>
      <c r="L41" s="11"/>
      <c r="M41" s="11"/>
      <c r="N41" s="11"/>
      <c r="O41" s="11"/>
      <c r="P41" s="11"/>
      <c r="Q41" s="11"/>
      <c r="R41" s="11"/>
    </row>
    <row r="42" spans="1:18" x14ac:dyDescent="0.25">
      <c r="A42" s="29"/>
      <c r="B42" s="30"/>
      <c r="C42" s="31" t="s">
        <v>3</v>
      </c>
      <c r="D42" s="33"/>
      <c r="E42" s="33"/>
      <c r="F42" s="33"/>
      <c r="G42" s="33"/>
      <c r="H42" s="21" t="s">
        <v>8</v>
      </c>
      <c r="I42" s="22">
        <f>SUM(SUMIFS(D12:D15,C12:C15,D42),SUMIFS(D12:D15,C12:C15,E42),SUMIFS(D12:D15,C12:C15,F42),SUMIFS(D12:D15,C12:C15,G42))</f>
        <v>20000</v>
      </c>
      <c r="J42" s="28"/>
      <c r="K42" s="11"/>
      <c r="L42" s="11"/>
      <c r="M42" s="11"/>
      <c r="N42" s="11"/>
      <c r="O42" s="11"/>
      <c r="P42" s="11"/>
      <c r="Q42" s="11"/>
      <c r="R42" s="11"/>
    </row>
    <row r="43" spans="1:18" x14ac:dyDescent="0.25">
      <c r="A43" s="29"/>
      <c r="B43" s="15" t="s">
        <v>13</v>
      </c>
      <c r="C43" s="16">
        <v>100</v>
      </c>
      <c r="D43" s="35">
        <f t="shared" ref="D43:G44" si="5">IF((C6+D$42)&gt;=0,(C6+D$42),0)</f>
        <v>40</v>
      </c>
      <c r="E43" s="35">
        <f t="shared" si="5"/>
        <v>10</v>
      </c>
      <c r="F43" s="35">
        <f t="shared" si="5"/>
        <v>20</v>
      </c>
      <c r="G43" s="35">
        <f t="shared" si="5"/>
        <v>30</v>
      </c>
      <c r="H43" s="16">
        <f>SUM(D43:G43)</f>
        <v>100</v>
      </c>
      <c r="I43" s="28"/>
      <c r="J43" s="28"/>
      <c r="K43" s="11"/>
      <c r="L43" s="11"/>
      <c r="M43" s="11"/>
      <c r="N43" s="11"/>
      <c r="O43" s="11"/>
      <c r="P43" s="11"/>
      <c r="Q43" s="11"/>
      <c r="R43" s="11"/>
    </row>
    <row r="44" spans="1:18" x14ac:dyDescent="0.25">
      <c r="A44" s="29"/>
      <c r="B44" s="15" t="s">
        <v>14</v>
      </c>
      <c r="C44" s="16">
        <v>100</v>
      </c>
      <c r="D44" s="35">
        <f t="shared" si="5"/>
        <v>10</v>
      </c>
      <c r="E44" s="35">
        <f t="shared" si="5"/>
        <v>30</v>
      </c>
      <c r="F44" s="35">
        <f t="shared" si="5"/>
        <v>40</v>
      </c>
      <c r="G44" s="35">
        <f t="shared" si="5"/>
        <v>20</v>
      </c>
      <c r="H44" s="16">
        <f t="shared" ref="H44" si="6">SUM(D44:G44)</f>
        <v>100</v>
      </c>
      <c r="I44" s="28"/>
      <c r="J44" s="28"/>
      <c r="K44" s="11"/>
      <c r="L44" s="11"/>
      <c r="M44" s="11"/>
      <c r="N44" s="11"/>
      <c r="O44" s="11"/>
      <c r="P44" s="11"/>
      <c r="Q44" s="11"/>
      <c r="R44" s="11"/>
    </row>
    <row r="45" spans="1:18" x14ac:dyDescent="0.25">
      <c r="A45" s="29"/>
      <c r="B45" s="28"/>
      <c r="C45" s="28"/>
      <c r="D45" s="28"/>
      <c r="E45" s="28"/>
      <c r="F45" s="28"/>
      <c r="G45" s="28"/>
      <c r="H45" s="23" t="str">
        <f>IF(SUM(H43:H44)&lt;=100,"OK car &lt; 100€","Non OK car &gt;100€")</f>
        <v>Non OK car &gt;100€</v>
      </c>
      <c r="I45" s="28"/>
      <c r="J45" s="28"/>
      <c r="K45" s="11"/>
      <c r="L45" s="11"/>
      <c r="M45" s="11"/>
      <c r="N45" s="11"/>
      <c r="O45" s="11"/>
      <c r="P45" s="11"/>
      <c r="Q45" s="11"/>
      <c r="R45" s="11"/>
    </row>
    <row r="46" spans="1:18" x14ac:dyDescent="0.25">
      <c r="A46" s="29"/>
      <c r="B46" s="28"/>
      <c r="C46" s="28"/>
      <c r="D46" s="28"/>
      <c r="E46" s="28"/>
      <c r="F46" s="28"/>
      <c r="G46" s="28"/>
      <c r="H46" s="28"/>
      <c r="I46" s="28"/>
      <c r="J46" s="28"/>
      <c r="K46" s="11"/>
      <c r="L46" s="11"/>
      <c r="M46" s="11"/>
      <c r="N46" s="11"/>
      <c r="O46" s="11"/>
      <c r="P46" s="11"/>
      <c r="Q46" s="11"/>
      <c r="R46" s="11"/>
    </row>
    <row r="47" spans="1:18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</row>
    <row r="48" spans="1:18" x14ac:dyDescent="0.25">
      <c r="A48" s="11"/>
      <c r="B48" s="11"/>
      <c r="C48" s="11"/>
      <c r="D48" s="11"/>
      <c r="E48" s="11"/>
      <c r="F48" s="11"/>
      <c r="G48" s="11"/>
      <c r="H48" s="11"/>
      <c r="I48" s="11"/>
      <c r="P48" s="11"/>
      <c r="Q48" s="11"/>
      <c r="R48" s="11"/>
    </row>
    <row r="49" spans="1:1" x14ac:dyDescent="0.25">
      <c r="A49" s="11"/>
    </row>
    <row r="50" spans="1:1" x14ac:dyDescent="0.25">
      <c r="A50" s="11"/>
    </row>
  </sheetData>
  <sheetProtection sheet="1" formatCells="0" formatColumns="0" formatRows="0" insertColumns="0" insertRows="0" insertHyperlinks="0" deleteColumns="0" deleteRows="0" sort="0" autoFilter="0" pivotTables="0"/>
  <mergeCells count="14">
    <mergeCell ref="A39:J39"/>
    <mergeCell ref="A30:F30"/>
    <mergeCell ref="A23:F23"/>
    <mergeCell ref="A9:R9"/>
    <mergeCell ref="A17:N17"/>
    <mergeCell ref="A19:J19"/>
    <mergeCell ref="A21:N21"/>
    <mergeCell ref="A3:K3"/>
    <mergeCell ref="A1:F1"/>
    <mergeCell ref="D11:H11"/>
    <mergeCell ref="D12:H12"/>
    <mergeCell ref="D13:H13"/>
    <mergeCell ref="D14:H14"/>
    <mergeCell ref="D15:H15"/>
  </mergeCells>
  <conditionalFormatting sqref="H28">
    <cfRule type="beginsWith" dxfId="5" priority="5" operator="beginsWith" text="OK">
      <formula>LEFT(H28,LEN("OK"))="OK"</formula>
    </cfRule>
  </conditionalFormatting>
  <conditionalFormatting sqref="I25 D26:G27">
    <cfRule type="top10" dxfId="4" priority="15" rank="1"/>
  </conditionalFormatting>
  <conditionalFormatting sqref="H36">
    <cfRule type="beginsWith" dxfId="3" priority="3" operator="beginsWith" text="OK">
      <formula>LEFT(H36,LEN("OK"))="OK"</formula>
    </cfRule>
  </conditionalFormatting>
  <conditionalFormatting sqref="I33 D34:G35">
    <cfRule type="top10" dxfId="2" priority="4" rank="1"/>
  </conditionalFormatting>
  <conditionalFormatting sqref="H45">
    <cfRule type="beginsWith" dxfId="1" priority="1" operator="beginsWith" text="OK">
      <formula>LEFT(H45,LEN("OK"))="OK"</formula>
    </cfRule>
  </conditionalFormatting>
  <conditionalFormatting sqref="I42 D43:G44">
    <cfRule type="top10" dxfId="0" priority="2" rank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276225</xdr:colOff>
                    <xdr:row>39</xdr:row>
                    <xdr:rowOff>19050</xdr:rowOff>
                  </from>
                  <to>
                    <xdr:col>1</xdr:col>
                    <xdr:colOff>666750</xdr:colOff>
                    <xdr:row>40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YBA</dc:creator>
  <cp:lastModifiedBy>PC_STAGE</cp:lastModifiedBy>
  <dcterms:created xsi:type="dcterms:W3CDTF">2017-05-19T14:09:30Z</dcterms:created>
  <dcterms:modified xsi:type="dcterms:W3CDTF">2017-06-28T15:45:05Z</dcterms:modified>
</cp:coreProperties>
</file>