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245" yWindow="330" windowWidth="18270" windowHeight="9555" activeTab="1"/>
  </bookViews>
  <sheets>
    <sheet name="Extract Panne" sheetId="2" r:id="rId1"/>
    <sheet name="Extract Voyages" sheetId="1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3" i="2" l="1"/>
</calcChain>
</file>

<file path=xl/sharedStrings.xml><?xml version="1.0" encoding="utf-8"?>
<sst xmlns="http://schemas.openxmlformats.org/spreadsheetml/2006/main" count="110" uniqueCount="51">
  <si>
    <t>Nom</t>
  </si>
  <si>
    <t>Prénom</t>
  </si>
  <si>
    <t>ALAIN</t>
  </si>
  <si>
    <t>MARC</t>
  </si>
  <si>
    <t>NOE</t>
  </si>
  <si>
    <t>jour</t>
  </si>
  <si>
    <t>station</t>
  </si>
  <si>
    <t>dept</t>
  </si>
  <si>
    <t>km_saisi</t>
  </si>
  <si>
    <t>quantite_d</t>
  </si>
  <si>
    <t>montant_d_ht</t>
  </si>
  <si>
    <t>montant_d_ttc</t>
  </si>
  <si>
    <t>VE</t>
  </si>
  <si>
    <t>MA</t>
  </si>
  <si>
    <t>JE</t>
  </si>
  <si>
    <t>LU</t>
  </si>
  <si>
    <t xml:space="preserve"> MASSERET</t>
  </si>
  <si>
    <t xml:space="preserve"> MASSY</t>
  </si>
  <si>
    <t xml:space="preserve"> RUNGIS</t>
  </si>
  <si>
    <t xml:space="preserve"> SAINT LAURENT SUR MANOIRE</t>
  </si>
  <si>
    <t xml:space="preserve"> LIMOGES</t>
  </si>
  <si>
    <t xml:space="preserve"> ANDRESY</t>
  </si>
  <si>
    <t xml:space="preserve"> PIERRELAYE</t>
  </si>
  <si>
    <t xml:space="preserve"> MORAINVILLIERS</t>
  </si>
  <si>
    <t>MICHEL</t>
  </si>
  <si>
    <t>PATRICK</t>
  </si>
  <si>
    <t>BOB</t>
  </si>
  <si>
    <t>PIECE</t>
  </si>
  <si>
    <t>L Motif</t>
  </si>
  <si>
    <t>MOTEUR</t>
  </si>
  <si>
    <t>A12</t>
  </si>
  <si>
    <t>C8</t>
  </si>
  <si>
    <t>H56</t>
  </si>
  <si>
    <t>Modèle</t>
  </si>
  <si>
    <t>c</t>
  </si>
  <si>
    <t>d</t>
  </si>
  <si>
    <t>e</t>
  </si>
  <si>
    <t>f</t>
  </si>
  <si>
    <t>g</t>
  </si>
  <si>
    <t>h</t>
  </si>
  <si>
    <t>r</t>
  </si>
  <si>
    <t>o</t>
  </si>
  <si>
    <t>m</t>
  </si>
  <si>
    <t>p</t>
  </si>
  <si>
    <t>Pact</t>
  </si>
  <si>
    <t>date panne</t>
  </si>
  <si>
    <t>Date retour</t>
  </si>
  <si>
    <t>Date depart</t>
  </si>
  <si>
    <t>Nom du tech</t>
  </si>
  <si>
    <t>Resultat souhaité</t>
  </si>
  <si>
    <t>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</si>
</sst>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"/>
    <numFmt numFmtId="165" formatCode="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1" fillId="0" borderId="2" xfId="0" applyFont="1" applyFill="1" applyBorder="1"/>
    <xf numFmtId="0" fontId="0" fillId="2" borderId="1" xfId="0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2" fillId="2" borderId="0" xfId="0" applyFont="1" applyFill="1"/>
    <xf numFmtId="0" fontId="3" fillId="0" borderId="2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L13" sqref="L13"/>
    </sheetView>
  </sheetViews>
  <sheetFormatPr defaultRowHeight="15" x14ac:dyDescent="0.25"/>
  <cols>
    <col min="1" max="1" width="9.5703125" bestFit="1" customWidth="1"/>
    <col min="2" max="2" width="13.42578125" customWidth="1"/>
    <col min="3" max="3" width="17" bestFit="1" customWidth="1"/>
    <col min="4" max="4" width="8.42578125" customWidth="1"/>
    <col min="5" max="5" width="15.140625" customWidth="1"/>
    <col min="6" max="6" width="4.5703125" customWidth="1"/>
    <col min="7" max="7" width="5.140625" bestFit="1" customWidth="1"/>
    <col min="8" max="8" width="8.5703125" bestFit="1" customWidth="1"/>
    <col min="9" max="9" width="10.7109375" bestFit="1" customWidth="1"/>
    <col min="10" max="10" width="13.7109375" bestFit="1" customWidth="1"/>
    <col min="11" max="11" width="14.140625" bestFit="1" customWidth="1"/>
    <col min="12" max="12" width="16.5703125" bestFit="1" customWidth="1"/>
  </cols>
  <sheetData>
    <row r="1" spans="1:12" x14ac:dyDescent="0.25">
      <c r="A1" s="4" t="s">
        <v>33</v>
      </c>
      <c r="B1" s="4" t="s">
        <v>48</v>
      </c>
      <c r="C1" s="5" t="s">
        <v>45</v>
      </c>
      <c r="D1" s="5" t="s">
        <v>5</v>
      </c>
      <c r="E1" s="4" t="s">
        <v>6</v>
      </c>
      <c r="F1" s="4" t="s">
        <v>44</v>
      </c>
      <c r="G1" s="5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20" t="s">
        <v>49</v>
      </c>
    </row>
    <row r="2" spans="1:12" x14ac:dyDescent="0.25">
      <c r="A2" s="6" t="s">
        <v>30</v>
      </c>
      <c r="B2" s="6" t="s">
        <v>24</v>
      </c>
      <c r="C2" s="7">
        <v>41651</v>
      </c>
      <c r="D2" s="8" t="s">
        <v>12</v>
      </c>
      <c r="E2" s="6" t="s">
        <v>16</v>
      </c>
      <c r="F2" s="6" t="s">
        <v>41</v>
      </c>
      <c r="G2" s="9">
        <v>19</v>
      </c>
      <c r="H2" s="10">
        <v>139208</v>
      </c>
      <c r="I2" s="11">
        <v>48</v>
      </c>
      <c r="J2" s="11">
        <v>55.99</v>
      </c>
      <c r="K2" s="11">
        <v>67.19</v>
      </c>
    </row>
    <row r="3" spans="1:12" x14ac:dyDescent="0.25">
      <c r="A3" s="13" t="s">
        <v>30</v>
      </c>
      <c r="B3" s="13" t="s">
        <v>24</v>
      </c>
      <c r="C3" s="14">
        <v>41706</v>
      </c>
      <c r="D3" s="15" t="s">
        <v>13</v>
      </c>
      <c r="E3" s="13" t="s">
        <v>19</v>
      </c>
      <c r="F3" s="13" t="s">
        <v>42</v>
      </c>
      <c r="G3" s="16">
        <v>24</v>
      </c>
      <c r="H3" s="17">
        <v>140008</v>
      </c>
      <c r="I3" s="18">
        <v>44.76</v>
      </c>
      <c r="J3" s="18">
        <v>52.22</v>
      </c>
      <c r="K3" s="18">
        <v>62.66</v>
      </c>
      <c r="L3" s="19" t="str">
        <f>'Extract Voyages'!$E$4</f>
        <v>Impact</v>
      </c>
    </row>
    <row r="4" spans="1:12" x14ac:dyDescent="0.25">
      <c r="A4" s="6" t="s">
        <v>30</v>
      </c>
      <c r="B4" s="6" t="s">
        <v>24</v>
      </c>
      <c r="C4" s="7">
        <v>41827</v>
      </c>
      <c r="D4" s="8" t="s">
        <v>15</v>
      </c>
      <c r="E4" s="6" t="s">
        <v>16</v>
      </c>
      <c r="F4" s="6" t="s">
        <v>34</v>
      </c>
      <c r="G4" s="9">
        <v>19</v>
      </c>
      <c r="H4" s="10">
        <v>140853</v>
      </c>
      <c r="I4" s="11">
        <v>46.72</v>
      </c>
      <c r="J4" s="11">
        <v>53.72</v>
      </c>
      <c r="K4" s="11">
        <v>64.459999999999994</v>
      </c>
    </row>
    <row r="5" spans="1:12" x14ac:dyDescent="0.25">
      <c r="A5" s="6" t="s">
        <v>30</v>
      </c>
      <c r="B5" s="6" t="s">
        <v>24</v>
      </c>
      <c r="C5" s="7">
        <v>41831</v>
      </c>
      <c r="D5" s="8" t="s">
        <v>12</v>
      </c>
      <c r="E5" s="6" t="s">
        <v>20</v>
      </c>
      <c r="F5" s="6" t="s">
        <v>35</v>
      </c>
      <c r="G5" s="9">
        <v>87</v>
      </c>
      <c r="H5" s="10">
        <v>141625</v>
      </c>
      <c r="I5" s="11">
        <v>44.05</v>
      </c>
      <c r="J5" s="11">
        <v>50.02</v>
      </c>
      <c r="K5" s="11">
        <v>60.02</v>
      </c>
    </row>
    <row r="6" spans="1:12" x14ac:dyDescent="0.25">
      <c r="A6" s="6" t="s">
        <v>31</v>
      </c>
      <c r="B6" s="6" t="s">
        <v>25</v>
      </c>
      <c r="C6" s="7">
        <v>41715</v>
      </c>
      <c r="D6" s="8" t="s">
        <v>15</v>
      </c>
      <c r="E6" s="6" t="s">
        <v>17</v>
      </c>
      <c r="F6" s="6" t="s">
        <v>36</v>
      </c>
      <c r="G6" s="9">
        <v>91</v>
      </c>
      <c r="H6" s="10">
        <v>30940</v>
      </c>
      <c r="I6" s="11">
        <v>68.680000000000007</v>
      </c>
      <c r="J6" s="11">
        <v>80.569999999999993</v>
      </c>
      <c r="K6" s="11">
        <v>96.68</v>
      </c>
    </row>
    <row r="7" spans="1:12" x14ac:dyDescent="0.25">
      <c r="A7" s="6" t="s">
        <v>31</v>
      </c>
      <c r="B7" s="6" t="s">
        <v>25</v>
      </c>
      <c r="C7" s="7">
        <v>41661</v>
      </c>
      <c r="D7" s="8" t="s">
        <v>14</v>
      </c>
      <c r="E7" s="6" t="s">
        <v>18</v>
      </c>
      <c r="F7" s="6" t="s">
        <v>37</v>
      </c>
      <c r="G7" s="9">
        <v>94</v>
      </c>
      <c r="H7" s="10">
        <v>14000</v>
      </c>
      <c r="I7" s="11">
        <v>66.34</v>
      </c>
      <c r="J7" s="11">
        <v>79.09</v>
      </c>
      <c r="K7" s="11">
        <v>94.91</v>
      </c>
    </row>
    <row r="8" spans="1:12" x14ac:dyDescent="0.25">
      <c r="A8" s="6" t="s">
        <v>31</v>
      </c>
      <c r="B8" s="6" t="s">
        <v>25</v>
      </c>
      <c r="C8" s="7">
        <v>41670</v>
      </c>
      <c r="D8" s="8" t="s">
        <v>13</v>
      </c>
      <c r="E8" s="6" t="s">
        <v>17</v>
      </c>
      <c r="F8" s="6" t="s">
        <v>38</v>
      </c>
      <c r="G8" s="9">
        <v>91</v>
      </c>
      <c r="H8" s="10">
        <v>33076</v>
      </c>
      <c r="I8" s="11">
        <v>65.819999999999993</v>
      </c>
      <c r="J8" s="11">
        <v>77.489999999999995</v>
      </c>
      <c r="K8" s="11">
        <v>92.99</v>
      </c>
    </row>
    <row r="9" spans="1:12" x14ac:dyDescent="0.25">
      <c r="A9" s="6" t="s">
        <v>31</v>
      </c>
      <c r="B9" s="6" t="s">
        <v>25</v>
      </c>
      <c r="C9" s="7">
        <v>41781</v>
      </c>
      <c r="D9" s="8" t="s">
        <v>14</v>
      </c>
      <c r="E9" s="6" t="s">
        <v>17</v>
      </c>
      <c r="F9" s="6" t="s">
        <v>39</v>
      </c>
      <c r="G9" s="9">
        <v>91</v>
      </c>
      <c r="H9" s="10">
        <v>33500</v>
      </c>
      <c r="I9" s="11">
        <v>33.659999999999997</v>
      </c>
      <c r="J9" s="11">
        <v>39.909999999999997</v>
      </c>
      <c r="K9" s="11">
        <v>47.89</v>
      </c>
    </row>
    <row r="10" spans="1:12" x14ac:dyDescent="0.25">
      <c r="A10" s="6" t="s">
        <v>32</v>
      </c>
      <c r="B10" s="6" t="s">
        <v>26</v>
      </c>
      <c r="C10" s="7">
        <v>41656</v>
      </c>
      <c r="D10" s="8" t="s">
        <v>12</v>
      </c>
      <c r="E10" s="6" t="s">
        <v>21</v>
      </c>
      <c r="F10" s="6" t="s">
        <v>39</v>
      </c>
      <c r="G10" s="9">
        <v>78</v>
      </c>
      <c r="H10" s="10">
        <v>135800</v>
      </c>
      <c r="I10" s="11">
        <v>12.01</v>
      </c>
      <c r="J10" s="11">
        <v>14.29</v>
      </c>
      <c r="K10" s="11">
        <v>17.149999999999999</v>
      </c>
    </row>
    <row r="11" spans="1:12" x14ac:dyDescent="0.25">
      <c r="A11" s="6" t="s">
        <v>32</v>
      </c>
      <c r="B11" s="6" t="s">
        <v>26</v>
      </c>
      <c r="C11" s="7">
        <v>41660</v>
      </c>
      <c r="D11" s="8" t="s">
        <v>13</v>
      </c>
      <c r="E11" s="6" t="s">
        <v>22</v>
      </c>
      <c r="F11" s="6" t="s">
        <v>40</v>
      </c>
      <c r="G11" s="9">
        <v>95</v>
      </c>
      <c r="H11" s="10">
        <v>136340</v>
      </c>
      <c r="I11" s="11">
        <v>46.44</v>
      </c>
      <c r="J11" s="11">
        <v>55.37</v>
      </c>
      <c r="K11" s="11">
        <v>66.44</v>
      </c>
    </row>
    <row r="12" spans="1:12" x14ac:dyDescent="0.25">
      <c r="A12" s="6" t="s">
        <v>32</v>
      </c>
      <c r="B12" s="6" t="s">
        <v>26</v>
      </c>
      <c r="C12" s="7">
        <v>41773</v>
      </c>
      <c r="D12" s="8" t="s">
        <v>14</v>
      </c>
      <c r="E12" s="6" t="s">
        <v>23</v>
      </c>
      <c r="F12" s="6" t="s">
        <v>43</v>
      </c>
      <c r="G12" s="9">
        <v>78</v>
      </c>
      <c r="H12" s="10">
        <v>167100</v>
      </c>
      <c r="I12" s="11">
        <v>50.48</v>
      </c>
      <c r="J12" s="11">
        <v>60.61</v>
      </c>
      <c r="K12" s="11">
        <v>72.73</v>
      </c>
    </row>
    <row r="13" spans="1:12" x14ac:dyDescent="0.25">
      <c r="A13" s="6" t="s">
        <v>32</v>
      </c>
      <c r="B13" s="6" t="s">
        <v>26</v>
      </c>
      <c r="C13" s="7">
        <v>41670</v>
      </c>
      <c r="D13" s="8" t="s">
        <v>12</v>
      </c>
      <c r="E13" s="6" t="s">
        <v>21</v>
      </c>
      <c r="F13" s="6" t="s">
        <v>43</v>
      </c>
      <c r="G13" s="9">
        <v>78</v>
      </c>
      <c r="H13" s="10">
        <v>137760</v>
      </c>
      <c r="I13" s="11">
        <v>45.77</v>
      </c>
      <c r="J13" s="11">
        <v>54.65</v>
      </c>
      <c r="K13" s="11">
        <v>65.58</v>
      </c>
    </row>
  </sheetData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2" sqref="E12"/>
    </sheetView>
  </sheetViews>
  <sheetFormatPr defaultRowHeight="15" x14ac:dyDescent="0.25"/>
  <cols>
    <col min="1" max="1" width="12.7109375" bestFit="1" customWidth="1"/>
    <col min="2" max="2" width="8" bestFit="1" customWidth="1"/>
    <col min="3" max="3" width="16" bestFit="1" customWidth="1"/>
    <col min="4" max="4" width="13.28515625" bestFit="1" customWidth="1"/>
    <col min="5" max="5" width="15.140625" bestFit="1" customWidth="1"/>
  </cols>
  <sheetData>
    <row r="1" spans="1:6" x14ac:dyDescent="0.25">
      <c r="A1" s="1" t="s">
        <v>0</v>
      </c>
      <c r="B1" s="1" t="s">
        <v>1</v>
      </c>
      <c r="C1" s="1" t="s">
        <v>47</v>
      </c>
      <c r="D1" s="1" t="s">
        <v>46</v>
      </c>
      <c r="E1" s="1" t="s">
        <v>28</v>
      </c>
      <c r="F1" s="12"/>
    </row>
    <row r="2" spans="1:6" x14ac:dyDescent="0.25">
      <c r="A2" s="2" t="s">
        <v>24</v>
      </c>
      <c r="B2" s="2" t="s">
        <v>2</v>
      </c>
      <c r="C2" s="3">
        <v>41649</v>
      </c>
      <c r="D2" s="3">
        <v>41656</v>
      </c>
      <c r="E2" s="2" t="s">
        <v>27</v>
      </c>
    </row>
    <row r="3" spans="1:6" x14ac:dyDescent="0.25">
      <c r="A3" s="2" t="s">
        <v>24</v>
      </c>
      <c r="B3" s="2" t="s">
        <v>2</v>
      </c>
      <c r="C3" s="3">
        <v>41666</v>
      </c>
      <c r="D3" s="3">
        <v>41666</v>
      </c>
      <c r="E3" s="2" t="s">
        <v>29</v>
      </c>
    </row>
    <row r="4" spans="1:6" x14ac:dyDescent="0.25">
      <c r="A4" s="2" t="s">
        <v>24</v>
      </c>
      <c r="B4" s="2" t="s">
        <v>2</v>
      </c>
      <c r="C4" s="3">
        <v>41701</v>
      </c>
      <c r="D4" s="3">
        <v>41713</v>
      </c>
      <c r="E4" s="2" t="s">
        <v>50</v>
      </c>
    </row>
    <row r="5" spans="1:6" x14ac:dyDescent="0.25">
      <c r="A5" s="2" t="s">
        <v>24</v>
      </c>
      <c r="B5" s="2" t="s">
        <v>2</v>
      </c>
      <c r="C5" s="3">
        <v>41887</v>
      </c>
      <c r="D5" s="3">
        <v>41897</v>
      </c>
      <c r="E5" s="2" t="s">
        <v>29</v>
      </c>
    </row>
    <row r="6" spans="1:6" x14ac:dyDescent="0.25">
      <c r="A6" s="2" t="s">
        <v>25</v>
      </c>
      <c r="B6" s="2" t="s">
        <v>3</v>
      </c>
      <c r="C6" s="3">
        <v>41659</v>
      </c>
      <c r="D6" s="3">
        <v>41669</v>
      </c>
      <c r="E6" s="2" t="s">
        <v>27</v>
      </c>
    </row>
    <row r="7" spans="1:6" x14ac:dyDescent="0.25">
      <c r="A7" s="2" t="s">
        <v>25</v>
      </c>
      <c r="B7" s="2" t="s">
        <v>3</v>
      </c>
      <c r="C7" s="3">
        <v>41670</v>
      </c>
      <c r="D7" s="3">
        <v>41670</v>
      </c>
      <c r="E7" s="2" t="s">
        <v>29</v>
      </c>
    </row>
    <row r="8" spans="1:6" x14ac:dyDescent="0.25">
      <c r="A8" s="2" t="s">
        <v>25</v>
      </c>
      <c r="B8" s="2" t="s">
        <v>3</v>
      </c>
      <c r="C8" s="3">
        <v>41684</v>
      </c>
      <c r="D8" s="3">
        <v>41694</v>
      </c>
      <c r="E8" s="2" t="s">
        <v>50</v>
      </c>
    </row>
    <row r="9" spans="1:6" x14ac:dyDescent="0.25">
      <c r="A9" s="2" t="s">
        <v>25</v>
      </c>
      <c r="B9" s="2" t="s">
        <v>3</v>
      </c>
      <c r="C9" s="3">
        <v>41695</v>
      </c>
      <c r="D9" s="3">
        <v>41695</v>
      </c>
      <c r="E9" s="2" t="s">
        <v>27</v>
      </c>
    </row>
    <row r="10" spans="1:6" x14ac:dyDescent="0.25">
      <c r="A10" s="2" t="s">
        <v>26</v>
      </c>
      <c r="B10" s="2" t="s">
        <v>4</v>
      </c>
      <c r="C10" s="3">
        <v>41773</v>
      </c>
      <c r="D10" s="3">
        <v>41777</v>
      </c>
      <c r="E10" s="2" t="s">
        <v>50</v>
      </c>
    </row>
    <row r="11" spans="1:6" x14ac:dyDescent="0.25">
      <c r="A11" s="2" t="s">
        <v>26</v>
      </c>
      <c r="B11" s="2" t="s">
        <v>4</v>
      </c>
      <c r="C11" s="3">
        <v>41670</v>
      </c>
      <c r="D11" s="3">
        <v>41660</v>
      </c>
      <c r="E11" s="2" t="s">
        <v>50</v>
      </c>
    </row>
    <row r="12" spans="1:6" x14ac:dyDescent="0.25">
      <c r="A12" s="2" t="s">
        <v>26</v>
      </c>
      <c r="B12" s="2" t="s">
        <v>4</v>
      </c>
      <c r="C12" s="3">
        <v>41667</v>
      </c>
      <c r="D12" s="3">
        <v>41676</v>
      </c>
      <c r="E12" s="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Extract Panne</vt:lpstr>
      <vt:lpstr>Extract Voyages</vt:lpstr>
      <vt:lpstr>Sheet3</vt:lpstr>
    </vt:vector>
  </TitlesOfParts>
  <Company>Varian Medical Systems Int.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HR1</dc:creator>
  <cp:lastModifiedBy>HR1</cp:lastModifiedBy>
  <dcterms:created xsi:type="dcterms:W3CDTF">2017-05-09T15:10:54Z</dcterms:created>
  <dcterms:modified xsi:type="dcterms:W3CDTF">2017-05-10T10:37:13Z</dcterms:modified>
</cp:coreProperties>
</file>