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8800" windowHeight="13275" activeTab="1"/>
  </bookViews>
  <sheets>
    <sheet name="Data" sheetId="1" r:id="rId1"/>
    <sheet name="Pivot" sheetId="3" r:id="rId2"/>
  </sheets>
  <externalReferences>
    <externalReference r:id="rId3"/>
  </externalReferences>
  <definedNames>
    <definedName name="ChronologieNative_Date">#N/A</definedName>
  </definedNames>
  <calcPr calcId="171027"/>
  <pivotCaches>
    <pivotCache cacheId="68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0" i="1" l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<sst xmlns="http://schemas.openxmlformats.org/spreadsheetml/2006/main" count="16" uniqueCount="15">
  <si>
    <t>PN</t>
  </si>
  <si>
    <t>Quantité</t>
  </si>
  <si>
    <t>Date</t>
  </si>
  <si>
    <t>Étiquettes de lignes</t>
  </si>
  <si>
    <t>181508-E01</t>
  </si>
  <si>
    <t>181521-01</t>
  </si>
  <si>
    <t>254536-03</t>
  </si>
  <si>
    <t>255276-01</t>
  </si>
  <si>
    <t>Total général</t>
  </si>
  <si>
    <t>307039-33</t>
  </si>
  <si>
    <t>févr</t>
  </si>
  <si>
    <t>janv</t>
  </si>
  <si>
    <t>mars</t>
  </si>
  <si>
    <t>Étiquettes de colonnes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</si>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</sst>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164" fontId="1" fillId="0" borderId="2" xfId="1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 applyAlignment="1">
      <alignment horizontal="center" vertical="center"/>
    </xf>
    <xf numFmtId="2" fontId="1" fillId="0" borderId="2" xfId="1" applyNumberFormat="1" applyFont="1" applyBorder="1" applyAlignment="1">
      <alignment horizontal="center" vertical="center"/>
    </xf>
    <xf numFmtId="2" fontId="0" fillId="0" borderId="0" xfId="0" applyNumberFormat="1"/>
  </cellXfs>
  <cellStyles count="2">
    <cellStyle name="Normal" xfId="0" builtinId="0"/>
    <cellStyle name="Normal 2" xfId="1"/>
  </cellStyles>
  <dxfs count="7"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4" formatCode="[$-409]d\-mmm\-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[Sample du problème.xlsx]Pivot!Tableau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Moyenne de remplacement mensuel / Période sélectionnée</a:t>
            </a:r>
          </a:p>
        </c:rich>
      </c:tx>
      <c:layout>
        <c:manualLayout>
          <c:xMode val="edge"/>
          <c:yMode val="edge"/>
          <c:x val="0.22385022222532741"/>
          <c:y val="2.01583873290136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Pivot!$B$3:$B$4</c:f>
              <c:strCache>
                <c:ptCount val="1"/>
                <c:pt idx="0">
                  <c:v>janv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Pivot!$A$5:$A$10</c:f>
              <c:strCache>
                <c:ptCount val="5"/>
                <c:pt idx="0">
                  <c:v>254536-03</c:v>
                </c:pt>
                <c:pt idx="1">
                  <c:v>255276-01</c:v>
                </c:pt>
                <c:pt idx="2">
                  <c:v>181508-E01</c:v>
                </c:pt>
                <c:pt idx="3">
                  <c:v>307039-33</c:v>
                </c:pt>
                <c:pt idx="4">
                  <c:v>181521-01</c:v>
                </c:pt>
              </c:strCache>
            </c:strRef>
          </c:cat>
          <c:val>
            <c:numRef>
              <c:f>Pivot!$B$5:$B$10</c:f>
              <c:numCache>
                <c:formatCode>0.00</c:formatCode>
                <c:ptCount val="5"/>
                <c:pt idx="0">
                  <c:v>109</c:v>
                </c:pt>
                <c:pt idx="1">
                  <c:v>19</c:v>
                </c:pt>
                <c:pt idx="2">
                  <c:v>35</c:v>
                </c:pt>
                <c:pt idx="3">
                  <c:v>19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9D-EBF5-4A18-B68C-60DF9C7E913D}"/>
            </c:ext>
          </c:extLst>
        </c:ser>
        <c:ser>
          <c:idx val="1"/>
          <c:order val="1"/>
          <c:tx>
            <c:strRef>
              <c:f>Pivot!$C$3:$C$4</c:f>
              <c:strCache>
                <c:ptCount val="1"/>
                <c:pt idx="0">
                  <c:v>févr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Pivot!$A$5:$A$10</c:f>
              <c:strCache>
                <c:ptCount val="5"/>
                <c:pt idx="0">
                  <c:v>254536-03</c:v>
                </c:pt>
                <c:pt idx="1">
                  <c:v>255276-01</c:v>
                </c:pt>
                <c:pt idx="2">
                  <c:v>181508-E01</c:v>
                </c:pt>
                <c:pt idx="3">
                  <c:v>307039-33</c:v>
                </c:pt>
                <c:pt idx="4">
                  <c:v>181521-01</c:v>
                </c:pt>
              </c:strCache>
            </c:strRef>
          </c:cat>
          <c:val>
            <c:numRef>
              <c:f>Pivot!$C$5:$C$10</c:f>
              <c:numCache>
                <c:formatCode>0.00</c:formatCode>
                <c:ptCount val="5"/>
                <c:pt idx="0">
                  <c:v>91</c:v>
                </c:pt>
                <c:pt idx="1">
                  <c:v>55</c:v>
                </c:pt>
                <c:pt idx="2">
                  <c:v>15</c:v>
                </c:pt>
                <c:pt idx="3">
                  <c:v>22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A0-EBF5-4A18-B68C-60DF9C7E913D}"/>
            </c:ext>
          </c:extLst>
        </c:ser>
        <c:ser>
          <c:idx val="2"/>
          <c:order val="2"/>
          <c:tx>
            <c:strRef>
              <c:f>Pivot!$D$3:$D$4</c:f>
              <c:strCache>
                <c:ptCount val="1"/>
                <c:pt idx="0">
                  <c:v>mars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Pivot!$A$5:$A$10</c:f>
              <c:strCache>
                <c:ptCount val="5"/>
                <c:pt idx="0">
                  <c:v>254536-03</c:v>
                </c:pt>
                <c:pt idx="1">
                  <c:v>255276-01</c:v>
                </c:pt>
                <c:pt idx="2">
                  <c:v>181508-E01</c:v>
                </c:pt>
                <c:pt idx="3">
                  <c:v>307039-33</c:v>
                </c:pt>
                <c:pt idx="4">
                  <c:v>181521-01</c:v>
                </c:pt>
              </c:strCache>
            </c:strRef>
          </c:cat>
          <c:val>
            <c:numRef>
              <c:f>Pivot!$D$5:$D$10</c:f>
              <c:numCache>
                <c:formatCode>0.00</c:formatCode>
                <c:ptCount val="5"/>
                <c:pt idx="0">
                  <c:v>18</c:v>
                </c:pt>
                <c:pt idx="1">
                  <c:v>80</c:v>
                </c:pt>
                <c:pt idx="2">
                  <c:v>47</c:v>
                </c:pt>
                <c:pt idx="3">
                  <c:v>34</c:v>
                </c:pt>
                <c:pt idx="4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A1-EBF5-4A18-B68C-60DF9C7E913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17207240"/>
        <c:axId val="617210520"/>
      </c:barChart>
      <c:catAx>
        <c:axId val="617207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210520"/>
        <c:crosses val="autoZero"/>
        <c:auto val="1"/>
        <c:lblAlgn val="ctr"/>
        <c:lblOffset val="100"/>
        <c:noMultiLvlLbl val="0"/>
      </c:catAx>
      <c:valAx>
        <c:axId val="617210520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207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0</xdr:rowOff>
    </xdr:from>
    <xdr:to>
      <xdr:col>7</xdr:col>
      <xdr:colOff>762000</xdr:colOff>
      <xdr:row>27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4B0C84A-5D1B-4C0B-B6CC-F08759D36E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419100</xdr:colOff>
      <xdr:row>27</xdr:row>
      <xdr:rowOff>142875</xdr:rowOff>
    </xdr:from>
    <xdr:to>
      <xdr:col>6</xdr:col>
      <xdr:colOff>1657350</xdr:colOff>
      <xdr:row>34</xdr:row>
      <xdr:rowOff>180975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07CBF684-6C01-4C5F-8A0F-EDDA676A65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6250" y="52863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THALES%20IFE/Monthly%20Reports/DATA/Excel/Logistic%20Dashboard%20from%201st%20Jan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 Numbers"/>
      <sheetName val="Oman Air Fleet"/>
      <sheetName val="INSTRUCTION"/>
      <sheetName val="ImportData"/>
      <sheetName val="ActionData"/>
      <sheetName val="PivotTable - Replacements"/>
      <sheetName val="PivotTable - CID"/>
      <sheetName val="PivotTable - Replacements EVO"/>
      <sheetName val="PivotTable - TOP10"/>
      <sheetName val="Top5 Average Consumption-reason"/>
      <sheetName val="DashBoard"/>
      <sheetName val="AJM replacements monitoring"/>
      <sheetName val="AJM replacements monitoring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" refreshedDate="42929.641671064812" createdVersion="6" refreshedVersion="6" minRefreshableVersion="3" recordCount="529">
  <cacheSource type="worksheet">
    <worksheetSource name="Tableau1"/>
  </cacheSource>
  <cacheFields count="5">
    <cacheField name="PN" numFmtId="0">
      <sharedItems count="50">
        <s v="254536-07"/>
        <s v="183304-0A35F"/>
        <s v="255276-01"/>
        <s v="255103-05001"/>
        <s v="181521-01"/>
        <s v="254536-03"/>
        <s v="180889-205"/>
        <s v="179000-201"/>
        <s v="183304-0A12F"/>
        <s v="183657-0A034"/>
        <s v="183303-4A12F"/>
        <s v="178861-102"/>
        <s v="181508-E01"/>
        <s v="181313-E01"/>
        <s v="180729-101"/>
        <s v="179153-102"/>
        <s v="180773-205T1"/>
        <s v="179153-101"/>
        <s v="178921-106"/>
        <s v="307039-33"/>
        <s v="307039-05"/>
        <s v="180778-101"/>
        <s v="178921-101"/>
        <s v="183303-4A13F"/>
        <s v="183303-0A12F"/>
        <s v="180717-101"/>
        <s v="183970-101"/>
        <s v="181879-032LN"/>
        <s v="311645-07"/>
        <s v="183304-0C12F"/>
        <s v="179029-101"/>
        <s v="179423-105"/>
        <s v="1501-7-5"/>
        <s v="184548-066L"/>
        <s v="183330-101"/>
        <s v="181856-001"/>
        <s v="1292-4-4"/>
        <s v="1191-8"/>
        <s v="1068808-1"/>
        <s v="180779-101"/>
        <s v="183303-4A35F"/>
        <s v="181733-D01"/>
        <s v="182800-105"/>
        <s v="183720-101"/>
        <s v="179110-B01"/>
        <s v="254617-01"/>
        <s v="179403-B04"/>
        <s v="183501-401"/>
        <s v="183987-4440TN"/>
        <s v="180541-102"/>
      </sharedItems>
    </cacheField>
    <cacheField name="Quantité" numFmtId="2">
      <sharedItems containsSemiMixedTypes="0" containsString="0" containsNumber="1" containsInteger="1" minValue="1" maxValue="35"/>
    </cacheField>
    <cacheField name="Date" numFmtId="164">
      <sharedItems containsSemiMixedTypes="0" containsNonDate="0" containsDate="1" containsString="0" minDate="2016-01-01T06:00:00" maxDate="2016-03-31T08:30:00" count="418">
        <d v="2016-01-01T06:00:00"/>
        <d v="2016-01-01T06:10:00"/>
        <d v="2016-01-01T17:40:00"/>
        <d v="2016-01-01T17:55:00"/>
        <d v="2016-01-01T18:10:00"/>
        <d v="2016-01-01T20:30:00"/>
        <d v="2016-01-01T20:50:00"/>
        <d v="2016-01-02T02:30:00"/>
        <d v="2016-01-02T08:50:00"/>
        <d v="2016-01-02T09:00:00"/>
        <d v="2016-01-02T20:20:00"/>
        <d v="2016-01-03T03:50:00"/>
        <d v="2016-01-03T10:30:00"/>
        <d v="2016-01-03T19:55:00"/>
        <d v="2016-01-04T04:40:00"/>
        <d v="2016-01-04T06:00:00"/>
        <d v="2016-01-04T09:30:00"/>
        <d v="2016-01-04T10:30:00"/>
        <d v="2016-01-04T17:35:00"/>
        <d v="2016-01-04T19:30:00"/>
        <d v="2016-01-04T19:50:00"/>
        <d v="2016-01-05T06:00:00"/>
        <d v="2016-01-05T09:00:00"/>
        <d v="2016-01-05T15:30:00"/>
        <d v="2016-01-05T15:35:00"/>
        <d v="2016-01-05T15:40:00"/>
        <d v="2016-01-05T15:45:00"/>
        <d v="2016-01-05T15:50:00"/>
        <d v="2016-01-05T16:00:00"/>
        <d v="2016-01-05T16:05:00"/>
        <d v="2016-01-05T16:10:00"/>
        <d v="2016-01-05T16:15:00"/>
        <d v="2016-01-05T16:20:00"/>
        <d v="2016-01-05T16:30:00"/>
        <d v="2016-01-05T16:40:00"/>
        <d v="2016-01-05T16:50:00"/>
        <d v="2016-01-05T18:00:00"/>
        <d v="2016-01-05T19:30:00"/>
        <d v="2016-01-06T03:20:00"/>
        <d v="2016-01-06T03:30:00"/>
        <d v="2016-01-06T03:45:00"/>
        <d v="2016-01-06T04:00:00"/>
        <d v="2016-01-06T08:10:00"/>
        <d v="2016-01-06T10:00:00"/>
        <d v="2016-01-06T17:55:00"/>
        <d v="2016-01-06T20:05:00"/>
        <d v="2016-01-06T20:30:00"/>
        <d v="2016-01-07T04:05:00"/>
        <d v="2016-01-07T08:15:00"/>
        <d v="2016-01-07T20:00:00"/>
        <d v="2016-01-08T04:25:00"/>
        <d v="2016-01-08T04:50:00"/>
        <d v="2016-01-08T14:30:00"/>
        <d v="2016-01-08T18:40:00"/>
        <d v="2016-01-09T00:30:00"/>
        <d v="2016-01-09T03:30:00"/>
        <d v="2016-01-09T04:05:00"/>
        <d v="2016-01-09T04:50:00"/>
        <d v="2016-01-09T17:55:00"/>
        <d v="2016-01-09T19:30:00"/>
        <d v="2016-01-10T03:00:00"/>
        <d v="2016-01-10T03:25:00"/>
        <d v="2016-01-10T04:00:00"/>
        <d v="2016-01-10T04:05:00"/>
        <d v="2016-01-10T04:25:00"/>
        <d v="2016-01-10T09:25:00"/>
        <d v="2016-01-11T04:30:00"/>
        <d v="2016-01-11T04:40:00"/>
        <d v="2016-01-11T08:00:00"/>
        <d v="2016-01-11T08:50:00"/>
        <d v="2016-01-11T09:00:00"/>
        <d v="2016-01-11T09:20:00"/>
        <d v="2016-01-11T16:55:00"/>
        <d v="2016-01-11T19:00:00"/>
        <d v="2016-01-11T21:00:00"/>
        <d v="2016-01-12T03:25:00"/>
        <d v="2016-01-12T09:45:00"/>
        <d v="2016-01-12T14:25:00"/>
        <d v="2016-01-12T15:55:00"/>
        <d v="2016-01-12T20:25:00"/>
        <d v="2016-01-13T03:00:00"/>
        <d v="2016-01-13T03:30:00"/>
        <d v="2016-01-13T03:40:00"/>
        <d v="2016-01-13T07:00:00"/>
        <d v="2016-01-13T07:55:00"/>
        <d v="2016-01-13T18:00:00"/>
        <d v="2016-01-13T18:45:00"/>
        <d v="2016-01-14T02:40:00"/>
        <d v="2016-01-14T04:30:00"/>
        <d v="2016-01-14T08:00:00"/>
        <d v="2016-01-14T18:45:00"/>
        <d v="2016-01-15T03:30:00"/>
        <d v="2016-01-15T19:30:00"/>
        <d v="2016-01-16T04:00:00"/>
        <d v="2016-01-16T08:00:00"/>
        <d v="2016-01-17T04:00:00"/>
        <d v="2016-01-17T11:50:00"/>
        <d v="2016-01-18T03:40:00"/>
        <d v="2016-01-18T05:00:00"/>
        <d v="2016-01-18T18:25:00"/>
        <d v="2016-01-19T04:00:00"/>
        <d v="2016-01-19T06:00:00"/>
        <d v="2016-01-19T17:40:00"/>
        <d v="2016-01-19T21:30:00"/>
        <d v="2016-01-20T03:30:00"/>
        <d v="2016-01-20T03:55:00"/>
        <d v="2016-01-20T04:50:00"/>
        <d v="2016-01-20T06:55:00"/>
        <d v="2016-01-20T07:00:00"/>
        <d v="2016-01-20T16:05:00"/>
        <d v="2016-01-20T17:20:00"/>
        <d v="2016-01-21T17:05:00"/>
        <d v="2016-01-21T20:40:00"/>
        <d v="2016-01-22T04:00:00"/>
        <d v="2016-01-22T16:45:00"/>
        <d v="2016-01-23T04:35:00"/>
        <d v="2016-01-23T04:55:00"/>
        <d v="2016-01-23T05:00:00"/>
        <d v="2016-01-24T03:30:00"/>
        <d v="2016-01-24T04:00:00"/>
        <d v="2016-01-24T05:50:00"/>
        <d v="2016-01-24T05:55:00"/>
        <d v="2016-01-24T06:05:00"/>
        <d v="2016-01-24T17:00:00"/>
        <d v="2016-01-24T18:00:00"/>
        <d v="2016-01-25T03:30:00"/>
        <d v="2016-01-25T08:00:00"/>
        <d v="2016-01-25T08:30:00"/>
        <d v="2016-01-25T14:30:00"/>
        <d v="2016-01-25T17:25:00"/>
        <d v="2016-01-25T18:00:00"/>
        <d v="2016-01-25T20:10:00"/>
        <d v="2016-01-25T21:55:00"/>
        <d v="2016-01-27T04:00:00"/>
        <d v="2016-01-27T04:55:00"/>
        <d v="2016-01-27T07:30:00"/>
        <d v="2016-01-27T09:30:00"/>
        <d v="2016-01-27T15:10:00"/>
        <d v="2016-01-27T20:35:00"/>
        <d v="2016-01-27T20:55:00"/>
        <d v="2016-01-28T06:05:00"/>
        <d v="2016-01-28T10:30:00"/>
        <d v="2016-01-29T08:00:00"/>
        <d v="2016-01-29T17:15:00"/>
        <d v="2016-01-29T17:30:00"/>
        <d v="2016-01-30T03:15:00"/>
        <d v="2016-01-30T03:40:00"/>
        <d v="2016-01-30T03:50:00"/>
        <d v="2016-01-30T08:40:00"/>
        <d v="2016-01-30T08:50:00"/>
        <d v="2016-01-30T20:45:00"/>
        <d v="2016-01-30T22:00:00"/>
        <d v="2016-01-31T16:30:00"/>
        <d v="2016-01-31T17:25:00"/>
        <d v="2016-01-31T19:05:00"/>
        <d v="2016-01-31T20:30:00"/>
        <d v="2016-02-01T03:30:00"/>
        <d v="2016-02-01T08:30:00"/>
        <d v="2016-02-01T18:00:00"/>
        <d v="2016-02-01T21:05:00"/>
        <d v="2016-02-02T03:30:00"/>
        <d v="2016-02-02T15:10:00"/>
        <d v="2016-02-02T15:35:00"/>
        <d v="2016-02-02T18:00:00"/>
        <d v="2016-02-02T18:30:00"/>
        <d v="2016-02-02T20:00:00"/>
        <d v="2016-02-03T03:50:00"/>
        <d v="2016-02-03T05:30:00"/>
        <d v="2016-02-03T07:15:00"/>
        <d v="2016-02-03T07:20:00"/>
        <d v="2016-02-03T07:30:00"/>
        <d v="2016-02-03T07:40:00"/>
        <d v="2016-02-03T07:50:00"/>
        <d v="2016-02-03T21:00:00"/>
        <d v="2016-02-04T08:15:00"/>
        <d v="2016-02-04T10:00:00"/>
        <d v="2016-02-04T21:50:00"/>
        <d v="2016-02-05T03:30:00"/>
        <d v="2016-02-05T07:10:00"/>
        <d v="2016-02-06T03:40:00"/>
        <d v="2016-02-06T04:10:00"/>
        <d v="2016-02-06T04:30:00"/>
        <d v="2016-02-06T05:00:00"/>
        <d v="2016-02-06T18:50:00"/>
        <d v="2016-02-07T05:00:00"/>
        <d v="2016-02-07T17:30:00"/>
        <d v="2016-02-07T18:45:00"/>
        <d v="2016-02-08T03:30:00"/>
        <d v="2016-02-08T03:40:00"/>
        <d v="2016-02-08T03:55:00"/>
        <d v="2016-02-08T05:15:00"/>
        <d v="2016-02-08T05:35:00"/>
        <d v="2016-02-09T03:00:00"/>
        <d v="2016-02-09T03:10:00"/>
        <d v="2016-02-09T05:10:00"/>
        <d v="2016-02-10T04:00:00"/>
        <d v="2016-02-10T06:00:00"/>
        <d v="2016-02-11T03:25:00"/>
        <d v="2016-02-11T13:35:00"/>
        <d v="2016-02-11T19:20:00"/>
        <d v="2016-02-12T04:30:00"/>
        <d v="2016-02-12T08:15:00"/>
        <d v="2016-02-12T09:30:00"/>
        <d v="2016-02-12T21:30:00"/>
        <d v="2016-02-13T03:55:00"/>
        <d v="2016-02-13T13:40:00"/>
        <d v="2016-02-13T14:40:00"/>
        <d v="2016-02-13T17:30:00"/>
        <d v="2016-02-13T20:30:00"/>
        <d v="2016-02-14T03:50:00"/>
        <d v="2016-02-14T04:10:00"/>
        <d v="2016-02-14T17:25:00"/>
        <d v="2016-02-14T17:35:00"/>
        <d v="2016-02-14T17:40:00"/>
        <d v="2016-02-14T17:45:00"/>
        <d v="2016-02-14T17:50:00"/>
        <d v="2016-02-14T17:55:00"/>
        <d v="2016-02-14T18:15:00"/>
        <d v="2016-02-14T18:40:00"/>
        <d v="2016-02-14T20:30:00"/>
        <d v="2016-02-15T02:55:00"/>
        <d v="2016-02-15T09:35:00"/>
        <d v="2016-02-16T05:35:00"/>
        <d v="2016-02-16T09:20:00"/>
        <d v="2016-02-16T09:25:00"/>
        <d v="2016-02-16T09:40:00"/>
        <d v="2016-02-17T09:25:00"/>
        <d v="2016-02-17T09:35:00"/>
        <d v="2016-02-17T09:55:00"/>
        <d v="2016-02-17T17:50:00"/>
        <d v="2016-02-18T03:55:00"/>
        <d v="2016-02-18T05:00:00"/>
        <d v="2016-02-18T05:10:00"/>
        <d v="2016-02-18T08:30:00"/>
        <d v="2016-02-19T02:00:00"/>
        <d v="2016-02-19T04:00:00"/>
        <d v="2016-02-19T04:50:00"/>
        <d v="2016-02-19T19:00:00"/>
        <d v="2016-02-20T03:25:00"/>
        <d v="2016-02-20T05:25:00"/>
        <d v="2016-02-20T05:35:00"/>
        <d v="2016-02-20T09:25:00"/>
        <d v="2016-02-20T09:50:00"/>
        <d v="2016-02-20T20:50:00"/>
        <d v="2016-02-21T04:05:00"/>
        <d v="2016-02-21T09:25:00"/>
        <d v="2016-02-22T03:35:00"/>
        <d v="2016-02-22T04:05:00"/>
        <d v="2016-02-22T04:25:00"/>
        <d v="2016-02-22T09:35:00"/>
        <d v="2016-02-22T17:15:00"/>
        <d v="2016-02-22T17:40:00"/>
        <d v="2016-02-22T18:05:00"/>
        <d v="2016-02-22T18:40:00"/>
        <d v="2016-02-22T20:40:00"/>
        <d v="2016-02-23T04:00:00"/>
        <d v="2016-02-23T05:10:00"/>
        <d v="2016-02-23T05:15:00"/>
        <d v="2016-02-23T09:00:00"/>
        <d v="2016-02-23T09:15:00"/>
        <d v="2016-02-23T15:20:00"/>
        <d v="2016-02-23T15:45:00"/>
        <d v="2016-02-23T20:30:00"/>
        <d v="2016-02-24T01:30:00"/>
        <d v="2016-02-24T03:30:00"/>
        <d v="2016-02-24T11:00:00"/>
        <d v="2016-02-24T17:15:00"/>
        <d v="2016-02-24T18:00:00"/>
        <d v="2016-02-25T04:10:00"/>
        <d v="2016-02-25T06:10:00"/>
        <d v="2016-02-25T09:25:00"/>
        <d v="2016-02-26T08:05:00"/>
        <d v="2016-02-26T09:55:00"/>
        <d v="2016-02-26T10:20:00"/>
        <d v="2016-02-27T05:35:00"/>
        <d v="2016-02-27T09:15:00"/>
        <d v="2016-02-28T03:30:00"/>
        <d v="2016-02-28T17:00:00"/>
        <d v="2016-02-28T20:30:00"/>
        <d v="2016-02-28T20:40:00"/>
        <d v="2016-02-28T20:45:00"/>
        <d v="2016-02-29T04:20:00"/>
        <d v="2016-02-29T07:05:00"/>
        <d v="2016-02-29T07:40:00"/>
        <d v="2016-02-29T07:55:00"/>
        <d v="2016-02-29T19:00:00"/>
        <d v="2016-03-01T04:00:00"/>
        <d v="2016-03-01T05:45:00"/>
        <d v="2016-03-01T09:10:00"/>
        <d v="2016-03-01T09:40:00"/>
        <d v="2016-03-01T19:30:00"/>
        <d v="2016-03-01T20:00:00"/>
        <d v="2016-03-02T18:35:00"/>
        <d v="2016-03-03T04:50:00"/>
        <d v="2016-03-03T07:45:00"/>
        <d v="2016-03-03T08:25:00"/>
        <d v="2016-03-03T09:40:00"/>
        <d v="2016-03-04T08:00:00"/>
        <d v="2016-03-05T04:00:00"/>
        <d v="2016-03-05T13:50:00"/>
        <d v="2016-03-06T04:00:00"/>
        <d v="2016-03-06T17:00:00"/>
        <d v="2016-03-06T19:30:00"/>
        <d v="2016-03-07T18:10:00"/>
        <d v="2016-03-07T20:20:00"/>
        <d v="2016-03-08T04:00:00"/>
        <d v="2016-03-08T05:00:00"/>
        <d v="2016-03-08T07:45:00"/>
        <d v="2016-03-08T09:50:00"/>
        <d v="2016-03-08T10:15:00"/>
        <d v="2016-03-08T13:40:00"/>
        <d v="2016-03-08T15:45:00"/>
        <d v="2016-03-08T20:30:00"/>
        <d v="2016-03-08T21:00:00"/>
        <d v="2016-03-08T22:00:00"/>
        <d v="2016-03-09T08:00:00"/>
        <d v="2016-03-10T03:10:00"/>
        <d v="2016-03-10T05:30:00"/>
        <d v="2016-03-10T06:10:00"/>
        <d v="2016-03-10T19:15:00"/>
        <d v="2016-03-11T04:00:00"/>
        <d v="2016-03-11T04:50:00"/>
        <d v="2016-03-11T21:05:00"/>
        <d v="2016-03-12T04:30:00"/>
        <d v="2016-03-12T04:50:00"/>
        <d v="2016-03-12T11:50:00"/>
        <d v="2016-03-13T07:15:00"/>
        <d v="2016-03-13T19:25:00"/>
        <d v="2016-03-14T03:50:00"/>
        <d v="2016-03-14T04:10:00"/>
        <d v="2016-03-14T04:15:00"/>
        <d v="2016-03-14T04:25:00"/>
        <d v="2016-03-14T08:10:00"/>
        <d v="2016-03-14T18:25:00"/>
        <d v="2016-03-14T19:00:00"/>
        <d v="2016-03-15T06:55:00"/>
        <d v="2016-03-15T07:45:00"/>
        <d v="2016-03-15T07:50:00"/>
        <d v="2016-03-15T08:00:00"/>
        <d v="2016-03-15T08:10:00"/>
        <d v="2016-03-15T10:00:00"/>
        <d v="2016-03-15T20:55:00"/>
        <d v="2016-03-15T21:10:00"/>
        <d v="2016-03-16T05:50:00"/>
        <d v="2016-03-16T18:00:00"/>
        <d v="2016-03-17T09:00:00"/>
        <d v="2016-03-17T10:55:00"/>
        <d v="2016-03-18T00:50:00"/>
        <d v="2016-03-18T05:00:00"/>
        <d v="2016-03-18T05:10:00"/>
        <d v="2016-03-18T05:15:00"/>
        <d v="2016-03-18T06:05:00"/>
        <d v="2016-03-18T09:00:00"/>
        <d v="2016-03-18T09:20:00"/>
        <d v="2016-03-19T03:50:00"/>
        <d v="2016-03-19T04:00:00"/>
        <d v="2016-03-19T05:00:00"/>
        <d v="2016-03-19T17:00:00"/>
        <d v="2016-03-19T17:05:00"/>
        <d v="2016-03-19T21:05:00"/>
        <d v="2016-03-20T05:00:00"/>
        <d v="2016-03-20T07:30:00"/>
        <d v="2016-03-20T19:30:00"/>
        <d v="2016-03-20T20:20:00"/>
        <d v="2016-03-21T02:55:00"/>
        <d v="2016-03-21T18:50:00"/>
        <d v="2016-03-22T05:00:00"/>
        <d v="2016-03-22T07:10:00"/>
        <d v="2016-03-22T07:15:00"/>
        <d v="2016-03-22T07:20:00"/>
        <d v="2016-03-22T07:25:00"/>
        <d v="2016-03-22T07:30:00"/>
        <d v="2016-03-22T07:35:00"/>
        <d v="2016-03-22T07:40:00"/>
        <d v="2016-03-22T07:45:00"/>
        <d v="2016-03-22T07:50:00"/>
        <d v="2016-03-22T08:00:00"/>
        <d v="2016-03-22T08:10:00"/>
        <d v="2016-03-22T08:25:00"/>
        <d v="2016-03-22T09:15:00"/>
        <d v="2016-03-22T17:35:00"/>
        <d v="2016-03-22T17:50:00"/>
        <d v="2016-03-22T21:15:00"/>
        <d v="2016-03-23T02:40:00"/>
        <d v="2016-03-23T05:25:00"/>
        <d v="2016-03-23T06:10:00"/>
        <d v="2016-03-23T06:50:00"/>
        <d v="2016-03-23T09:30:00"/>
        <d v="2016-03-23T10:25:00"/>
        <d v="2016-03-23T20:15:00"/>
        <d v="2016-03-24T07:45:00"/>
        <d v="2016-03-24T19:00:00"/>
        <d v="2016-03-25T03:00:00"/>
        <d v="2016-03-25T04:00:00"/>
        <d v="2016-03-25T16:05:00"/>
        <d v="2016-03-25T17:30:00"/>
        <d v="2016-03-25T18:05:00"/>
        <d v="2016-03-26T03:20:00"/>
        <d v="2016-03-26T03:35:00"/>
        <d v="2016-03-26T04:30:00"/>
        <d v="2016-03-26T09:10:00"/>
        <d v="2016-03-26T09:20:00"/>
        <d v="2016-03-26T21:00:00"/>
        <d v="2016-03-28T02:30:00"/>
        <d v="2016-03-28T03:30:00"/>
        <d v="2016-03-28T07:10:00"/>
        <d v="2016-03-28T09:00:00"/>
        <d v="2016-03-28T14:15:00"/>
        <d v="2016-03-28T20:05:00"/>
        <d v="2016-03-28T20:25:00"/>
        <d v="2016-03-28T20:50:00"/>
        <d v="2016-03-29T08:30:00"/>
        <d v="2016-03-29T09:15:00"/>
        <d v="2016-03-29T17:30:00"/>
        <d v="2016-03-30T08:30:00"/>
        <d v="2016-03-30T20:20:00"/>
        <d v="2016-03-31T07:05:00"/>
        <d v="2016-03-31T08:30:00"/>
      </sharedItems>
      <fieldGroup par="3" base="2">
        <rangePr groupBy="days" startDate="2016-01-01T06:00:00" endDate="2016-03-31T08:30:00"/>
        <groupItems count="368">
          <s v="&lt;01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3/2016"/>
        </groupItems>
      </fieldGroup>
    </cacheField>
    <cacheField name="Mois" numFmtId="0" databaseField="0">
      <fieldGroup base="2">
        <rangePr groupBy="months" startDate="2016-01-01T06:00:00" endDate="2016-03-31T08:3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3/2016"/>
        </groupItems>
      </fieldGroup>
    </cacheField>
    <cacheField name="Moyenne des Totaux" numFmtId="0" formula="AVERAGE(Quantité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9">
  <r>
    <x v="0"/>
    <n v="1"/>
    <x v="0"/>
  </r>
  <r>
    <x v="1"/>
    <n v="1"/>
    <x v="1"/>
  </r>
  <r>
    <x v="2"/>
    <n v="1"/>
    <x v="2"/>
  </r>
  <r>
    <x v="3"/>
    <n v="1"/>
    <x v="3"/>
  </r>
  <r>
    <x v="3"/>
    <n v="1"/>
    <x v="4"/>
  </r>
  <r>
    <x v="3"/>
    <n v="4"/>
    <x v="5"/>
  </r>
  <r>
    <x v="4"/>
    <n v="2"/>
    <x v="6"/>
  </r>
  <r>
    <x v="5"/>
    <n v="1"/>
    <x v="7"/>
  </r>
  <r>
    <x v="5"/>
    <n v="5"/>
    <x v="8"/>
  </r>
  <r>
    <x v="6"/>
    <n v="1"/>
    <x v="9"/>
  </r>
  <r>
    <x v="5"/>
    <n v="4"/>
    <x v="10"/>
  </r>
  <r>
    <x v="6"/>
    <n v="1"/>
    <x v="11"/>
  </r>
  <r>
    <x v="0"/>
    <n v="1"/>
    <x v="12"/>
  </r>
  <r>
    <x v="7"/>
    <n v="1"/>
    <x v="13"/>
  </r>
  <r>
    <x v="8"/>
    <n v="1"/>
    <x v="14"/>
  </r>
  <r>
    <x v="5"/>
    <n v="1"/>
    <x v="15"/>
  </r>
  <r>
    <x v="9"/>
    <n v="1"/>
    <x v="16"/>
  </r>
  <r>
    <x v="1"/>
    <n v="1"/>
    <x v="17"/>
  </r>
  <r>
    <x v="3"/>
    <n v="1"/>
    <x v="18"/>
  </r>
  <r>
    <x v="7"/>
    <n v="1"/>
    <x v="19"/>
  </r>
  <r>
    <x v="10"/>
    <n v="1"/>
    <x v="20"/>
  </r>
  <r>
    <x v="8"/>
    <n v="1"/>
    <x v="21"/>
  </r>
  <r>
    <x v="11"/>
    <n v="1"/>
    <x v="22"/>
  </r>
  <r>
    <x v="12"/>
    <n v="1"/>
    <x v="23"/>
  </r>
  <r>
    <x v="12"/>
    <n v="1"/>
    <x v="24"/>
  </r>
  <r>
    <x v="12"/>
    <n v="1"/>
    <x v="25"/>
  </r>
  <r>
    <x v="12"/>
    <n v="1"/>
    <x v="26"/>
  </r>
  <r>
    <x v="12"/>
    <n v="1"/>
    <x v="27"/>
  </r>
  <r>
    <x v="12"/>
    <n v="1"/>
    <x v="28"/>
  </r>
  <r>
    <x v="12"/>
    <n v="1"/>
    <x v="29"/>
  </r>
  <r>
    <x v="12"/>
    <n v="1"/>
    <x v="30"/>
  </r>
  <r>
    <x v="12"/>
    <n v="1"/>
    <x v="31"/>
  </r>
  <r>
    <x v="12"/>
    <n v="1"/>
    <x v="32"/>
  </r>
  <r>
    <x v="12"/>
    <n v="1"/>
    <x v="33"/>
  </r>
  <r>
    <x v="13"/>
    <n v="2"/>
    <x v="34"/>
  </r>
  <r>
    <x v="13"/>
    <n v="2"/>
    <x v="35"/>
  </r>
  <r>
    <x v="5"/>
    <n v="10"/>
    <x v="36"/>
  </r>
  <r>
    <x v="5"/>
    <n v="1"/>
    <x v="37"/>
  </r>
  <r>
    <x v="12"/>
    <n v="1"/>
    <x v="38"/>
  </r>
  <r>
    <x v="2"/>
    <n v="2"/>
    <x v="39"/>
  </r>
  <r>
    <x v="4"/>
    <n v="2"/>
    <x v="39"/>
  </r>
  <r>
    <x v="5"/>
    <n v="1"/>
    <x v="40"/>
  </r>
  <r>
    <x v="12"/>
    <n v="1"/>
    <x v="41"/>
  </r>
  <r>
    <x v="12"/>
    <n v="1"/>
    <x v="41"/>
  </r>
  <r>
    <x v="12"/>
    <n v="1"/>
    <x v="41"/>
  </r>
  <r>
    <x v="4"/>
    <n v="1"/>
    <x v="41"/>
  </r>
  <r>
    <x v="14"/>
    <n v="1"/>
    <x v="42"/>
  </r>
  <r>
    <x v="0"/>
    <n v="3"/>
    <x v="43"/>
  </r>
  <r>
    <x v="9"/>
    <n v="1"/>
    <x v="43"/>
  </r>
  <r>
    <x v="5"/>
    <n v="10"/>
    <x v="44"/>
  </r>
  <r>
    <x v="15"/>
    <n v="2"/>
    <x v="45"/>
  </r>
  <r>
    <x v="7"/>
    <n v="1"/>
    <x v="46"/>
  </r>
  <r>
    <x v="6"/>
    <n v="1"/>
    <x v="47"/>
  </r>
  <r>
    <x v="16"/>
    <n v="1"/>
    <x v="47"/>
  </r>
  <r>
    <x v="16"/>
    <n v="1"/>
    <x v="47"/>
  </r>
  <r>
    <x v="14"/>
    <n v="1"/>
    <x v="48"/>
  </r>
  <r>
    <x v="5"/>
    <n v="10"/>
    <x v="49"/>
  </r>
  <r>
    <x v="12"/>
    <n v="1"/>
    <x v="50"/>
  </r>
  <r>
    <x v="4"/>
    <n v="1"/>
    <x v="51"/>
  </r>
  <r>
    <x v="5"/>
    <n v="1"/>
    <x v="52"/>
  </r>
  <r>
    <x v="17"/>
    <n v="1"/>
    <x v="53"/>
  </r>
  <r>
    <x v="15"/>
    <n v="1"/>
    <x v="53"/>
  </r>
  <r>
    <x v="16"/>
    <n v="1"/>
    <x v="54"/>
  </r>
  <r>
    <x v="18"/>
    <n v="1"/>
    <x v="55"/>
  </r>
  <r>
    <x v="19"/>
    <n v="4"/>
    <x v="55"/>
  </r>
  <r>
    <x v="5"/>
    <n v="1"/>
    <x v="56"/>
  </r>
  <r>
    <x v="16"/>
    <n v="1"/>
    <x v="57"/>
  </r>
  <r>
    <x v="6"/>
    <n v="1"/>
    <x v="58"/>
  </r>
  <r>
    <x v="5"/>
    <n v="9"/>
    <x v="59"/>
  </r>
  <r>
    <x v="2"/>
    <n v="1"/>
    <x v="60"/>
  </r>
  <r>
    <x v="2"/>
    <n v="1"/>
    <x v="60"/>
  </r>
  <r>
    <x v="8"/>
    <n v="1"/>
    <x v="61"/>
  </r>
  <r>
    <x v="0"/>
    <n v="6"/>
    <x v="62"/>
  </r>
  <r>
    <x v="3"/>
    <n v="1"/>
    <x v="62"/>
  </r>
  <r>
    <x v="4"/>
    <n v="1"/>
    <x v="63"/>
  </r>
  <r>
    <x v="12"/>
    <n v="1"/>
    <x v="64"/>
  </r>
  <r>
    <x v="8"/>
    <n v="1"/>
    <x v="65"/>
  </r>
  <r>
    <x v="5"/>
    <n v="10"/>
    <x v="66"/>
  </r>
  <r>
    <x v="20"/>
    <n v="1"/>
    <x v="67"/>
  </r>
  <r>
    <x v="2"/>
    <n v="1"/>
    <x v="68"/>
  </r>
  <r>
    <x v="21"/>
    <n v="1"/>
    <x v="69"/>
  </r>
  <r>
    <x v="3"/>
    <n v="1"/>
    <x v="70"/>
  </r>
  <r>
    <x v="12"/>
    <n v="1"/>
    <x v="71"/>
  </r>
  <r>
    <x v="4"/>
    <n v="1"/>
    <x v="71"/>
  </r>
  <r>
    <x v="5"/>
    <n v="4"/>
    <x v="72"/>
  </r>
  <r>
    <x v="15"/>
    <n v="1"/>
    <x v="73"/>
  </r>
  <r>
    <x v="0"/>
    <n v="1"/>
    <x v="74"/>
  </r>
  <r>
    <x v="4"/>
    <n v="2"/>
    <x v="75"/>
  </r>
  <r>
    <x v="17"/>
    <n v="1"/>
    <x v="76"/>
  </r>
  <r>
    <x v="3"/>
    <n v="1"/>
    <x v="77"/>
  </r>
  <r>
    <x v="2"/>
    <n v="1"/>
    <x v="78"/>
  </r>
  <r>
    <x v="22"/>
    <n v="1"/>
    <x v="79"/>
  </r>
  <r>
    <x v="5"/>
    <n v="1"/>
    <x v="80"/>
  </r>
  <r>
    <x v="16"/>
    <n v="1"/>
    <x v="81"/>
  </r>
  <r>
    <x v="4"/>
    <n v="1"/>
    <x v="82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2"/>
    <n v="1"/>
    <x v="83"/>
  </r>
  <r>
    <x v="14"/>
    <n v="1"/>
    <x v="84"/>
  </r>
  <r>
    <x v="8"/>
    <n v="1"/>
    <x v="85"/>
  </r>
  <r>
    <x v="8"/>
    <n v="1"/>
    <x v="86"/>
  </r>
  <r>
    <x v="23"/>
    <n v="1"/>
    <x v="87"/>
  </r>
  <r>
    <x v="24"/>
    <n v="1"/>
    <x v="88"/>
  </r>
  <r>
    <x v="22"/>
    <n v="1"/>
    <x v="89"/>
  </r>
  <r>
    <x v="14"/>
    <n v="1"/>
    <x v="90"/>
  </r>
  <r>
    <x v="25"/>
    <n v="1"/>
    <x v="91"/>
  </r>
  <r>
    <x v="12"/>
    <n v="1"/>
    <x v="92"/>
  </r>
  <r>
    <x v="21"/>
    <n v="1"/>
    <x v="92"/>
  </r>
  <r>
    <x v="4"/>
    <n v="1"/>
    <x v="92"/>
  </r>
  <r>
    <x v="26"/>
    <n v="1"/>
    <x v="93"/>
  </r>
  <r>
    <x v="27"/>
    <n v="1"/>
    <x v="94"/>
  </r>
  <r>
    <x v="4"/>
    <n v="1"/>
    <x v="94"/>
  </r>
  <r>
    <x v="2"/>
    <n v="1"/>
    <x v="95"/>
  </r>
  <r>
    <x v="7"/>
    <n v="1"/>
    <x v="96"/>
  </r>
  <r>
    <x v="21"/>
    <n v="1"/>
    <x v="97"/>
  </r>
  <r>
    <x v="4"/>
    <n v="2"/>
    <x v="97"/>
  </r>
  <r>
    <x v="13"/>
    <n v="1"/>
    <x v="98"/>
  </r>
  <r>
    <x v="28"/>
    <n v="1"/>
    <x v="99"/>
  </r>
  <r>
    <x v="6"/>
    <n v="1"/>
    <x v="100"/>
  </r>
  <r>
    <x v="19"/>
    <n v="5"/>
    <x v="100"/>
  </r>
  <r>
    <x v="4"/>
    <n v="1"/>
    <x v="100"/>
  </r>
  <r>
    <x v="29"/>
    <n v="1"/>
    <x v="101"/>
  </r>
  <r>
    <x v="14"/>
    <n v="1"/>
    <x v="102"/>
  </r>
  <r>
    <x v="5"/>
    <n v="10"/>
    <x v="103"/>
  </r>
  <r>
    <x v="30"/>
    <n v="1"/>
    <x v="104"/>
  </r>
  <r>
    <x v="0"/>
    <n v="1"/>
    <x v="105"/>
  </r>
  <r>
    <x v="0"/>
    <n v="7"/>
    <x v="106"/>
  </r>
  <r>
    <x v="19"/>
    <n v="1"/>
    <x v="107"/>
  </r>
  <r>
    <x v="6"/>
    <n v="1"/>
    <x v="108"/>
  </r>
  <r>
    <x v="12"/>
    <n v="1"/>
    <x v="108"/>
  </r>
  <r>
    <x v="12"/>
    <n v="1"/>
    <x v="108"/>
  </r>
  <r>
    <x v="12"/>
    <n v="1"/>
    <x v="108"/>
  </r>
  <r>
    <x v="13"/>
    <n v="2"/>
    <x v="108"/>
  </r>
  <r>
    <x v="19"/>
    <n v="9"/>
    <x v="108"/>
  </r>
  <r>
    <x v="31"/>
    <n v="1"/>
    <x v="108"/>
  </r>
  <r>
    <x v="32"/>
    <n v="1"/>
    <x v="109"/>
  </r>
  <r>
    <x v="14"/>
    <n v="1"/>
    <x v="110"/>
  </r>
  <r>
    <x v="30"/>
    <n v="1"/>
    <x v="111"/>
  </r>
  <r>
    <x v="5"/>
    <n v="1"/>
    <x v="112"/>
  </r>
  <r>
    <x v="3"/>
    <n v="1"/>
    <x v="113"/>
  </r>
  <r>
    <x v="33"/>
    <n v="1"/>
    <x v="114"/>
  </r>
  <r>
    <x v="6"/>
    <n v="1"/>
    <x v="115"/>
  </r>
  <r>
    <x v="6"/>
    <n v="1"/>
    <x v="116"/>
  </r>
  <r>
    <x v="11"/>
    <n v="1"/>
    <x v="117"/>
  </r>
  <r>
    <x v="6"/>
    <n v="1"/>
    <x v="117"/>
  </r>
  <r>
    <x v="13"/>
    <n v="1"/>
    <x v="117"/>
  </r>
  <r>
    <x v="4"/>
    <n v="1"/>
    <x v="117"/>
  </r>
  <r>
    <x v="10"/>
    <n v="1"/>
    <x v="118"/>
  </r>
  <r>
    <x v="12"/>
    <n v="1"/>
    <x v="119"/>
  </r>
  <r>
    <x v="16"/>
    <n v="1"/>
    <x v="120"/>
  </r>
  <r>
    <x v="20"/>
    <n v="1"/>
    <x v="121"/>
  </r>
  <r>
    <x v="4"/>
    <n v="1"/>
    <x v="122"/>
  </r>
  <r>
    <x v="5"/>
    <n v="12"/>
    <x v="123"/>
  </r>
  <r>
    <x v="5"/>
    <n v="1"/>
    <x v="124"/>
  </r>
  <r>
    <x v="11"/>
    <n v="1"/>
    <x v="125"/>
  </r>
  <r>
    <x v="1"/>
    <n v="1"/>
    <x v="126"/>
  </r>
  <r>
    <x v="1"/>
    <n v="1"/>
    <x v="126"/>
  </r>
  <r>
    <x v="34"/>
    <n v="1"/>
    <x v="127"/>
  </r>
  <r>
    <x v="2"/>
    <n v="1"/>
    <x v="128"/>
  </r>
  <r>
    <x v="2"/>
    <n v="1"/>
    <x v="129"/>
  </r>
  <r>
    <x v="2"/>
    <n v="1"/>
    <x v="130"/>
  </r>
  <r>
    <x v="2"/>
    <n v="1"/>
    <x v="131"/>
  </r>
  <r>
    <x v="26"/>
    <n v="1"/>
    <x v="132"/>
  </r>
  <r>
    <x v="16"/>
    <n v="1"/>
    <x v="133"/>
  </r>
  <r>
    <x v="2"/>
    <n v="1"/>
    <x v="134"/>
  </r>
  <r>
    <x v="2"/>
    <n v="1"/>
    <x v="135"/>
  </r>
  <r>
    <x v="35"/>
    <n v="1"/>
    <x v="136"/>
  </r>
  <r>
    <x v="5"/>
    <n v="2"/>
    <x v="137"/>
  </r>
  <r>
    <x v="5"/>
    <n v="5"/>
    <x v="138"/>
  </r>
  <r>
    <x v="2"/>
    <n v="1"/>
    <x v="139"/>
  </r>
  <r>
    <x v="5"/>
    <n v="1"/>
    <x v="140"/>
  </r>
  <r>
    <x v="34"/>
    <n v="1"/>
    <x v="141"/>
  </r>
  <r>
    <x v="16"/>
    <n v="1"/>
    <x v="142"/>
  </r>
  <r>
    <x v="2"/>
    <n v="1"/>
    <x v="143"/>
  </r>
  <r>
    <x v="2"/>
    <n v="1"/>
    <x v="144"/>
  </r>
  <r>
    <x v="12"/>
    <n v="1"/>
    <x v="145"/>
  </r>
  <r>
    <x v="6"/>
    <n v="1"/>
    <x v="146"/>
  </r>
  <r>
    <x v="12"/>
    <n v="1"/>
    <x v="147"/>
  </r>
  <r>
    <x v="4"/>
    <n v="2"/>
    <x v="147"/>
  </r>
  <r>
    <x v="5"/>
    <n v="2"/>
    <x v="148"/>
  </r>
  <r>
    <x v="8"/>
    <n v="1"/>
    <x v="149"/>
  </r>
  <r>
    <x v="2"/>
    <n v="1"/>
    <x v="150"/>
  </r>
  <r>
    <x v="5"/>
    <n v="6"/>
    <x v="151"/>
  </r>
  <r>
    <x v="8"/>
    <n v="1"/>
    <x v="152"/>
  </r>
  <r>
    <x v="1"/>
    <n v="1"/>
    <x v="153"/>
  </r>
  <r>
    <x v="2"/>
    <n v="1"/>
    <x v="154"/>
  </r>
  <r>
    <x v="0"/>
    <n v="2"/>
    <x v="155"/>
  </r>
  <r>
    <x v="36"/>
    <n v="1"/>
    <x v="156"/>
  </r>
  <r>
    <x v="13"/>
    <n v="2"/>
    <x v="157"/>
  </r>
  <r>
    <x v="15"/>
    <n v="1"/>
    <x v="158"/>
  </r>
  <r>
    <x v="11"/>
    <n v="1"/>
    <x v="159"/>
  </r>
  <r>
    <x v="6"/>
    <n v="1"/>
    <x v="160"/>
  </r>
  <r>
    <x v="6"/>
    <n v="1"/>
    <x v="160"/>
  </r>
  <r>
    <x v="21"/>
    <n v="1"/>
    <x v="160"/>
  </r>
  <r>
    <x v="2"/>
    <n v="1"/>
    <x v="160"/>
  </r>
  <r>
    <x v="19"/>
    <n v="2"/>
    <x v="161"/>
  </r>
  <r>
    <x v="19"/>
    <n v="1"/>
    <x v="161"/>
  </r>
  <r>
    <x v="14"/>
    <n v="1"/>
    <x v="162"/>
  </r>
  <r>
    <x v="7"/>
    <n v="1"/>
    <x v="163"/>
  </r>
  <r>
    <x v="23"/>
    <n v="1"/>
    <x v="164"/>
  </r>
  <r>
    <x v="2"/>
    <n v="1"/>
    <x v="165"/>
  </r>
  <r>
    <x v="37"/>
    <n v="1"/>
    <x v="166"/>
  </r>
  <r>
    <x v="5"/>
    <n v="3"/>
    <x v="167"/>
  </r>
  <r>
    <x v="19"/>
    <n v="4"/>
    <x v="168"/>
  </r>
  <r>
    <x v="20"/>
    <n v="1"/>
    <x v="169"/>
  </r>
  <r>
    <x v="3"/>
    <n v="1"/>
    <x v="170"/>
  </r>
  <r>
    <x v="13"/>
    <n v="1"/>
    <x v="171"/>
  </r>
  <r>
    <x v="18"/>
    <n v="1"/>
    <x v="172"/>
  </r>
  <r>
    <x v="6"/>
    <n v="1"/>
    <x v="173"/>
  </r>
  <r>
    <x v="2"/>
    <n v="1"/>
    <x v="174"/>
  </r>
  <r>
    <x v="3"/>
    <n v="1"/>
    <x v="175"/>
  </r>
  <r>
    <x v="23"/>
    <n v="1"/>
    <x v="176"/>
  </r>
  <r>
    <x v="14"/>
    <n v="1"/>
    <x v="177"/>
  </r>
  <r>
    <x v="4"/>
    <n v="1"/>
    <x v="178"/>
  </r>
  <r>
    <x v="22"/>
    <n v="1"/>
    <x v="179"/>
  </r>
  <r>
    <x v="12"/>
    <n v="1"/>
    <x v="180"/>
  </r>
  <r>
    <x v="4"/>
    <n v="1"/>
    <x v="180"/>
  </r>
  <r>
    <x v="13"/>
    <n v="6"/>
    <x v="180"/>
  </r>
  <r>
    <x v="18"/>
    <n v="1"/>
    <x v="180"/>
  </r>
  <r>
    <x v="19"/>
    <n v="2"/>
    <x v="180"/>
  </r>
  <r>
    <x v="12"/>
    <n v="1"/>
    <x v="181"/>
  </r>
  <r>
    <x v="19"/>
    <n v="7"/>
    <x v="182"/>
  </r>
  <r>
    <x v="28"/>
    <n v="1"/>
    <x v="183"/>
  </r>
  <r>
    <x v="5"/>
    <n v="1"/>
    <x v="184"/>
  </r>
  <r>
    <x v="12"/>
    <n v="1"/>
    <x v="185"/>
  </r>
  <r>
    <x v="38"/>
    <n v="3"/>
    <x v="185"/>
  </r>
  <r>
    <x v="28"/>
    <n v="5"/>
    <x v="186"/>
  </r>
  <r>
    <x v="39"/>
    <n v="1"/>
    <x v="187"/>
  </r>
  <r>
    <x v="11"/>
    <n v="1"/>
    <x v="188"/>
  </r>
  <r>
    <x v="12"/>
    <n v="1"/>
    <x v="189"/>
  </r>
  <r>
    <x v="5"/>
    <n v="11"/>
    <x v="190"/>
  </r>
  <r>
    <x v="2"/>
    <n v="1"/>
    <x v="191"/>
  </r>
  <r>
    <x v="34"/>
    <n v="1"/>
    <x v="192"/>
  </r>
  <r>
    <x v="40"/>
    <n v="1"/>
    <x v="193"/>
  </r>
  <r>
    <x v="29"/>
    <n v="1"/>
    <x v="194"/>
  </r>
  <r>
    <x v="3"/>
    <n v="1"/>
    <x v="195"/>
  </r>
  <r>
    <x v="2"/>
    <n v="1"/>
    <x v="195"/>
  </r>
  <r>
    <x v="5"/>
    <n v="10"/>
    <x v="196"/>
  </r>
  <r>
    <x v="2"/>
    <n v="1"/>
    <x v="197"/>
  </r>
  <r>
    <x v="5"/>
    <n v="2"/>
    <x v="198"/>
  </r>
  <r>
    <x v="8"/>
    <n v="1"/>
    <x v="199"/>
  </r>
  <r>
    <x v="1"/>
    <n v="1"/>
    <x v="200"/>
  </r>
  <r>
    <x v="5"/>
    <n v="6"/>
    <x v="201"/>
  </r>
  <r>
    <x v="2"/>
    <n v="1"/>
    <x v="202"/>
  </r>
  <r>
    <x v="14"/>
    <n v="1"/>
    <x v="203"/>
  </r>
  <r>
    <x v="22"/>
    <n v="3"/>
    <x v="204"/>
  </r>
  <r>
    <x v="5"/>
    <n v="1"/>
    <x v="205"/>
  </r>
  <r>
    <x v="5"/>
    <n v="10"/>
    <x v="206"/>
  </r>
  <r>
    <x v="26"/>
    <n v="1"/>
    <x v="207"/>
  </r>
  <r>
    <x v="8"/>
    <n v="1"/>
    <x v="208"/>
  </r>
  <r>
    <x v="6"/>
    <n v="1"/>
    <x v="209"/>
  </r>
  <r>
    <x v="4"/>
    <n v="3"/>
    <x v="210"/>
  </r>
  <r>
    <x v="12"/>
    <n v="1"/>
    <x v="211"/>
  </r>
  <r>
    <x v="12"/>
    <n v="1"/>
    <x v="212"/>
  </r>
  <r>
    <x v="12"/>
    <n v="1"/>
    <x v="213"/>
  </r>
  <r>
    <x v="12"/>
    <n v="1"/>
    <x v="214"/>
  </r>
  <r>
    <x v="21"/>
    <n v="1"/>
    <x v="214"/>
  </r>
  <r>
    <x v="12"/>
    <n v="1"/>
    <x v="215"/>
  </r>
  <r>
    <x v="19"/>
    <n v="4"/>
    <x v="216"/>
  </r>
  <r>
    <x v="13"/>
    <n v="3"/>
    <x v="217"/>
  </r>
  <r>
    <x v="41"/>
    <n v="1"/>
    <x v="218"/>
  </r>
  <r>
    <x v="5"/>
    <n v="1"/>
    <x v="219"/>
  </r>
  <r>
    <x v="42"/>
    <n v="1"/>
    <x v="220"/>
  </r>
  <r>
    <x v="14"/>
    <n v="1"/>
    <x v="221"/>
  </r>
  <r>
    <x v="2"/>
    <n v="1"/>
    <x v="222"/>
  </r>
  <r>
    <x v="6"/>
    <n v="1"/>
    <x v="223"/>
  </r>
  <r>
    <x v="13"/>
    <n v="1"/>
    <x v="224"/>
  </r>
  <r>
    <x v="12"/>
    <n v="1"/>
    <x v="225"/>
  </r>
  <r>
    <x v="22"/>
    <n v="2"/>
    <x v="226"/>
  </r>
  <r>
    <x v="12"/>
    <n v="1"/>
    <x v="227"/>
  </r>
  <r>
    <x v="4"/>
    <n v="1"/>
    <x v="228"/>
  </r>
  <r>
    <x v="5"/>
    <n v="10"/>
    <x v="229"/>
  </r>
  <r>
    <x v="19"/>
    <n v="2"/>
    <x v="230"/>
  </r>
  <r>
    <x v="13"/>
    <n v="1"/>
    <x v="231"/>
  </r>
  <r>
    <x v="13"/>
    <n v="2"/>
    <x v="232"/>
  </r>
  <r>
    <x v="5"/>
    <n v="2"/>
    <x v="233"/>
  </r>
  <r>
    <x v="10"/>
    <n v="1"/>
    <x v="234"/>
  </r>
  <r>
    <x v="40"/>
    <n v="1"/>
    <x v="235"/>
  </r>
  <r>
    <x v="1"/>
    <n v="1"/>
    <x v="235"/>
  </r>
  <r>
    <x v="2"/>
    <n v="1"/>
    <x v="236"/>
  </r>
  <r>
    <x v="5"/>
    <n v="10"/>
    <x v="237"/>
  </r>
  <r>
    <x v="1"/>
    <n v="1"/>
    <x v="238"/>
  </r>
  <r>
    <x v="3"/>
    <n v="1"/>
    <x v="239"/>
  </r>
  <r>
    <x v="2"/>
    <n v="1"/>
    <x v="240"/>
  </r>
  <r>
    <x v="20"/>
    <n v="1"/>
    <x v="241"/>
  </r>
  <r>
    <x v="13"/>
    <n v="1"/>
    <x v="242"/>
  </r>
  <r>
    <x v="14"/>
    <n v="1"/>
    <x v="243"/>
  </r>
  <r>
    <x v="5"/>
    <n v="3"/>
    <x v="244"/>
  </r>
  <r>
    <x v="5"/>
    <n v="10"/>
    <x v="245"/>
  </r>
  <r>
    <x v="12"/>
    <n v="1"/>
    <x v="246"/>
  </r>
  <r>
    <x v="39"/>
    <n v="1"/>
    <x v="247"/>
  </r>
  <r>
    <x v="6"/>
    <n v="1"/>
    <x v="248"/>
  </r>
  <r>
    <x v="3"/>
    <n v="1"/>
    <x v="249"/>
  </r>
  <r>
    <x v="5"/>
    <n v="10"/>
    <x v="250"/>
  </r>
  <r>
    <x v="8"/>
    <n v="1"/>
    <x v="251"/>
  </r>
  <r>
    <x v="2"/>
    <n v="1"/>
    <x v="252"/>
  </r>
  <r>
    <x v="5"/>
    <n v="1"/>
    <x v="253"/>
  </r>
  <r>
    <x v="14"/>
    <n v="1"/>
    <x v="254"/>
  </r>
  <r>
    <x v="6"/>
    <n v="1"/>
    <x v="255"/>
  </r>
  <r>
    <x v="4"/>
    <n v="1"/>
    <x v="255"/>
  </r>
  <r>
    <x v="13"/>
    <n v="1"/>
    <x v="256"/>
  </r>
  <r>
    <x v="29"/>
    <n v="1"/>
    <x v="257"/>
  </r>
  <r>
    <x v="16"/>
    <n v="1"/>
    <x v="258"/>
  </r>
  <r>
    <x v="11"/>
    <n v="1"/>
    <x v="259"/>
  </r>
  <r>
    <x v="14"/>
    <n v="1"/>
    <x v="260"/>
  </r>
  <r>
    <x v="8"/>
    <n v="1"/>
    <x v="261"/>
  </r>
  <r>
    <x v="6"/>
    <n v="1"/>
    <x v="262"/>
  </r>
  <r>
    <x v="2"/>
    <n v="35"/>
    <x v="263"/>
  </r>
  <r>
    <x v="2"/>
    <n v="1"/>
    <x v="264"/>
  </r>
  <r>
    <x v="1"/>
    <n v="1"/>
    <x v="265"/>
  </r>
  <r>
    <x v="1"/>
    <n v="1"/>
    <x v="265"/>
  </r>
  <r>
    <x v="26"/>
    <n v="1"/>
    <x v="265"/>
  </r>
  <r>
    <x v="1"/>
    <n v="1"/>
    <x v="265"/>
  </r>
  <r>
    <x v="2"/>
    <n v="4"/>
    <x v="265"/>
  </r>
  <r>
    <x v="22"/>
    <n v="1"/>
    <x v="266"/>
  </r>
  <r>
    <x v="21"/>
    <n v="1"/>
    <x v="267"/>
  </r>
  <r>
    <x v="7"/>
    <n v="1"/>
    <x v="268"/>
  </r>
  <r>
    <x v="2"/>
    <n v="2"/>
    <x v="269"/>
  </r>
  <r>
    <x v="6"/>
    <n v="1"/>
    <x v="270"/>
  </r>
  <r>
    <x v="36"/>
    <n v="1"/>
    <x v="271"/>
  </r>
  <r>
    <x v="1"/>
    <n v="1"/>
    <x v="272"/>
  </r>
  <r>
    <x v="1"/>
    <n v="1"/>
    <x v="273"/>
  </r>
  <r>
    <x v="3"/>
    <n v="1"/>
    <x v="274"/>
  </r>
  <r>
    <x v="12"/>
    <n v="1"/>
    <x v="275"/>
  </r>
  <r>
    <x v="4"/>
    <n v="1"/>
    <x v="275"/>
  </r>
  <r>
    <x v="21"/>
    <n v="1"/>
    <x v="276"/>
  </r>
  <r>
    <x v="12"/>
    <n v="1"/>
    <x v="276"/>
  </r>
  <r>
    <x v="4"/>
    <n v="1"/>
    <x v="276"/>
  </r>
  <r>
    <x v="43"/>
    <n v="1"/>
    <x v="277"/>
  </r>
  <r>
    <x v="12"/>
    <n v="1"/>
    <x v="278"/>
  </r>
  <r>
    <x v="4"/>
    <n v="1"/>
    <x v="278"/>
  </r>
  <r>
    <x v="22"/>
    <n v="1"/>
    <x v="279"/>
  </r>
  <r>
    <x v="20"/>
    <n v="1"/>
    <x v="280"/>
  </r>
  <r>
    <x v="44"/>
    <n v="1"/>
    <x v="281"/>
  </r>
  <r>
    <x v="29"/>
    <n v="1"/>
    <x v="282"/>
  </r>
  <r>
    <x v="1"/>
    <n v="1"/>
    <x v="283"/>
  </r>
  <r>
    <x v="14"/>
    <n v="1"/>
    <x v="283"/>
  </r>
  <r>
    <x v="29"/>
    <n v="1"/>
    <x v="284"/>
  </r>
  <r>
    <x v="2"/>
    <n v="2"/>
    <x v="285"/>
  </r>
  <r>
    <x v="2"/>
    <n v="1"/>
    <x v="286"/>
  </r>
  <r>
    <x v="8"/>
    <n v="1"/>
    <x v="287"/>
  </r>
  <r>
    <x v="4"/>
    <n v="1"/>
    <x v="288"/>
  </r>
  <r>
    <x v="13"/>
    <n v="1"/>
    <x v="289"/>
  </r>
  <r>
    <x v="45"/>
    <n v="1"/>
    <x v="290"/>
  </r>
  <r>
    <x v="14"/>
    <n v="1"/>
    <x v="291"/>
  </r>
  <r>
    <x v="10"/>
    <n v="1"/>
    <x v="292"/>
  </r>
  <r>
    <x v="13"/>
    <n v="1"/>
    <x v="293"/>
  </r>
  <r>
    <x v="26"/>
    <n v="1"/>
    <x v="294"/>
  </r>
  <r>
    <x v="20"/>
    <n v="1"/>
    <x v="295"/>
  </r>
  <r>
    <x v="4"/>
    <n v="1"/>
    <x v="296"/>
  </r>
  <r>
    <x v="4"/>
    <n v="1"/>
    <x v="297"/>
  </r>
  <r>
    <x v="19"/>
    <n v="2"/>
    <x v="298"/>
  </r>
  <r>
    <x v="41"/>
    <n v="1"/>
    <x v="298"/>
  </r>
  <r>
    <x v="5"/>
    <n v="1"/>
    <x v="299"/>
  </r>
  <r>
    <x v="2"/>
    <n v="1"/>
    <x v="300"/>
  </r>
  <r>
    <x v="43"/>
    <n v="1"/>
    <x v="301"/>
  </r>
  <r>
    <x v="5"/>
    <n v="2"/>
    <x v="302"/>
  </r>
  <r>
    <x v="12"/>
    <n v="1"/>
    <x v="303"/>
  </r>
  <r>
    <x v="6"/>
    <n v="1"/>
    <x v="304"/>
  </r>
  <r>
    <x v="11"/>
    <n v="1"/>
    <x v="304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2"/>
    <n v="1"/>
    <x v="305"/>
  </r>
  <r>
    <x v="19"/>
    <n v="15"/>
    <x v="305"/>
  </r>
  <r>
    <x v="19"/>
    <n v="4"/>
    <x v="305"/>
  </r>
  <r>
    <x v="4"/>
    <n v="3"/>
    <x v="305"/>
  </r>
  <r>
    <x v="12"/>
    <n v="1"/>
    <x v="306"/>
  </r>
  <r>
    <x v="12"/>
    <n v="1"/>
    <x v="306"/>
  </r>
  <r>
    <x v="12"/>
    <n v="1"/>
    <x v="306"/>
  </r>
  <r>
    <x v="12"/>
    <n v="1"/>
    <x v="306"/>
  </r>
  <r>
    <x v="12"/>
    <n v="1"/>
    <x v="306"/>
  </r>
  <r>
    <x v="12"/>
    <n v="1"/>
    <x v="306"/>
  </r>
  <r>
    <x v="20"/>
    <n v="2"/>
    <x v="306"/>
  </r>
  <r>
    <x v="4"/>
    <n v="3"/>
    <x v="306"/>
  </r>
  <r>
    <x v="6"/>
    <n v="1"/>
    <x v="307"/>
  </r>
  <r>
    <x v="13"/>
    <n v="1"/>
    <x v="308"/>
  </r>
  <r>
    <x v="16"/>
    <n v="1"/>
    <x v="309"/>
  </r>
  <r>
    <x v="8"/>
    <n v="1"/>
    <x v="310"/>
  </r>
  <r>
    <x v="3"/>
    <n v="1"/>
    <x v="311"/>
  </r>
  <r>
    <x v="3"/>
    <n v="1"/>
    <x v="312"/>
  </r>
  <r>
    <x v="2"/>
    <n v="1"/>
    <x v="313"/>
  </r>
  <r>
    <x v="21"/>
    <n v="1"/>
    <x v="314"/>
  </r>
  <r>
    <x v="2"/>
    <n v="1"/>
    <x v="315"/>
  </r>
  <r>
    <x v="26"/>
    <n v="1"/>
    <x v="316"/>
  </r>
  <r>
    <x v="0"/>
    <n v="5"/>
    <x v="317"/>
  </r>
  <r>
    <x v="0"/>
    <n v="5"/>
    <x v="317"/>
  </r>
  <r>
    <x v="3"/>
    <n v="1"/>
    <x v="318"/>
  </r>
  <r>
    <x v="2"/>
    <n v="1"/>
    <x v="319"/>
  </r>
  <r>
    <x v="0"/>
    <n v="2"/>
    <x v="320"/>
  </r>
  <r>
    <x v="4"/>
    <n v="1"/>
    <x v="321"/>
  </r>
  <r>
    <x v="32"/>
    <n v="1"/>
    <x v="322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2"/>
    <n v="1"/>
    <x v="323"/>
  </r>
  <r>
    <x v="18"/>
    <n v="3"/>
    <x v="323"/>
  </r>
  <r>
    <x v="19"/>
    <n v="2"/>
    <x v="323"/>
  </r>
  <r>
    <x v="4"/>
    <n v="3"/>
    <x v="323"/>
  </r>
  <r>
    <x v="6"/>
    <n v="1"/>
    <x v="324"/>
  </r>
  <r>
    <x v="4"/>
    <n v="1"/>
    <x v="324"/>
  </r>
  <r>
    <x v="11"/>
    <n v="1"/>
    <x v="325"/>
  </r>
  <r>
    <x v="16"/>
    <n v="1"/>
    <x v="326"/>
  </r>
  <r>
    <x v="10"/>
    <n v="1"/>
    <x v="327"/>
  </r>
  <r>
    <x v="14"/>
    <n v="1"/>
    <x v="328"/>
  </r>
  <r>
    <x v="4"/>
    <n v="1"/>
    <x v="329"/>
  </r>
  <r>
    <x v="12"/>
    <n v="1"/>
    <x v="330"/>
  </r>
  <r>
    <x v="4"/>
    <n v="1"/>
    <x v="331"/>
  </r>
  <r>
    <x v="46"/>
    <n v="1"/>
    <x v="332"/>
  </r>
  <r>
    <x v="11"/>
    <n v="1"/>
    <x v="333"/>
  </r>
  <r>
    <x v="12"/>
    <n v="1"/>
    <x v="334"/>
  </r>
  <r>
    <x v="4"/>
    <n v="1"/>
    <x v="334"/>
  </r>
  <r>
    <x v="35"/>
    <n v="1"/>
    <x v="335"/>
  </r>
  <r>
    <x v="12"/>
    <n v="1"/>
    <x v="336"/>
  </r>
  <r>
    <x v="12"/>
    <n v="1"/>
    <x v="337"/>
  </r>
  <r>
    <x v="12"/>
    <n v="1"/>
    <x v="338"/>
  </r>
  <r>
    <x v="4"/>
    <n v="1"/>
    <x v="339"/>
  </r>
  <r>
    <x v="4"/>
    <n v="1"/>
    <x v="340"/>
  </r>
  <r>
    <x v="6"/>
    <n v="1"/>
    <x v="341"/>
  </r>
  <r>
    <x v="31"/>
    <n v="1"/>
    <x v="342"/>
  </r>
  <r>
    <x v="39"/>
    <n v="1"/>
    <x v="343"/>
  </r>
  <r>
    <x v="16"/>
    <n v="1"/>
    <x v="343"/>
  </r>
  <r>
    <x v="12"/>
    <n v="1"/>
    <x v="343"/>
  </r>
  <r>
    <x v="31"/>
    <n v="1"/>
    <x v="343"/>
  </r>
  <r>
    <x v="13"/>
    <n v="2"/>
    <x v="343"/>
  </r>
  <r>
    <x v="5"/>
    <n v="5"/>
    <x v="344"/>
  </r>
  <r>
    <x v="3"/>
    <n v="1"/>
    <x v="345"/>
  </r>
  <r>
    <x v="2"/>
    <n v="1"/>
    <x v="345"/>
  </r>
  <r>
    <x v="2"/>
    <n v="10"/>
    <x v="346"/>
  </r>
  <r>
    <x v="2"/>
    <n v="13"/>
    <x v="347"/>
  </r>
  <r>
    <x v="4"/>
    <n v="5"/>
    <x v="348"/>
  </r>
  <r>
    <x v="1"/>
    <n v="1"/>
    <x v="349"/>
  </r>
  <r>
    <x v="12"/>
    <n v="1"/>
    <x v="350"/>
  </r>
  <r>
    <x v="42"/>
    <n v="1"/>
    <x v="351"/>
  </r>
  <r>
    <x v="14"/>
    <n v="1"/>
    <x v="352"/>
  </r>
  <r>
    <x v="4"/>
    <n v="1"/>
    <x v="353"/>
  </r>
  <r>
    <x v="29"/>
    <n v="1"/>
    <x v="354"/>
  </r>
  <r>
    <x v="47"/>
    <n v="1"/>
    <x v="355"/>
  </r>
  <r>
    <x v="12"/>
    <n v="1"/>
    <x v="356"/>
  </r>
  <r>
    <x v="11"/>
    <n v="1"/>
    <x v="356"/>
  </r>
  <r>
    <x v="4"/>
    <n v="1"/>
    <x v="356"/>
  </r>
  <r>
    <x v="2"/>
    <n v="1"/>
    <x v="357"/>
  </r>
  <r>
    <x v="2"/>
    <n v="1"/>
    <x v="358"/>
  </r>
  <r>
    <x v="1"/>
    <n v="1"/>
    <x v="359"/>
  </r>
  <r>
    <x v="4"/>
    <n v="1"/>
    <x v="360"/>
  </r>
  <r>
    <x v="6"/>
    <n v="1"/>
    <x v="361"/>
  </r>
  <r>
    <x v="7"/>
    <n v="1"/>
    <x v="362"/>
  </r>
  <r>
    <x v="7"/>
    <n v="1"/>
    <x v="363"/>
  </r>
  <r>
    <x v="5"/>
    <n v="1"/>
    <x v="364"/>
  </r>
  <r>
    <x v="5"/>
    <n v="1"/>
    <x v="365"/>
  </r>
  <r>
    <x v="12"/>
    <n v="1"/>
    <x v="366"/>
  </r>
  <r>
    <x v="6"/>
    <n v="1"/>
    <x v="366"/>
  </r>
  <r>
    <x v="12"/>
    <n v="1"/>
    <x v="367"/>
  </r>
  <r>
    <x v="12"/>
    <n v="1"/>
    <x v="368"/>
  </r>
  <r>
    <x v="12"/>
    <n v="1"/>
    <x v="369"/>
  </r>
  <r>
    <x v="12"/>
    <n v="1"/>
    <x v="370"/>
  </r>
  <r>
    <x v="12"/>
    <n v="1"/>
    <x v="371"/>
  </r>
  <r>
    <x v="12"/>
    <n v="1"/>
    <x v="372"/>
  </r>
  <r>
    <x v="12"/>
    <n v="1"/>
    <x v="373"/>
  </r>
  <r>
    <x v="12"/>
    <n v="1"/>
    <x v="374"/>
  </r>
  <r>
    <x v="12"/>
    <n v="1"/>
    <x v="375"/>
  </r>
  <r>
    <x v="31"/>
    <n v="1"/>
    <x v="376"/>
  </r>
  <r>
    <x v="20"/>
    <n v="2"/>
    <x v="377"/>
  </r>
  <r>
    <x v="22"/>
    <n v="2"/>
    <x v="378"/>
  </r>
  <r>
    <x v="19"/>
    <n v="10"/>
    <x v="379"/>
  </r>
  <r>
    <x v="2"/>
    <n v="1"/>
    <x v="380"/>
  </r>
  <r>
    <x v="1"/>
    <n v="1"/>
    <x v="381"/>
  </r>
  <r>
    <x v="42"/>
    <n v="1"/>
    <x v="382"/>
  </r>
  <r>
    <x v="12"/>
    <n v="1"/>
    <x v="383"/>
  </r>
  <r>
    <x v="4"/>
    <n v="1"/>
    <x v="383"/>
  </r>
  <r>
    <x v="9"/>
    <n v="1"/>
    <x v="384"/>
  </r>
  <r>
    <x v="0"/>
    <n v="4"/>
    <x v="385"/>
  </r>
  <r>
    <x v="1"/>
    <n v="1"/>
    <x v="386"/>
  </r>
  <r>
    <x v="1"/>
    <n v="1"/>
    <x v="387"/>
  </r>
  <r>
    <x v="2"/>
    <n v="3"/>
    <x v="388"/>
  </r>
  <r>
    <x v="8"/>
    <n v="1"/>
    <x v="389"/>
  </r>
  <r>
    <x v="14"/>
    <n v="1"/>
    <x v="389"/>
  </r>
  <r>
    <x v="2"/>
    <n v="17"/>
    <x v="389"/>
  </r>
  <r>
    <x v="5"/>
    <n v="3"/>
    <x v="390"/>
  </r>
  <r>
    <x v="2"/>
    <n v="5"/>
    <x v="391"/>
  </r>
  <r>
    <x v="26"/>
    <n v="1"/>
    <x v="392"/>
  </r>
  <r>
    <x v="1"/>
    <n v="1"/>
    <x v="393"/>
  </r>
  <r>
    <x v="2"/>
    <n v="10"/>
    <x v="394"/>
  </r>
  <r>
    <x v="2"/>
    <n v="10"/>
    <x v="395"/>
  </r>
  <r>
    <x v="13"/>
    <n v="3"/>
    <x v="396"/>
  </r>
  <r>
    <x v="4"/>
    <n v="1"/>
    <x v="397"/>
  </r>
  <r>
    <x v="4"/>
    <n v="1"/>
    <x v="398"/>
  </r>
  <r>
    <x v="4"/>
    <n v="1"/>
    <x v="399"/>
  </r>
  <r>
    <x v="4"/>
    <n v="1"/>
    <x v="400"/>
  </r>
  <r>
    <x v="19"/>
    <n v="1"/>
    <x v="401"/>
  </r>
  <r>
    <x v="5"/>
    <n v="2"/>
    <x v="402"/>
  </r>
  <r>
    <x v="12"/>
    <n v="1"/>
    <x v="403"/>
  </r>
  <r>
    <x v="4"/>
    <n v="1"/>
    <x v="403"/>
  </r>
  <r>
    <x v="8"/>
    <n v="1"/>
    <x v="404"/>
  </r>
  <r>
    <x v="2"/>
    <n v="2"/>
    <x v="405"/>
  </r>
  <r>
    <x v="2"/>
    <n v="1"/>
    <x v="406"/>
  </r>
  <r>
    <x v="3"/>
    <n v="1"/>
    <x v="406"/>
  </r>
  <r>
    <x v="7"/>
    <n v="1"/>
    <x v="407"/>
  </r>
  <r>
    <x v="3"/>
    <n v="1"/>
    <x v="408"/>
  </r>
  <r>
    <x v="5"/>
    <n v="1"/>
    <x v="409"/>
  </r>
  <r>
    <x v="8"/>
    <n v="1"/>
    <x v="410"/>
  </r>
  <r>
    <x v="8"/>
    <n v="1"/>
    <x v="411"/>
  </r>
  <r>
    <x v="48"/>
    <n v="1"/>
    <x v="411"/>
  </r>
  <r>
    <x v="4"/>
    <n v="2"/>
    <x v="412"/>
  </r>
  <r>
    <x v="49"/>
    <n v="1"/>
    <x v="413"/>
  </r>
  <r>
    <x v="43"/>
    <n v="1"/>
    <x v="414"/>
  </r>
  <r>
    <x v="5"/>
    <n v="2"/>
    <x v="415"/>
  </r>
  <r>
    <x v="8"/>
    <n v="1"/>
    <x v="416"/>
  </r>
  <r>
    <x v="33"/>
    <n v="1"/>
    <x v="416"/>
  </r>
  <r>
    <x v="6"/>
    <n v="1"/>
    <x v="4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A3:E10" firstHeaderRow="1" firstDataRow="2" firstDataCol="1"/>
  <pivotFields count="5">
    <pivotField axis="axisRow" subtotalTop="0" showAll="0" measureFilter="1" sortType="descending">
      <items count="51">
        <item x="38"/>
        <item x="37"/>
        <item x="36"/>
        <item x="32"/>
        <item x="11"/>
        <item x="22"/>
        <item x="18"/>
        <item x="7"/>
        <item x="30"/>
        <item x="44"/>
        <item x="17"/>
        <item x="15"/>
        <item x="46"/>
        <item x="31"/>
        <item x="49"/>
        <item x="25"/>
        <item x="14"/>
        <item x="16"/>
        <item x="21"/>
        <item x="39"/>
        <item x="6"/>
        <item x="13"/>
        <item x="12"/>
        <item x="4"/>
        <item x="41"/>
        <item x="35"/>
        <item x="27"/>
        <item x="42"/>
        <item x="24"/>
        <item x="10"/>
        <item x="23"/>
        <item x="40"/>
        <item x="8"/>
        <item x="1"/>
        <item x="29"/>
        <item x="34"/>
        <item x="47"/>
        <item x="9"/>
        <item x="43"/>
        <item x="26"/>
        <item x="48"/>
        <item x="33"/>
        <item x="5"/>
        <item x="0"/>
        <item x="45"/>
        <item x="3"/>
        <item x="2"/>
        <item x="20"/>
        <item x="19"/>
        <item x="2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/>
    <pivotField numFmtId="164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ragToRow="0" dragToCol="0" dragToPage="0" showAll="0"/>
  </pivotFields>
  <rowFields count="1">
    <field x="0"/>
  </rowFields>
  <rowItems count="6">
    <i>
      <x v="42"/>
    </i>
    <i>
      <x v="46"/>
    </i>
    <i>
      <x v="22"/>
    </i>
    <i>
      <x v="48"/>
    </i>
    <i>
      <x v="23"/>
    </i>
    <i t="grand">
      <x/>
    </i>
  </rowItems>
  <colFields count="1">
    <field x="3"/>
  </colFields>
  <colItems count="4">
    <i>
      <x v="1"/>
    </i>
    <i>
      <x v="2"/>
    </i>
    <i>
      <x v="3"/>
    </i>
    <i t="grand">
      <x/>
    </i>
  </colItems>
  <dataFields count="1">
    <dataField name="Somme de Quantité" fld="1" baseField="0" baseItem="0"/>
  </dataFields>
  <formats count="1">
    <format dxfId="0">
      <pivotArea outline="0" collapsedLevelsAreSubtotals="1" fieldPosition="0"/>
    </format>
  </formats>
  <chartFormats count="1">
    <chartFormat chart="0" format="2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2" type="dateBetween" evalOrder="-1" id="120" name="Date">
      <autoFilter ref="A1">
        <filterColumn colId="0">
          <customFilters and="1">
            <customFilter operator="greaterThanOrEqual" val="42370"/>
            <customFilter operator="lessThanOrEqual" val="4246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  <filter fld="0" type="count" evalOrder="-1" id="109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530" totalsRowShown="0" headerRowDxfId="6" dataDxfId="5">
  <autoFilter ref="A1:C530">
    <filterColumn colId="0">
      <filters>
        <filter val="254536-03"/>
      </filters>
    </filterColumn>
  </autoFilter>
  <tableColumns count="3">
    <tableColumn id="1" name="PN" dataDxfId="4" dataCellStyle="Normal 2">
      <calculatedColumnFormula>IF([1]!Table1[Part Number]="","",[1]!Table1[Part Number])</calculatedColumnFormula>
    </tableColumn>
    <tableColumn id="2" name="Quantité" dataDxfId="2" dataCellStyle="Normal 2"/>
    <tableColumn id="3" name="Date" dataDxfId="3" dataCellStyle="Normal 2">
      <calculatedColumnFormula>IF([1]!Table6[[#This Row],[Part Number]]="","",[1]!Table1[Date])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3" name="Tableau croisé dynamique1"/>
  </pivotTables>
  <state minimalRefreshVersion="6" lastRefreshVersion="6" pivotCacheId="1" filterType="dateBetween">
    <selection startDate="2016-01-01T00:00:00" endDate="2016-03-31T00:00:00"/>
    <bounds startDate="2016-01-01T06:00:00" endDate="2017-01-01T08:3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1" scrollPosition="2016-01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0"/>
  <sheetViews>
    <sheetView workbookViewId="0">
      <selection activeCell="B9" sqref="B9:B191"/>
    </sheetView>
  </sheetViews>
  <sheetFormatPr baseColWidth="10" defaultRowHeight="15" x14ac:dyDescent="0.25"/>
  <cols>
    <col min="1" max="1" width="14.140625" style="1" bestFit="1" customWidth="1"/>
    <col min="2" max="2" width="11" style="6" customWidth="1"/>
    <col min="3" max="3" width="9.85546875" style="1" bestFit="1" customWidth="1"/>
    <col min="4" max="16384" width="11.42578125" style="1"/>
  </cols>
  <sheetData>
    <row r="1" spans="1:3" x14ac:dyDescent="0.25">
      <c r="A1" s="1" t="s">
        <v>0</v>
      </c>
      <c r="B1" s="6" t="s">
        <v>1</v>
      </c>
      <c r="C1" s="1" t="s">
        <v>2</v>
      </c>
    </row>
    <row r="2" spans="1:3" hidden="1" x14ac:dyDescent="0.25">
      <c r="A2" s="2" t="str">
        <f>IF([1]!Table1[Part Number]="","",[1]!Table1[Part Number])</f>
        <v>254536-07</v>
      </c>
      <c r="B2" s="7">
        <v>1</v>
      </c>
      <c r="C2" s="3">
        <f>IF([1]!Table6[[#This Row],[Part Number]]="","",[1]!Table1[Date])</f>
        <v>42370.25</v>
      </c>
    </row>
    <row r="3" spans="1:3" hidden="1" x14ac:dyDescent="0.25">
      <c r="A3" s="2" t="str">
        <f>IF([1]!Table1[Part Number]="","",[1]!Table1[Part Number])</f>
        <v>183304-0A35F</v>
      </c>
      <c r="B3" s="7">
        <v>1</v>
      </c>
      <c r="C3" s="3">
        <f>IF([1]!Table6[[#This Row],[Part Number]]="","",[1]!Table1[Date])</f>
        <v>42370.256944444445</v>
      </c>
    </row>
    <row r="4" spans="1:3" hidden="1" x14ac:dyDescent="0.25">
      <c r="A4" s="2" t="str">
        <f>IF([1]!Table1[Part Number]="","",[1]!Table1[Part Number])</f>
        <v>255276-01</v>
      </c>
      <c r="B4" s="7">
        <v>1</v>
      </c>
      <c r="C4" s="3">
        <f>IF([1]!Table6[[#This Row],[Part Number]]="","",[1]!Table1[Date])</f>
        <v>42370.736111111109</v>
      </c>
    </row>
    <row r="5" spans="1:3" hidden="1" x14ac:dyDescent="0.25">
      <c r="A5" s="2" t="str">
        <f>IF([1]!Table1[Part Number]="","",[1]!Table1[Part Number])</f>
        <v>255103-05001</v>
      </c>
      <c r="B5" s="7">
        <v>1</v>
      </c>
      <c r="C5" s="3">
        <f>IF([1]!Table6[[#This Row],[Part Number]]="","",[1]!Table1[Date])</f>
        <v>42370.746527777781</v>
      </c>
    </row>
    <row r="6" spans="1:3" hidden="1" x14ac:dyDescent="0.25">
      <c r="A6" s="2" t="str">
        <f>IF([1]!Table1[Part Number]="","",[1]!Table1[Part Number])</f>
        <v>255103-05001</v>
      </c>
      <c r="B6" s="7">
        <v>1</v>
      </c>
      <c r="C6" s="3">
        <f>IF([1]!Table6[[#This Row],[Part Number]]="","",[1]!Table1[Date])</f>
        <v>42370.756944444445</v>
      </c>
    </row>
    <row r="7" spans="1:3" hidden="1" x14ac:dyDescent="0.25">
      <c r="A7" s="2" t="str">
        <f>IF([1]!Table1[Part Number]="","",[1]!Table1[Part Number])</f>
        <v>255103-05001</v>
      </c>
      <c r="B7" s="7">
        <v>4</v>
      </c>
      <c r="C7" s="3">
        <f>IF([1]!Table6[[#This Row],[Part Number]]="","",[1]!Table1[Date])</f>
        <v>42370.854166666664</v>
      </c>
    </row>
    <row r="8" spans="1:3" hidden="1" x14ac:dyDescent="0.25">
      <c r="A8" s="2" t="str">
        <f>IF([1]!Table1[Part Number]="","",[1]!Table1[Part Number])</f>
        <v>181521-01</v>
      </c>
      <c r="B8" s="7">
        <v>2</v>
      </c>
      <c r="C8" s="3">
        <f>IF([1]!Table6[[#This Row],[Part Number]]="","",[1]!Table1[Date])</f>
        <v>42370.868055555555</v>
      </c>
    </row>
    <row r="9" spans="1:3" x14ac:dyDescent="0.25">
      <c r="A9" s="2" t="str">
        <f>IF([1]!Table1[Part Number]="","",[1]!Table1[Part Number])</f>
        <v>254536-03</v>
      </c>
      <c r="B9" s="7">
        <v>1</v>
      </c>
      <c r="C9" s="3">
        <f>IF([1]!Table6[[#This Row],[Part Number]]="","",[1]!Table1[Date])</f>
        <v>42371.104166666664</v>
      </c>
    </row>
    <row r="10" spans="1:3" x14ac:dyDescent="0.25">
      <c r="A10" s="2" t="str">
        <f>IF([1]!Table1[Part Number]="","",[1]!Table1[Part Number])</f>
        <v>254536-03</v>
      </c>
      <c r="B10" s="7">
        <v>5</v>
      </c>
      <c r="C10" s="3">
        <f>IF([1]!Table6[[#This Row],[Part Number]]="","",[1]!Table1[Date])</f>
        <v>42371.368055555555</v>
      </c>
    </row>
    <row r="11" spans="1:3" hidden="1" x14ac:dyDescent="0.25">
      <c r="A11" s="2" t="str">
        <f>IF([1]!Table1[Part Number]="","",[1]!Table1[Part Number])</f>
        <v>180889-205</v>
      </c>
      <c r="B11" s="7">
        <v>1</v>
      </c>
      <c r="C11" s="3">
        <f>IF([1]!Table6[[#This Row],[Part Number]]="","",[1]!Table1[Date])</f>
        <v>42371.375</v>
      </c>
    </row>
    <row r="12" spans="1:3" x14ac:dyDescent="0.25">
      <c r="A12" s="2" t="str">
        <f>IF([1]!Table1[Part Number]="","",[1]!Table1[Part Number])</f>
        <v>254536-03</v>
      </c>
      <c r="B12" s="7">
        <v>4</v>
      </c>
      <c r="C12" s="3">
        <f>IF([1]!Table6[[#This Row],[Part Number]]="","",[1]!Table1[Date])</f>
        <v>42371.847222222219</v>
      </c>
    </row>
    <row r="13" spans="1:3" hidden="1" x14ac:dyDescent="0.25">
      <c r="A13" s="2" t="str">
        <f>IF([1]!Table1[Part Number]="","",[1]!Table1[Part Number])</f>
        <v>180889-205</v>
      </c>
      <c r="B13" s="7">
        <v>1</v>
      </c>
      <c r="C13" s="3">
        <f>IF([1]!Table6[[#This Row],[Part Number]]="","",[1]!Table1[Date])</f>
        <v>42372.159722222219</v>
      </c>
    </row>
    <row r="14" spans="1:3" hidden="1" x14ac:dyDescent="0.25">
      <c r="A14" s="2" t="str">
        <f>IF([1]!Table1[Part Number]="","",[1]!Table1[Part Number])</f>
        <v>254536-07</v>
      </c>
      <c r="B14" s="7">
        <v>1</v>
      </c>
      <c r="C14" s="3">
        <f>IF([1]!Table6[[#This Row],[Part Number]]="","",[1]!Table1[Date])</f>
        <v>42372.4375</v>
      </c>
    </row>
    <row r="15" spans="1:3" hidden="1" x14ac:dyDescent="0.25">
      <c r="A15" s="2" t="str">
        <f>IF([1]!Table1[Part Number]="","",[1]!Table1[Part Number])</f>
        <v>179000-201</v>
      </c>
      <c r="B15" s="7">
        <v>1</v>
      </c>
      <c r="C15" s="3">
        <f>IF([1]!Table6[[#This Row],[Part Number]]="","",[1]!Table1[Date])</f>
        <v>42372.829861111109</v>
      </c>
    </row>
    <row r="16" spans="1:3" hidden="1" x14ac:dyDescent="0.25">
      <c r="A16" s="2" t="str">
        <f>IF([1]!Table1[Part Number]="","",[1]!Table1[Part Number])</f>
        <v>183304-0A12F</v>
      </c>
      <c r="B16" s="7">
        <v>1</v>
      </c>
      <c r="C16" s="3">
        <f>IF([1]!Table6[[#This Row],[Part Number]]="","",[1]!Table1[Date])</f>
        <v>42373.194444444445</v>
      </c>
    </row>
    <row r="17" spans="1:3" x14ac:dyDescent="0.25">
      <c r="A17" s="2" t="str">
        <f>IF([1]!Table1[Part Number]="","",[1]!Table1[Part Number])</f>
        <v>254536-03</v>
      </c>
      <c r="B17" s="7">
        <v>1</v>
      </c>
      <c r="C17" s="3">
        <f>IF([1]!Table6[[#This Row],[Part Number]]="","",[1]!Table1[Date])</f>
        <v>42373.25</v>
      </c>
    </row>
    <row r="18" spans="1:3" hidden="1" x14ac:dyDescent="0.25">
      <c r="A18" s="2" t="str">
        <f>IF([1]!Table1[Part Number]="","",[1]!Table1[Part Number])</f>
        <v>183657-0A034</v>
      </c>
      <c r="B18" s="7">
        <v>1</v>
      </c>
      <c r="C18" s="3">
        <f>IF([1]!Table6[[#This Row],[Part Number]]="","",[1]!Table1[Date])</f>
        <v>42373.395833333336</v>
      </c>
    </row>
    <row r="19" spans="1:3" hidden="1" x14ac:dyDescent="0.25">
      <c r="A19" s="2" t="str">
        <f>IF([1]!Table1[Part Number]="","",[1]!Table1[Part Number])</f>
        <v>183304-0A35F</v>
      </c>
      <c r="B19" s="7">
        <v>1</v>
      </c>
      <c r="C19" s="3">
        <f>IF([1]!Table6[[#This Row],[Part Number]]="","",[1]!Table1[Date])</f>
        <v>42373.4375</v>
      </c>
    </row>
    <row r="20" spans="1:3" hidden="1" x14ac:dyDescent="0.25">
      <c r="A20" s="2" t="str">
        <f>IF([1]!Table1[Part Number]="","",[1]!Table1[Part Number])</f>
        <v>255103-05001</v>
      </c>
      <c r="B20" s="7">
        <v>1</v>
      </c>
      <c r="C20" s="3">
        <f>IF([1]!Table6[[#This Row],[Part Number]]="","",[1]!Table1[Date])</f>
        <v>42373.732638888891</v>
      </c>
    </row>
    <row r="21" spans="1:3" hidden="1" x14ac:dyDescent="0.25">
      <c r="A21" s="2" t="str">
        <f>IF([1]!Table1[Part Number]="","",[1]!Table1[Part Number])</f>
        <v>179000-201</v>
      </c>
      <c r="B21" s="7">
        <v>1</v>
      </c>
      <c r="C21" s="3">
        <f>IF([1]!Table6[[#This Row],[Part Number]]="","",[1]!Table1[Date])</f>
        <v>42373.8125</v>
      </c>
    </row>
    <row r="22" spans="1:3" hidden="1" x14ac:dyDescent="0.25">
      <c r="A22" s="2" t="str">
        <f>IF([1]!Table1[Part Number]="","",[1]!Table1[Part Number])</f>
        <v>183303-4A12F</v>
      </c>
      <c r="B22" s="7">
        <v>1</v>
      </c>
      <c r="C22" s="3">
        <f>IF([1]!Table6[[#This Row],[Part Number]]="","",[1]!Table1[Date])</f>
        <v>42373.826388888891</v>
      </c>
    </row>
    <row r="23" spans="1:3" hidden="1" x14ac:dyDescent="0.25">
      <c r="A23" s="2" t="str">
        <f>IF([1]!Table1[Part Number]="","",[1]!Table1[Part Number])</f>
        <v>183304-0A12F</v>
      </c>
      <c r="B23" s="7">
        <v>1</v>
      </c>
      <c r="C23" s="3">
        <f>IF([1]!Table6[[#This Row],[Part Number]]="","",[1]!Table1[Date])</f>
        <v>42374.25</v>
      </c>
    </row>
    <row r="24" spans="1:3" hidden="1" x14ac:dyDescent="0.25">
      <c r="A24" s="2" t="str">
        <f>IF([1]!Table1[Part Number]="","",[1]!Table1[Part Number])</f>
        <v>178861-102</v>
      </c>
      <c r="B24" s="7">
        <v>1</v>
      </c>
      <c r="C24" s="3">
        <f>IF([1]!Table6[[#This Row],[Part Number]]="","",[1]!Table1[Date])</f>
        <v>42374.375</v>
      </c>
    </row>
    <row r="25" spans="1:3" hidden="1" x14ac:dyDescent="0.25">
      <c r="A25" s="2" t="str">
        <f>IF([1]!Table1[Part Number]="","",[1]!Table1[Part Number])</f>
        <v>181508-E01</v>
      </c>
      <c r="B25" s="7">
        <v>1</v>
      </c>
      <c r="C25" s="3">
        <f>IF([1]!Table6[[#This Row],[Part Number]]="","",[1]!Table1[Date])</f>
        <v>42374.645833333336</v>
      </c>
    </row>
    <row r="26" spans="1:3" hidden="1" x14ac:dyDescent="0.25">
      <c r="A26" s="2" t="str">
        <f>IF([1]!Table1[Part Number]="","",[1]!Table1[Part Number])</f>
        <v>181508-E01</v>
      </c>
      <c r="B26" s="7">
        <v>1</v>
      </c>
      <c r="C26" s="3">
        <f>IF([1]!Table6[[#This Row],[Part Number]]="","",[1]!Table1[Date])</f>
        <v>42374.649305555555</v>
      </c>
    </row>
    <row r="27" spans="1:3" hidden="1" x14ac:dyDescent="0.25">
      <c r="A27" s="2" t="str">
        <f>IF([1]!Table1[Part Number]="","",[1]!Table1[Part Number])</f>
        <v>181508-E01</v>
      </c>
      <c r="B27" s="7">
        <v>1</v>
      </c>
      <c r="C27" s="3">
        <f>IF([1]!Table6[[#This Row],[Part Number]]="","",[1]!Table1[Date])</f>
        <v>42374.652777777781</v>
      </c>
    </row>
    <row r="28" spans="1:3" hidden="1" x14ac:dyDescent="0.25">
      <c r="A28" s="2" t="str">
        <f>IF([1]!Table1[Part Number]="","",[1]!Table1[Part Number])</f>
        <v>181508-E01</v>
      </c>
      <c r="B28" s="7">
        <v>1</v>
      </c>
      <c r="C28" s="3">
        <f>IF([1]!Table6[[#This Row],[Part Number]]="","",[1]!Table1[Date])</f>
        <v>42374.65625</v>
      </c>
    </row>
    <row r="29" spans="1:3" hidden="1" x14ac:dyDescent="0.25">
      <c r="A29" s="2" t="str">
        <f>IF([1]!Table1[Part Number]="","",[1]!Table1[Part Number])</f>
        <v>181508-E01</v>
      </c>
      <c r="B29" s="7">
        <v>1</v>
      </c>
      <c r="C29" s="3">
        <f>IF([1]!Table6[[#This Row],[Part Number]]="","",[1]!Table1[Date])</f>
        <v>42374.659722222219</v>
      </c>
    </row>
    <row r="30" spans="1:3" hidden="1" x14ac:dyDescent="0.25">
      <c r="A30" s="2" t="str">
        <f>IF([1]!Table1[Part Number]="","",[1]!Table1[Part Number])</f>
        <v>181508-E01</v>
      </c>
      <c r="B30" s="7">
        <v>1</v>
      </c>
      <c r="C30" s="3">
        <f>IF([1]!Table6[[#This Row],[Part Number]]="","",[1]!Table1[Date])</f>
        <v>42374.666666666664</v>
      </c>
    </row>
    <row r="31" spans="1:3" hidden="1" x14ac:dyDescent="0.25">
      <c r="A31" s="2" t="str">
        <f>IF([1]!Table1[Part Number]="","",[1]!Table1[Part Number])</f>
        <v>181508-E01</v>
      </c>
      <c r="B31" s="7">
        <v>1</v>
      </c>
      <c r="C31" s="3">
        <f>IF([1]!Table6[[#This Row],[Part Number]]="","",[1]!Table1[Date])</f>
        <v>42374.670138888891</v>
      </c>
    </row>
    <row r="32" spans="1:3" hidden="1" x14ac:dyDescent="0.25">
      <c r="A32" s="2" t="str">
        <f>IF([1]!Table1[Part Number]="","",[1]!Table1[Part Number])</f>
        <v>181508-E01</v>
      </c>
      <c r="B32" s="7">
        <v>1</v>
      </c>
      <c r="C32" s="3">
        <f>IF([1]!Table6[[#This Row],[Part Number]]="","",[1]!Table1[Date])</f>
        <v>42374.673611111109</v>
      </c>
    </row>
    <row r="33" spans="1:3" hidden="1" x14ac:dyDescent="0.25">
      <c r="A33" s="2" t="str">
        <f>IF([1]!Table1[Part Number]="","",[1]!Table1[Part Number])</f>
        <v>181508-E01</v>
      </c>
      <c r="B33" s="7">
        <v>1</v>
      </c>
      <c r="C33" s="3">
        <f>IF([1]!Table6[[#This Row],[Part Number]]="","",[1]!Table1[Date])</f>
        <v>42374.677083333336</v>
      </c>
    </row>
    <row r="34" spans="1:3" hidden="1" x14ac:dyDescent="0.25">
      <c r="A34" s="2" t="str">
        <f>IF([1]!Table1[Part Number]="","",[1]!Table1[Part Number])</f>
        <v>181508-E01</v>
      </c>
      <c r="B34" s="7">
        <v>1</v>
      </c>
      <c r="C34" s="3">
        <f>IF([1]!Table6[[#This Row],[Part Number]]="","",[1]!Table1[Date])</f>
        <v>42374.680555555555</v>
      </c>
    </row>
    <row r="35" spans="1:3" hidden="1" x14ac:dyDescent="0.25">
      <c r="A35" s="2" t="str">
        <f>IF([1]!Table1[Part Number]="","",[1]!Table1[Part Number])</f>
        <v>181508-E01</v>
      </c>
      <c r="B35" s="7">
        <v>1</v>
      </c>
      <c r="C35" s="3">
        <f>IF([1]!Table6[[#This Row],[Part Number]]="","",[1]!Table1[Date])</f>
        <v>42374.6875</v>
      </c>
    </row>
    <row r="36" spans="1:3" hidden="1" x14ac:dyDescent="0.25">
      <c r="A36" s="2" t="str">
        <f>IF([1]!Table1[Part Number]="","",[1]!Table1[Part Number])</f>
        <v>181313-E01</v>
      </c>
      <c r="B36" s="7">
        <v>2</v>
      </c>
      <c r="C36" s="3">
        <f>IF([1]!Table6[[#This Row],[Part Number]]="","",[1]!Table1[Date])</f>
        <v>42374.694444444445</v>
      </c>
    </row>
    <row r="37" spans="1:3" hidden="1" x14ac:dyDescent="0.25">
      <c r="A37" s="2" t="str">
        <f>IF([1]!Table1[Part Number]="","",[1]!Table1[Part Number])</f>
        <v>181313-E01</v>
      </c>
      <c r="B37" s="7">
        <v>2</v>
      </c>
      <c r="C37" s="3">
        <f>IF([1]!Table6[[#This Row],[Part Number]]="","",[1]!Table1[Date])</f>
        <v>42374.701388888891</v>
      </c>
    </row>
    <row r="38" spans="1:3" x14ac:dyDescent="0.25">
      <c r="A38" s="2" t="str">
        <f>IF([1]!Table1[Part Number]="","",[1]!Table1[Part Number])</f>
        <v>254536-03</v>
      </c>
      <c r="B38" s="7">
        <v>10</v>
      </c>
      <c r="C38" s="3">
        <f>IF([1]!Table6[[#This Row],[Part Number]]="","",[1]!Table1[Date])</f>
        <v>42374.75</v>
      </c>
    </row>
    <row r="39" spans="1:3" x14ac:dyDescent="0.25">
      <c r="A39" s="2" t="str">
        <f>IF([1]!Table1[Part Number]="","",[1]!Table1[Part Number])</f>
        <v>254536-03</v>
      </c>
      <c r="B39" s="7">
        <v>1</v>
      </c>
      <c r="C39" s="3">
        <f>IF([1]!Table6[[#This Row],[Part Number]]="","",[1]!Table1[Date])</f>
        <v>42374.8125</v>
      </c>
    </row>
    <row r="40" spans="1:3" hidden="1" x14ac:dyDescent="0.25">
      <c r="A40" s="2" t="str">
        <f>IF([1]!Table1[Part Number]="","",[1]!Table1[Part Number])</f>
        <v>181508-E01</v>
      </c>
      <c r="B40" s="7">
        <v>1</v>
      </c>
      <c r="C40" s="3">
        <f>IF([1]!Table6[[#This Row],[Part Number]]="","",[1]!Table1[Date])</f>
        <v>42375.138888888891</v>
      </c>
    </row>
    <row r="41" spans="1:3" hidden="1" x14ac:dyDescent="0.25">
      <c r="A41" s="2" t="str">
        <f>IF([1]!Table1[Part Number]="","",[1]!Table1[Part Number])</f>
        <v>255276-01</v>
      </c>
      <c r="B41" s="7">
        <v>2</v>
      </c>
      <c r="C41" s="3">
        <f>IF([1]!Table6[[#This Row],[Part Number]]="","",[1]!Table1[Date])</f>
        <v>42375.145833333336</v>
      </c>
    </row>
    <row r="42" spans="1:3" hidden="1" x14ac:dyDescent="0.25">
      <c r="A42" s="2" t="str">
        <f>IF([1]!Table1[Part Number]="","",[1]!Table1[Part Number])</f>
        <v>181521-01</v>
      </c>
      <c r="B42" s="7">
        <v>2</v>
      </c>
      <c r="C42" s="3">
        <f>IF([1]!Table6[[#This Row],[Part Number]]="","",[1]!Table1[Date])</f>
        <v>42375.145833333336</v>
      </c>
    </row>
    <row r="43" spans="1:3" x14ac:dyDescent="0.25">
      <c r="A43" s="2" t="str">
        <f>IF([1]!Table1[Part Number]="","",[1]!Table1[Part Number])</f>
        <v>254536-03</v>
      </c>
      <c r="B43" s="7">
        <v>1</v>
      </c>
      <c r="C43" s="3">
        <f>IF([1]!Table6[[#This Row],[Part Number]]="","",[1]!Table1[Date])</f>
        <v>42375.15625</v>
      </c>
    </row>
    <row r="44" spans="1:3" hidden="1" x14ac:dyDescent="0.25">
      <c r="A44" s="2" t="str">
        <f>IF([1]!Table1[Part Number]="","",[1]!Table1[Part Number])</f>
        <v>181508-E01</v>
      </c>
      <c r="B44" s="7">
        <v>1</v>
      </c>
      <c r="C44" s="3">
        <f>IF([1]!Table6[[#This Row],[Part Number]]="","",[1]!Table1[Date])</f>
        <v>42375.166666666664</v>
      </c>
    </row>
    <row r="45" spans="1:3" hidden="1" x14ac:dyDescent="0.25">
      <c r="A45" s="2" t="str">
        <f>IF([1]!Table1[Part Number]="","",[1]!Table1[Part Number])</f>
        <v>181508-E01</v>
      </c>
      <c r="B45" s="7">
        <v>1</v>
      </c>
      <c r="C45" s="3">
        <f>IF([1]!Table6[[#This Row],[Part Number]]="","",[1]!Table1[Date])</f>
        <v>42375.166666666664</v>
      </c>
    </row>
    <row r="46" spans="1:3" hidden="1" x14ac:dyDescent="0.25">
      <c r="A46" s="2" t="str">
        <f>IF([1]!Table1[Part Number]="","",[1]!Table1[Part Number])</f>
        <v>181508-E01</v>
      </c>
      <c r="B46" s="7">
        <v>1</v>
      </c>
      <c r="C46" s="3">
        <f>IF([1]!Table6[[#This Row],[Part Number]]="","",[1]!Table1[Date])</f>
        <v>42375.166666666664</v>
      </c>
    </row>
    <row r="47" spans="1:3" hidden="1" x14ac:dyDescent="0.25">
      <c r="A47" s="2" t="str">
        <f>IF([1]!Table1[Part Number]="","",[1]!Table1[Part Number])</f>
        <v>181521-01</v>
      </c>
      <c r="B47" s="7">
        <v>1</v>
      </c>
      <c r="C47" s="3">
        <f>IF([1]!Table6[[#This Row],[Part Number]]="","",[1]!Table1[Date])</f>
        <v>42375.166666666664</v>
      </c>
    </row>
    <row r="48" spans="1:3" hidden="1" x14ac:dyDescent="0.25">
      <c r="A48" s="2" t="str">
        <f>IF([1]!Table1[Part Number]="","",[1]!Table1[Part Number])</f>
        <v>180729-101</v>
      </c>
      <c r="B48" s="7">
        <v>1</v>
      </c>
      <c r="C48" s="3">
        <f>IF([1]!Table6[[#This Row],[Part Number]]="","",[1]!Table1[Date])</f>
        <v>42375.340277777781</v>
      </c>
    </row>
    <row r="49" spans="1:3" hidden="1" x14ac:dyDescent="0.25">
      <c r="A49" s="2" t="str">
        <f>IF([1]!Table1[Part Number]="","",[1]!Table1[Part Number])</f>
        <v>254536-07</v>
      </c>
      <c r="B49" s="7">
        <v>3</v>
      </c>
      <c r="C49" s="3">
        <f>IF([1]!Table6[[#This Row],[Part Number]]="","",[1]!Table1[Date])</f>
        <v>42375.416666666664</v>
      </c>
    </row>
    <row r="50" spans="1:3" hidden="1" x14ac:dyDescent="0.25">
      <c r="A50" s="2" t="str">
        <f>IF([1]!Table1[Part Number]="","",[1]!Table1[Part Number])</f>
        <v>183657-0A034</v>
      </c>
      <c r="B50" s="7">
        <v>1</v>
      </c>
      <c r="C50" s="3">
        <f>IF([1]!Table6[[#This Row],[Part Number]]="","",[1]!Table1[Date])</f>
        <v>42375.416666666664</v>
      </c>
    </row>
    <row r="51" spans="1:3" x14ac:dyDescent="0.25">
      <c r="A51" s="2" t="str">
        <f>IF([1]!Table1[Part Number]="","",[1]!Table1[Part Number])</f>
        <v>254536-03</v>
      </c>
      <c r="B51" s="7">
        <v>10</v>
      </c>
      <c r="C51" s="3">
        <f>IF([1]!Table6[[#This Row],[Part Number]]="","",[1]!Table1[Date])</f>
        <v>42375.746527777781</v>
      </c>
    </row>
    <row r="52" spans="1:3" hidden="1" x14ac:dyDescent="0.25">
      <c r="A52" s="2" t="str">
        <f>IF([1]!Table1[Part Number]="","",[1]!Table1[Part Number])</f>
        <v>179153-102</v>
      </c>
      <c r="B52" s="7">
        <v>2</v>
      </c>
      <c r="C52" s="3">
        <f>IF([1]!Table6[[#This Row],[Part Number]]="","",[1]!Table1[Date])</f>
        <v>42375.836805555555</v>
      </c>
    </row>
    <row r="53" spans="1:3" hidden="1" x14ac:dyDescent="0.25">
      <c r="A53" s="2" t="str">
        <f>IF([1]!Table1[Part Number]="","",[1]!Table1[Part Number])</f>
        <v>179000-201</v>
      </c>
      <c r="B53" s="7">
        <v>1</v>
      </c>
      <c r="C53" s="3">
        <f>IF([1]!Table6[[#This Row],[Part Number]]="","",[1]!Table1[Date])</f>
        <v>42375.854166666664</v>
      </c>
    </row>
    <row r="54" spans="1:3" hidden="1" x14ac:dyDescent="0.25">
      <c r="A54" s="2" t="str">
        <f>IF([1]!Table1[Part Number]="","",[1]!Table1[Part Number])</f>
        <v>180889-205</v>
      </c>
      <c r="B54" s="7">
        <v>1</v>
      </c>
      <c r="C54" s="3">
        <f>IF([1]!Table6[[#This Row],[Part Number]]="","",[1]!Table1[Date])</f>
        <v>42376.170138888891</v>
      </c>
    </row>
    <row r="55" spans="1:3" hidden="1" x14ac:dyDescent="0.25">
      <c r="A55" s="2" t="str">
        <f>IF([1]!Table1[Part Number]="","",[1]!Table1[Part Number])</f>
        <v>180773-205T1</v>
      </c>
      <c r="B55" s="7">
        <v>1</v>
      </c>
      <c r="C55" s="3">
        <f>IF([1]!Table6[[#This Row],[Part Number]]="","",[1]!Table1[Date])</f>
        <v>42376.170138888891</v>
      </c>
    </row>
    <row r="56" spans="1:3" hidden="1" x14ac:dyDescent="0.25">
      <c r="A56" s="2" t="str">
        <f>IF([1]!Table1[Part Number]="","",[1]!Table1[Part Number])</f>
        <v>180773-205T1</v>
      </c>
      <c r="B56" s="7">
        <v>1</v>
      </c>
      <c r="C56" s="3">
        <f>IF([1]!Table6[[#This Row],[Part Number]]="","",[1]!Table1[Date])</f>
        <v>42376.170138888891</v>
      </c>
    </row>
    <row r="57" spans="1:3" hidden="1" x14ac:dyDescent="0.25">
      <c r="A57" s="2" t="str">
        <f>IF([1]!Table1[Part Number]="","",[1]!Table1[Part Number])</f>
        <v>180729-101</v>
      </c>
      <c r="B57" s="7">
        <v>1</v>
      </c>
      <c r="C57" s="3">
        <f>IF([1]!Table6[[#This Row],[Part Number]]="","",[1]!Table1[Date])</f>
        <v>42376.34375</v>
      </c>
    </row>
    <row r="58" spans="1:3" x14ac:dyDescent="0.25">
      <c r="A58" s="2" t="str">
        <f>IF([1]!Table1[Part Number]="","",[1]!Table1[Part Number])</f>
        <v>254536-03</v>
      </c>
      <c r="B58" s="7">
        <v>10</v>
      </c>
      <c r="C58" s="3">
        <f>IF([1]!Table6[[#This Row],[Part Number]]="","",[1]!Table1[Date])</f>
        <v>42376.833333333336</v>
      </c>
    </row>
    <row r="59" spans="1:3" hidden="1" x14ac:dyDescent="0.25">
      <c r="A59" s="2" t="str">
        <f>IF([1]!Table1[Part Number]="","",[1]!Table1[Part Number])</f>
        <v>181508-E01</v>
      </c>
      <c r="B59" s="7">
        <v>1</v>
      </c>
      <c r="C59" s="3">
        <f>IF([1]!Table6[[#This Row],[Part Number]]="","",[1]!Table1[Date])</f>
        <v>42377.184027777781</v>
      </c>
    </row>
    <row r="60" spans="1:3" hidden="1" x14ac:dyDescent="0.25">
      <c r="A60" s="2" t="str">
        <f>IF([1]!Table1[Part Number]="","",[1]!Table1[Part Number])</f>
        <v>181521-01</v>
      </c>
      <c r="B60" s="7">
        <v>1</v>
      </c>
      <c r="C60" s="3">
        <f>IF([1]!Table6[[#This Row],[Part Number]]="","",[1]!Table1[Date])</f>
        <v>42377.201388888891</v>
      </c>
    </row>
    <row r="61" spans="1:3" x14ac:dyDescent="0.25">
      <c r="A61" s="2" t="str">
        <f>IF([1]!Table1[Part Number]="","",[1]!Table1[Part Number])</f>
        <v>254536-03</v>
      </c>
      <c r="B61" s="7">
        <v>1</v>
      </c>
      <c r="C61" s="3">
        <f>IF([1]!Table6[[#This Row],[Part Number]]="","",[1]!Table1[Date])</f>
        <v>42377.604166666664</v>
      </c>
    </row>
    <row r="62" spans="1:3" hidden="1" x14ac:dyDescent="0.25">
      <c r="A62" s="2" t="str">
        <f>IF([1]!Table1[Part Number]="","",[1]!Table1[Part Number])</f>
        <v>179153-101</v>
      </c>
      <c r="B62" s="7">
        <v>1</v>
      </c>
      <c r="C62" s="3">
        <f>IF([1]!Table6[[#This Row],[Part Number]]="","",[1]!Table1[Date])</f>
        <v>42377.777777777781</v>
      </c>
    </row>
    <row r="63" spans="1:3" hidden="1" x14ac:dyDescent="0.25">
      <c r="A63" s="2" t="str">
        <f>IF([1]!Table1[Part Number]="","",[1]!Table1[Part Number])</f>
        <v>179153-102</v>
      </c>
      <c r="B63" s="7">
        <v>1</v>
      </c>
      <c r="C63" s="3">
        <f>IF([1]!Table6[[#This Row],[Part Number]]="","",[1]!Table1[Date])</f>
        <v>42377.777777777781</v>
      </c>
    </row>
    <row r="64" spans="1:3" hidden="1" x14ac:dyDescent="0.25">
      <c r="A64" s="2" t="str">
        <f>IF([1]!Table1[Part Number]="","",[1]!Table1[Part Number])</f>
        <v>180773-205T1</v>
      </c>
      <c r="B64" s="7">
        <v>1</v>
      </c>
      <c r="C64" s="3">
        <f>IF([1]!Table6[[#This Row],[Part Number]]="","",[1]!Table1[Date])</f>
        <v>42378.020833333336</v>
      </c>
    </row>
    <row r="65" spans="1:3" hidden="1" x14ac:dyDescent="0.25">
      <c r="A65" s="2" t="str">
        <f>IF([1]!Table1[Part Number]="","",[1]!Table1[Part Number])</f>
        <v>178921-106</v>
      </c>
      <c r="B65" s="7">
        <v>1</v>
      </c>
      <c r="C65" s="3">
        <f>IF([1]!Table6[[#This Row],[Part Number]]="","",[1]!Table1[Date])</f>
        <v>42378.145833333336</v>
      </c>
    </row>
    <row r="66" spans="1:3" hidden="1" x14ac:dyDescent="0.25">
      <c r="A66" s="2" t="str">
        <f>IF([1]!Table1[Part Number]="","",[1]!Table1[Part Number])</f>
        <v>307039-33</v>
      </c>
      <c r="B66" s="7">
        <v>4</v>
      </c>
      <c r="C66" s="3">
        <f>IF([1]!Table6[[#This Row],[Part Number]]="","",[1]!Table1[Date])</f>
        <v>42378.145833333336</v>
      </c>
    </row>
    <row r="67" spans="1:3" x14ac:dyDescent="0.25">
      <c r="A67" s="2" t="str">
        <f>IF([1]!Table1[Part Number]="","",[1]!Table1[Part Number])</f>
        <v>254536-03</v>
      </c>
      <c r="B67" s="7">
        <v>1</v>
      </c>
      <c r="C67" s="3">
        <f>IF([1]!Table6[[#This Row],[Part Number]]="","",[1]!Table1[Date])</f>
        <v>42378.170138888891</v>
      </c>
    </row>
    <row r="68" spans="1:3" hidden="1" x14ac:dyDescent="0.25">
      <c r="A68" s="2" t="str">
        <f>IF([1]!Table1[Part Number]="","",[1]!Table1[Part Number])</f>
        <v>180773-205T1</v>
      </c>
      <c r="B68" s="7">
        <v>1</v>
      </c>
      <c r="C68" s="3">
        <f>IF([1]!Table6[[#This Row],[Part Number]]="","",[1]!Table1[Date])</f>
        <v>42378.201388888891</v>
      </c>
    </row>
    <row r="69" spans="1:3" hidden="1" x14ac:dyDescent="0.25">
      <c r="A69" s="2" t="str">
        <f>IF([1]!Table1[Part Number]="","",[1]!Table1[Part Number])</f>
        <v>180889-205</v>
      </c>
      <c r="B69" s="7">
        <v>1</v>
      </c>
      <c r="C69" s="3">
        <f>IF([1]!Table6[[#This Row],[Part Number]]="","",[1]!Table1[Date])</f>
        <v>42378.746527777781</v>
      </c>
    </row>
    <row r="70" spans="1:3" x14ac:dyDescent="0.25">
      <c r="A70" s="2" t="str">
        <f>IF([1]!Table1[Part Number]="","",[1]!Table1[Part Number])</f>
        <v>254536-03</v>
      </c>
      <c r="B70" s="7">
        <v>9</v>
      </c>
      <c r="C70" s="3">
        <f>IF([1]!Table6[[#This Row],[Part Number]]="","",[1]!Table1[Date])</f>
        <v>42378.8125</v>
      </c>
    </row>
    <row r="71" spans="1:3" hidden="1" x14ac:dyDescent="0.25">
      <c r="A71" s="2" t="str">
        <f>IF([1]!Table1[Part Number]="","",[1]!Table1[Part Number])</f>
        <v>255276-01</v>
      </c>
      <c r="B71" s="7">
        <v>1</v>
      </c>
      <c r="C71" s="3">
        <f>IF([1]!Table6[[#This Row],[Part Number]]="","",[1]!Table1[Date])</f>
        <v>42379.125</v>
      </c>
    </row>
    <row r="72" spans="1:3" hidden="1" x14ac:dyDescent="0.25">
      <c r="A72" s="2" t="str">
        <f>IF([1]!Table1[Part Number]="","",[1]!Table1[Part Number])</f>
        <v>255276-01</v>
      </c>
      <c r="B72" s="7">
        <v>1</v>
      </c>
      <c r="C72" s="3">
        <f>IF([1]!Table6[[#This Row],[Part Number]]="","",[1]!Table1[Date])</f>
        <v>42379.125</v>
      </c>
    </row>
    <row r="73" spans="1:3" hidden="1" x14ac:dyDescent="0.25">
      <c r="A73" s="2" t="str">
        <f>IF([1]!Table1[Part Number]="","",[1]!Table1[Part Number])</f>
        <v>183304-0A12F</v>
      </c>
      <c r="B73" s="7">
        <v>1</v>
      </c>
      <c r="C73" s="3">
        <f>IF([1]!Table6[[#This Row],[Part Number]]="","",[1]!Table1[Date])</f>
        <v>42379.142361111109</v>
      </c>
    </row>
    <row r="74" spans="1:3" hidden="1" x14ac:dyDescent="0.25">
      <c r="A74" s="2" t="str">
        <f>IF([1]!Table1[Part Number]="","",[1]!Table1[Part Number])</f>
        <v>254536-07</v>
      </c>
      <c r="B74" s="7">
        <v>6</v>
      </c>
      <c r="C74" s="3">
        <f>IF([1]!Table6[[#This Row],[Part Number]]="","",[1]!Table1[Date])</f>
        <v>42379.166666666664</v>
      </c>
    </row>
    <row r="75" spans="1:3" hidden="1" x14ac:dyDescent="0.25">
      <c r="A75" s="2" t="str">
        <f>IF([1]!Table1[Part Number]="","",[1]!Table1[Part Number])</f>
        <v>255103-05001</v>
      </c>
      <c r="B75" s="7">
        <v>1</v>
      </c>
      <c r="C75" s="3">
        <f>IF([1]!Table6[[#This Row],[Part Number]]="","",[1]!Table1[Date])</f>
        <v>42379.166666666664</v>
      </c>
    </row>
    <row r="76" spans="1:3" hidden="1" x14ac:dyDescent="0.25">
      <c r="A76" s="2" t="str">
        <f>IF([1]!Table1[Part Number]="","",[1]!Table1[Part Number])</f>
        <v>181521-01</v>
      </c>
      <c r="B76" s="7">
        <v>1</v>
      </c>
      <c r="C76" s="3">
        <f>IF([1]!Table6[[#This Row],[Part Number]]="","",[1]!Table1[Date])</f>
        <v>42379.170138888891</v>
      </c>
    </row>
    <row r="77" spans="1:3" hidden="1" x14ac:dyDescent="0.25">
      <c r="A77" s="2" t="str">
        <f>IF([1]!Table1[Part Number]="","",[1]!Table1[Part Number])</f>
        <v>181508-E01</v>
      </c>
      <c r="B77" s="7">
        <v>1</v>
      </c>
      <c r="C77" s="3">
        <f>IF([1]!Table6[[#This Row],[Part Number]]="","",[1]!Table1[Date])</f>
        <v>42379.184027777781</v>
      </c>
    </row>
    <row r="78" spans="1:3" hidden="1" x14ac:dyDescent="0.25">
      <c r="A78" s="2" t="str">
        <f>IF([1]!Table1[Part Number]="","",[1]!Table1[Part Number])</f>
        <v>183304-0A12F</v>
      </c>
      <c r="B78" s="7">
        <v>1</v>
      </c>
      <c r="C78" s="3">
        <f>IF([1]!Table6[[#This Row],[Part Number]]="","",[1]!Table1[Date])</f>
        <v>42379.392361111109</v>
      </c>
    </row>
    <row r="79" spans="1:3" x14ac:dyDescent="0.25">
      <c r="A79" s="2" t="str">
        <f>IF([1]!Table1[Part Number]="","",[1]!Table1[Part Number])</f>
        <v>254536-03</v>
      </c>
      <c r="B79" s="7">
        <v>10</v>
      </c>
      <c r="C79" s="3">
        <f>IF([1]!Table6[[#This Row],[Part Number]]="","",[1]!Table1[Date])</f>
        <v>42380.1875</v>
      </c>
    </row>
    <row r="80" spans="1:3" hidden="1" x14ac:dyDescent="0.25">
      <c r="A80" s="2" t="str">
        <f>IF([1]!Table1[Part Number]="","",[1]!Table1[Part Number])</f>
        <v>307039-05</v>
      </c>
      <c r="B80" s="7">
        <v>1</v>
      </c>
      <c r="C80" s="3">
        <f>IF([1]!Table6[[#This Row],[Part Number]]="","",[1]!Table1[Date])</f>
        <v>42380.194444444445</v>
      </c>
    </row>
    <row r="81" spans="1:3" hidden="1" x14ac:dyDescent="0.25">
      <c r="A81" s="2" t="str">
        <f>IF([1]!Table1[Part Number]="","",[1]!Table1[Part Number])</f>
        <v>255276-01</v>
      </c>
      <c r="B81" s="7">
        <v>1</v>
      </c>
      <c r="C81" s="3">
        <f>IF([1]!Table6[[#This Row],[Part Number]]="","",[1]!Table1[Date])</f>
        <v>42380.333333333336</v>
      </c>
    </row>
    <row r="82" spans="1:3" hidden="1" x14ac:dyDescent="0.25">
      <c r="A82" s="2" t="str">
        <f>IF([1]!Table1[Part Number]="","",[1]!Table1[Part Number])</f>
        <v>180778-101</v>
      </c>
      <c r="B82" s="7">
        <v>1</v>
      </c>
      <c r="C82" s="3">
        <f>IF([1]!Table6[[#This Row],[Part Number]]="","",[1]!Table1[Date])</f>
        <v>42380.368055555555</v>
      </c>
    </row>
    <row r="83" spans="1:3" hidden="1" x14ac:dyDescent="0.25">
      <c r="A83" s="2" t="str">
        <f>IF([1]!Table1[Part Number]="","",[1]!Table1[Part Number])</f>
        <v>255103-05001</v>
      </c>
      <c r="B83" s="7">
        <v>1</v>
      </c>
      <c r="C83" s="3">
        <f>IF([1]!Table6[[#This Row],[Part Number]]="","",[1]!Table1[Date])</f>
        <v>42380.375</v>
      </c>
    </row>
    <row r="84" spans="1:3" hidden="1" x14ac:dyDescent="0.25">
      <c r="A84" s="2" t="str">
        <f>IF([1]!Table1[Part Number]="","",[1]!Table1[Part Number])</f>
        <v>181508-E01</v>
      </c>
      <c r="B84" s="7">
        <v>1</v>
      </c>
      <c r="C84" s="3">
        <f>IF([1]!Table6[[#This Row],[Part Number]]="","",[1]!Table1[Date])</f>
        <v>42380.388888888891</v>
      </c>
    </row>
    <row r="85" spans="1:3" hidden="1" x14ac:dyDescent="0.25">
      <c r="A85" s="2" t="str">
        <f>IF([1]!Table1[Part Number]="","",[1]!Table1[Part Number])</f>
        <v>181521-01</v>
      </c>
      <c r="B85" s="7">
        <v>1</v>
      </c>
      <c r="C85" s="3">
        <f>IF([1]!Table6[[#This Row],[Part Number]]="","",[1]!Table1[Date])</f>
        <v>42380.388888888891</v>
      </c>
    </row>
    <row r="86" spans="1:3" x14ac:dyDescent="0.25">
      <c r="A86" s="2" t="str">
        <f>IF([1]!Table1[Part Number]="","",[1]!Table1[Part Number])</f>
        <v>254536-03</v>
      </c>
      <c r="B86" s="7">
        <v>4</v>
      </c>
      <c r="C86" s="3">
        <f>IF([1]!Table6[[#This Row],[Part Number]]="","",[1]!Table1[Date])</f>
        <v>42380.704861111109</v>
      </c>
    </row>
    <row r="87" spans="1:3" hidden="1" x14ac:dyDescent="0.25">
      <c r="A87" s="2" t="str">
        <f>IF([1]!Table1[Part Number]="","",[1]!Table1[Part Number])</f>
        <v>179153-102</v>
      </c>
      <c r="B87" s="7">
        <v>1</v>
      </c>
      <c r="C87" s="3">
        <f>IF([1]!Table6[[#This Row],[Part Number]]="","",[1]!Table1[Date])</f>
        <v>42380.791666666664</v>
      </c>
    </row>
    <row r="88" spans="1:3" hidden="1" x14ac:dyDescent="0.25">
      <c r="A88" s="2" t="str">
        <f>IF([1]!Table1[Part Number]="","",[1]!Table1[Part Number])</f>
        <v>254536-07</v>
      </c>
      <c r="B88" s="7">
        <v>1</v>
      </c>
      <c r="C88" s="3">
        <f>IF([1]!Table6[[#This Row],[Part Number]]="","",[1]!Table1[Date])</f>
        <v>42380.875</v>
      </c>
    </row>
    <row r="89" spans="1:3" hidden="1" x14ac:dyDescent="0.25">
      <c r="A89" s="2" t="str">
        <f>IF([1]!Table1[Part Number]="","",[1]!Table1[Part Number])</f>
        <v>181521-01</v>
      </c>
      <c r="B89" s="7">
        <v>2</v>
      </c>
      <c r="C89" s="3">
        <f>IF([1]!Table6[[#This Row],[Part Number]]="","",[1]!Table1[Date])</f>
        <v>42381.142361111109</v>
      </c>
    </row>
    <row r="90" spans="1:3" hidden="1" x14ac:dyDescent="0.25">
      <c r="A90" s="2" t="str">
        <f>IF([1]!Table1[Part Number]="","",[1]!Table1[Part Number])</f>
        <v>179153-101</v>
      </c>
      <c r="B90" s="7">
        <v>1</v>
      </c>
      <c r="C90" s="3">
        <f>IF([1]!Table6[[#This Row],[Part Number]]="","",[1]!Table1[Date])</f>
        <v>42381.40625</v>
      </c>
    </row>
    <row r="91" spans="1:3" hidden="1" x14ac:dyDescent="0.25">
      <c r="A91" s="2" t="str">
        <f>IF([1]!Table1[Part Number]="","",[1]!Table1[Part Number])</f>
        <v>255103-05001</v>
      </c>
      <c r="B91" s="7">
        <v>1</v>
      </c>
      <c r="C91" s="3">
        <f>IF([1]!Table6[[#This Row],[Part Number]]="","",[1]!Table1[Date])</f>
        <v>42381.600694444445</v>
      </c>
    </row>
    <row r="92" spans="1:3" hidden="1" x14ac:dyDescent="0.25">
      <c r="A92" s="2" t="str">
        <f>IF([1]!Table1[Part Number]="","",[1]!Table1[Part Number])</f>
        <v>255276-01</v>
      </c>
      <c r="B92" s="7">
        <v>1</v>
      </c>
      <c r="C92" s="3">
        <f>IF([1]!Table6[[#This Row],[Part Number]]="","",[1]!Table1[Date])</f>
        <v>42381.663194444445</v>
      </c>
    </row>
    <row r="93" spans="1:3" hidden="1" x14ac:dyDescent="0.25">
      <c r="A93" s="2" t="str">
        <f>IF([1]!Table1[Part Number]="","",[1]!Table1[Part Number])</f>
        <v>178921-101</v>
      </c>
      <c r="B93" s="7">
        <v>1</v>
      </c>
      <c r="C93" s="3">
        <f>IF([1]!Table6[[#This Row],[Part Number]]="","",[1]!Table1[Date])</f>
        <v>42381.850694444445</v>
      </c>
    </row>
    <row r="94" spans="1:3" x14ac:dyDescent="0.25">
      <c r="A94" s="2" t="str">
        <f>IF([1]!Table1[Part Number]="","",[1]!Table1[Part Number])</f>
        <v>254536-03</v>
      </c>
      <c r="B94" s="7">
        <v>1</v>
      </c>
      <c r="C94" s="3">
        <f>IF([1]!Table6[[#This Row],[Part Number]]="","",[1]!Table1[Date])</f>
        <v>42382.125</v>
      </c>
    </row>
    <row r="95" spans="1:3" hidden="1" x14ac:dyDescent="0.25">
      <c r="A95" s="2" t="str">
        <f>IF([1]!Table1[Part Number]="","",[1]!Table1[Part Number])</f>
        <v>180773-205T1</v>
      </c>
      <c r="B95" s="7">
        <v>1</v>
      </c>
      <c r="C95" s="3">
        <f>IF([1]!Table6[[#This Row],[Part Number]]="","",[1]!Table1[Date])</f>
        <v>42382.145833333336</v>
      </c>
    </row>
    <row r="96" spans="1:3" hidden="1" x14ac:dyDescent="0.25">
      <c r="A96" s="2" t="str">
        <f>IF([1]!Table1[Part Number]="","",[1]!Table1[Part Number])</f>
        <v>181521-01</v>
      </c>
      <c r="B96" s="7">
        <v>1</v>
      </c>
      <c r="C96" s="3">
        <f>IF([1]!Table6[[#This Row],[Part Number]]="","",[1]!Table1[Date])</f>
        <v>42382.152777777781</v>
      </c>
    </row>
    <row r="97" spans="1:3" hidden="1" x14ac:dyDescent="0.25">
      <c r="A97" s="2" t="str">
        <f>IF([1]!Table1[Part Number]="","",[1]!Table1[Part Number])</f>
        <v>181508-E01</v>
      </c>
      <c r="B97" s="7">
        <v>1</v>
      </c>
      <c r="C97" s="3">
        <f>IF([1]!Table6[[#This Row],[Part Number]]="","",[1]!Table1[Date])</f>
        <v>42382.291666666664</v>
      </c>
    </row>
    <row r="98" spans="1:3" hidden="1" x14ac:dyDescent="0.25">
      <c r="A98" s="2" t="str">
        <f>IF([1]!Table1[Part Number]="","",[1]!Table1[Part Number])</f>
        <v>181508-E01</v>
      </c>
      <c r="B98" s="7">
        <v>1</v>
      </c>
      <c r="C98" s="3">
        <f>IF([1]!Table6[[#This Row],[Part Number]]="","",[1]!Table1[Date])</f>
        <v>42382.291666666664</v>
      </c>
    </row>
    <row r="99" spans="1:3" hidden="1" x14ac:dyDescent="0.25">
      <c r="A99" s="2" t="str">
        <f>IF([1]!Table1[Part Number]="","",[1]!Table1[Part Number])</f>
        <v>181508-E01</v>
      </c>
      <c r="B99" s="7">
        <v>1</v>
      </c>
      <c r="C99" s="3">
        <f>IF([1]!Table6[[#This Row],[Part Number]]="","",[1]!Table1[Date])</f>
        <v>42382.291666666664</v>
      </c>
    </row>
    <row r="100" spans="1:3" hidden="1" x14ac:dyDescent="0.25">
      <c r="A100" s="2" t="str">
        <f>IF([1]!Table1[Part Number]="","",[1]!Table1[Part Number])</f>
        <v>181508-E01</v>
      </c>
      <c r="B100" s="7">
        <v>1</v>
      </c>
      <c r="C100" s="3">
        <f>IF([1]!Table6[[#This Row],[Part Number]]="","",[1]!Table1[Date])</f>
        <v>42382.291666666664</v>
      </c>
    </row>
    <row r="101" spans="1:3" hidden="1" x14ac:dyDescent="0.25">
      <c r="A101" s="2" t="str">
        <f>IF([1]!Table1[Part Number]="","",[1]!Table1[Part Number])</f>
        <v>181508-E01</v>
      </c>
      <c r="B101" s="7">
        <v>1</v>
      </c>
      <c r="C101" s="3">
        <f>IF([1]!Table6[[#This Row],[Part Number]]="","",[1]!Table1[Date])</f>
        <v>42382.291666666664</v>
      </c>
    </row>
    <row r="102" spans="1:3" hidden="1" x14ac:dyDescent="0.25">
      <c r="A102" s="2" t="str">
        <f>IF([1]!Table1[Part Number]="","",[1]!Table1[Part Number])</f>
        <v>181508-E01</v>
      </c>
      <c r="B102" s="7">
        <v>1</v>
      </c>
      <c r="C102" s="3">
        <f>IF([1]!Table6[[#This Row],[Part Number]]="","",[1]!Table1[Date])</f>
        <v>42382.291666666664</v>
      </c>
    </row>
    <row r="103" spans="1:3" hidden="1" x14ac:dyDescent="0.25">
      <c r="A103" s="2" t="str">
        <f>IF([1]!Table1[Part Number]="","",[1]!Table1[Part Number])</f>
        <v>181508-E01</v>
      </c>
      <c r="B103" s="7">
        <v>1</v>
      </c>
      <c r="C103" s="3">
        <f>IF([1]!Table6[[#This Row],[Part Number]]="","",[1]!Table1[Date])</f>
        <v>42382.291666666664</v>
      </c>
    </row>
    <row r="104" spans="1:3" hidden="1" x14ac:dyDescent="0.25">
      <c r="A104" s="2" t="str">
        <f>IF([1]!Table1[Part Number]="","",[1]!Table1[Part Number])</f>
        <v>181508-E01</v>
      </c>
      <c r="B104" s="7">
        <v>1</v>
      </c>
      <c r="C104" s="3">
        <f>IF([1]!Table6[[#This Row],[Part Number]]="","",[1]!Table1[Date])</f>
        <v>42382.291666666664</v>
      </c>
    </row>
    <row r="105" spans="1:3" hidden="1" x14ac:dyDescent="0.25">
      <c r="A105" s="2" t="str">
        <f>IF([1]!Table1[Part Number]="","",[1]!Table1[Part Number])</f>
        <v>181508-E01</v>
      </c>
      <c r="B105" s="7">
        <v>1</v>
      </c>
      <c r="C105" s="3">
        <f>IF([1]!Table6[[#This Row],[Part Number]]="","",[1]!Table1[Date])</f>
        <v>42382.291666666664</v>
      </c>
    </row>
    <row r="106" spans="1:3" hidden="1" x14ac:dyDescent="0.25">
      <c r="A106" s="2" t="str">
        <f>IF([1]!Table1[Part Number]="","",[1]!Table1[Part Number])</f>
        <v>181508-E01</v>
      </c>
      <c r="B106" s="7">
        <v>1</v>
      </c>
      <c r="C106" s="3">
        <f>IF([1]!Table6[[#This Row],[Part Number]]="","",[1]!Table1[Date])</f>
        <v>42382.291666666664</v>
      </c>
    </row>
    <row r="107" spans="1:3" hidden="1" x14ac:dyDescent="0.25">
      <c r="A107" s="2" t="str">
        <f>IF([1]!Table1[Part Number]="","",[1]!Table1[Part Number])</f>
        <v>180729-101</v>
      </c>
      <c r="B107" s="7">
        <v>1</v>
      </c>
      <c r="C107" s="3">
        <f>IF([1]!Table6[[#This Row],[Part Number]]="","",[1]!Table1[Date])</f>
        <v>42382.329861111109</v>
      </c>
    </row>
    <row r="108" spans="1:3" hidden="1" x14ac:dyDescent="0.25">
      <c r="A108" s="2" t="str">
        <f>IF([1]!Table1[Part Number]="","",[1]!Table1[Part Number])</f>
        <v>183304-0A12F</v>
      </c>
      <c r="B108" s="7">
        <v>1</v>
      </c>
      <c r="C108" s="3">
        <f>IF([1]!Table6[[#This Row],[Part Number]]="","",[1]!Table1[Date])</f>
        <v>42382.75</v>
      </c>
    </row>
    <row r="109" spans="1:3" hidden="1" x14ac:dyDescent="0.25">
      <c r="A109" s="2" t="str">
        <f>IF([1]!Table1[Part Number]="","",[1]!Table1[Part Number])</f>
        <v>183304-0A12F</v>
      </c>
      <c r="B109" s="7">
        <v>1</v>
      </c>
      <c r="C109" s="3">
        <f>IF([1]!Table6[[#This Row],[Part Number]]="","",[1]!Table1[Date])</f>
        <v>42382.78125</v>
      </c>
    </row>
    <row r="110" spans="1:3" hidden="1" x14ac:dyDescent="0.25">
      <c r="A110" s="2" t="str">
        <f>IF([1]!Table1[Part Number]="","",[1]!Table1[Part Number])</f>
        <v>183303-4A13F</v>
      </c>
      <c r="B110" s="7">
        <v>1</v>
      </c>
      <c r="C110" s="3">
        <f>IF([1]!Table6[[#This Row],[Part Number]]="","",[1]!Table1[Date])</f>
        <v>42383.111111111109</v>
      </c>
    </row>
    <row r="111" spans="1:3" hidden="1" x14ac:dyDescent="0.25">
      <c r="A111" s="2" t="str">
        <f>IF([1]!Table1[Part Number]="","",[1]!Table1[Part Number])</f>
        <v>183303-0A12F</v>
      </c>
      <c r="B111" s="7">
        <v>1</v>
      </c>
      <c r="C111" s="3">
        <f>IF([1]!Table6[[#This Row],[Part Number]]="","",[1]!Table1[Date])</f>
        <v>42383.1875</v>
      </c>
    </row>
    <row r="112" spans="1:3" hidden="1" x14ac:dyDescent="0.25">
      <c r="A112" s="2" t="str">
        <f>IF([1]!Table1[Part Number]="","",[1]!Table1[Part Number])</f>
        <v>178921-101</v>
      </c>
      <c r="B112" s="7">
        <v>1</v>
      </c>
      <c r="C112" s="3">
        <f>IF([1]!Table6[[#This Row],[Part Number]]="","",[1]!Table1[Date])</f>
        <v>42383.333333333336</v>
      </c>
    </row>
    <row r="113" spans="1:3" hidden="1" x14ac:dyDescent="0.25">
      <c r="A113" s="2" t="str">
        <f>IF([1]!Table1[Part Number]="","",[1]!Table1[Part Number])</f>
        <v>180729-101</v>
      </c>
      <c r="B113" s="7">
        <v>1</v>
      </c>
      <c r="C113" s="3">
        <f>IF([1]!Table6[[#This Row],[Part Number]]="","",[1]!Table1[Date])</f>
        <v>42383.78125</v>
      </c>
    </row>
    <row r="114" spans="1:3" hidden="1" x14ac:dyDescent="0.25">
      <c r="A114" s="2" t="str">
        <f>IF([1]!Table1[Part Number]="","",[1]!Table1[Part Number])</f>
        <v>180717-101</v>
      </c>
      <c r="B114" s="7">
        <v>1</v>
      </c>
      <c r="C114" s="3">
        <f>IF([1]!Table6[[#This Row],[Part Number]]="","",[1]!Table1[Date])</f>
        <v>42384.145833333336</v>
      </c>
    </row>
    <row r="115" spans="1:3" hidden="1" x14ac:dyDescent="0.25">
      <c r="A115" s="2" t="str">
        <f>IF([1]!Table1[Part Number]="","",[1]!Table1[Part Number])</f>
        <v>181508-E01</v>
      </c>
      <c r="B115" s="7">
        <v>1</v>
      </c>
      <c r="C115" s="3">
        <f>IF([1]!Table6[[#This Row],[Part Number]]="","",[1]!Table1[Date])</f>
        <v>42384.8125</v>
      </c>
    </row>
    <row r="116" spans="1:3" hidden="1" x14ac:dyDescent="0.25">
      <c r="A116" s="2" t="str">
        <f>IF([1]!Table1[Part Number]="","",[1]!Table1[Part Number])</f>
        <v>180778-101</v>
      </c>
      <c r="B116" s="7">
        <v>1</v>
      </c>
      <c r="C116" s="3">
        <f>IF([1]!Table6[[#This Row],[Part Number]]="","",[1]!Table1[Date])</f>
        <v>42384.8125</v>
      </c>
    </row>
    <row r="117" spans="1:3" hidden="1" x14ac:dyDescent="0.25">
      <c r="A117" s="2" t="str">
        <f>IF([1]!Table1[Part Number]="","",[1]!Table1[Part Number])</f>
        <v>181521-01</v>
      </c>
      <c r="B117" s="7">
        <v>1</v>
      </c>
      <c r="C117" s="3">
        <f>IF([1]!Table6[[#This Row],[Part Number]]="","",[1]!Table1[Date])</f>
        <v>42384.8125</v>
      </c>
    </row>
    <row r="118" spans="1:3" hidden="1" x14ac:dyDescent="0.25">
      <c r="A118" s="2" t="str">
        <f>IF([1]!Table1[Part Number]="","",[1]!Table1[Part Number])</f>
        <v>183970-101</v>
      </c>
      <c r="B118" s="7">
        <v>1</v>
      </c>
      <c r="C118" s="3">
        <f>IF([1]!Table6[[#This Row],[Part Number]]="","",[1]!Table1[Date])</f>
        <v>42385.166666666664</v>
      </c>
    </row>
    <row r="119" spans="1:3" hidden="1" x14ac:dyDescent="0.25">
      <c r="A119" s="2" t="str">
        <f>IF([1]!Table1[Part Number]="","",[1]!Table1[Part Number])</f>
        <v>181879-032LN</v>
      </c>
      <c r="B119" s="7">
        <v>1</v>
      </c>
      <c r="C119" s="3">
        <f>IF([1]!Table6[[#This Row],[Part Number]]="","",[1]!Table1[Date])</f>
        <v>42385.333333333336</v>
      </c>
    </row>
    <row r="120" spans="1:3" hidden="1" x14ac:dyDescent="0.25">
      <c r="A120" s="2" t="str">
        <f>IF([1]!Table1[Part Number]="","",[1]!Table1[Part Number])</f>
        <v>181521-01</v>
      </c>
      <c r="B120" s="7">
        <v>1</v>
      </c>
      <c r="C120" s="3">
        <f>IF([1]!Table6[[#This Row],[Part Number]]="","",[1]!Table1[Date])</f>
        <v>42385.333333333336</v>
      </c>
    </row>
    <row r="121" spans="1:3" hidden="1" x14ac:dyDescent="0.25">
      <c r="A121" s="2" t="str">
        <f>IF([1]!Table1[Part Number]="","",[1]!Table1[Part Number])</f>
        <v>255276-01</v>
      </c>
      <c r="B121" s="7">
        <v>1</v>
      </c>
      <c r="C121" s="3">
        <f>IF([1]!Table6[[#This Row],[Part Number]]="","",[1]!Table1[Date])</f>
        <v>42386.166666666664</v>
      </c>
    </row>
    <row r="122" spans="1:3" hidden="1" x14ac:dyDescent="0.25">
      <c r="A122" s="2" t="str">
        <f>IF([1]!Table1[Part Number]="","",[1]!Table1[Part Number])</f>
        <v>179000-201</v>
      </c>
      <c r="B122" s="7">
        <v>1</v>
      </c>
      <c r="C122" s="3">
        <f>IF([1]!Table6[[#This Row],[Part Number]]="","",[1]!Table1[Date])</f>
        <v>42386.493055555555</v>
      </c>
    </row>
    <row r="123" spans="1:3" hidden="1" x14ac:dyDescent="0.25">
      <c r="A123" s="2" t="str">
        <f>IF([1]!Table1[Part Number]="","",[1]!Table1[Part Number])</f>
        <v>180778-101</v>
      </c>
      <c r="B123" s="7">
        <v>1</v>
      </c>
      <c r="C123" s="3">
        <f>IF([1]!Table6[[#This Row],[Part Number]]="","",[1]!Table1[Date])</f>
        <v>42387.152777777781</v>
      </c>
    </row>
    <row r="124" spans="1:3" hidden="1" x14ac:dyDescent="0.25">
      <c r="A124" s="2" t="str">
        <f>IF([1]!Table1[Part Number]="","",[1]!Table1[Part Number])</f>
        <v>181521-01</v>
      </c>
      <c r="B124" s="7">
        <v>2</v>
      </c>
      <c r="C124" s="3">
        <f>IF([1]!Table6[[#This Row],[Part Number]]="","",[1]!Table1[Date])</f>
        <v>42387.152777777781</v>
      </c>
    </row>
    <row r="125" spans="1:3" hidden="1" x14ac:dyDescent="0.25">
      <c r="A125" s="2" t="str">
        <f>IF([1]!Table1[Part Number]="","",[1]!Table1[Part Number])</f>
        <v>181313-E01</v>
      </c>
      <c r="B125" s="7">
        <v>1</v>
      </c>
      <c r="C125" s="3">
        <f>IF([1]!Table6[[#This Row],[Part Number]]="","",[1]!Table1[Date])</f>
        <v>42387.208333333336</v>
      </c>
    </row>
    <row r="126" spans="1:3" hidden="1" x14ac:dyDescent="0.25">
      <c r="A126" s="2" t="str">
        <f>IF([1]!Table1[Part Number]="","",[1]!Table1[Part Number])</f>
        <v>311645-07</v>
      </c>
      <c r="B126" s="7">
        <v>1</v>
      </c>
      <c r="C126" s="3">
        <f>IF([1]!Table6[[#This Row],[Part Number]]="","",[1]!Table1[Date])</f>
        <v>42387.767361111109</v>
      </c>
    </row>
    <row r="127" spans="1:3" hidden="1" x14ac:dyDescent="0.25">
      <c r="A127" s="2" t="str">
        <f>IF([1]!Table1[Part Number]="","",[1]!Table1[Part Number])</f>
        <v>180889-205</v>
      </c>
      <c r="B127" s="7">
        <v>1</v>
      </c>
      <c r="C127" s="3">
        <f>IF([1]!Table6[[#This Row],[Part Number]]="","",[1]!Table1[Date])</f>
        <v>42388.166666666664</v>
      </c>
    </row>
    <row r="128" spans="1:3" hidden="1" x14ac:dyDescent="0.25">
      <c r="A128" s="2" t="str">
        <f>IF([1]!Table1[Part Number]="","",[1]!Table1[Part Number])</f>
        <v>307039-33</v>
      </c>
      <c r="B128" s="7">
        <v>5</v>
      </c>
      <c r="C128" s="3">
        <f>IF([1]!Table6[[#This Row],[Part Number]]="","",[1]!Table1[Date])</f>
        <v>42388.166666666664</v>
      </c>
    </row>
    <row r="129" spans="1:3" hidden="1" x14ac:dyDescent="0.25">
      <c r="A129" s="2" t="str">
        <f>IF([1]!Table1[Part Number]="","",[1]!Table1[Part Number])</f>
        <v>181521-01</v>
      </c>
      <c r="B129" s="7">
        <v>1</v>
      </c>
      <c r="C129" s="3">
        <f>IF([1]!Table6[[#This Row],[Part Number]]="","",[1]!Table1[Date])</f>
        <v>42388.166666666664</v>
      </c>
    </row>
    <row r="130" spans="1:3" hidden="1" x14ac:dyDescent="0.25">
      <c r="A130" s="2" t="str">
        <f>IF([1]!Table1[Part Number]="","",[1]!Table1[Part Number])</f>
        <v>183304-0C12F</v>
      </c>
      <c r="B130" s="7">
        <v>1</v>
      </c>
      <c r="C130" s="3">
        <f>IF([1]!Table6[[#This Row],[Part Number]]="","",[1]!Table1[Date])</f>
        <v>42388.25</v>
      </c>
    </row>
    <row r="131" spans="1:3" hidden="1" x14ac:dyDescent="0.25">
      <c r="A131" s="2" t="str">
        <f>IF([1]!Table1[Part Number]="","",[1]!Table1[Part Number])</f>
        <v>180729-101</v>
      </c>
      <c r="B131" s="7">
        <v>1</v>
      </c>
      <c r="C131" s="3">
        <f>IF([1]!Table6[[#This Row],[Part Number]]="","",[1]!Table1[Date])</f>
        <v>42388.736111111109</v>
      </c>
    </row>
    <row r="132" spans="1:3" x14ac:dyDescent="0.25">
      <c r="A132" s="2" t="str">
        <f>IF([1]!Table1[Part Number]="","",[1]!Table1[Part Number])</f>
        <v>254536-03</v>
      </c>
      <c r="B132" s="7">
        <v>10</v>
      </c>
      <c r="C132" s="3">
        <f>IF([1]!Table6[[#This Row],[Part Number]]="","",[1]!Table1[Date])</f>
        <v>42388.895833333336</v>
      </c>
    </row>
    <row r="133" spans="1:3" hidden="1" x14ac:dyDescent="0.25">
      <c r="A133" s="2" t="str">
        <f>IF([1]!Table1[Part Number]="","",[1]!Table1[Part Number])</f>
        <v>179029-101</v>
      </c>
      <c r="B133" s="7">
        <v>1</v>
      </c>
      <c r="C133" s="3">
        <f>IF([1]!Table6[[#This Row],[Part Number]]="","",[1]!Table1[Date])</f>
        <v>42389.145833333336</v>
      </c>
    </row>
    <row r="134" spans="1:3" hidden="1" x14ac:dyDescent="0.25">
      <c r="A134" s="2" t="str">
        <f>IF([1]!Table1[Part Number]="","",[1]!Table1[Part Number])</f>
        <v>254536-07</v>
      </c>
      <c r="B134" s="7">
        <v>1</v>
      </c>
      <c r="C134" s="3">
        <f>IF([1]!Table6[[#This Row],[Part Number]]="","",[1]!Table1[Date])</f>
        <v>42389.163194444445</v>
      </c>
    </row>
    <row r="135" spans="1:3" hidden="1" x14ac:dyDescent="0.25">
      <c r="A135" s="2" t="str">
        <f>IF([1]!Table1[Part Number]="","",[1]!Table1[Part Number])</f>
        <v>254536-07</v>
      </c>
      <c r="B135" s="7">
        <v>7</v>
      </c>
      <c r="C135" s="3">
        <f>IF([1]!Table6[[#This Row],[Part Number]]="","",[1]!Table1[Date])</f>
        <v>42389.201388888891</v>
      </c>
    </row>
    <row r="136" spans="1:3" hidden="1" x14ac:dyDescent="0.25">
      <c r="A136" s="2" t="str">
        <f>IF([1]!Table1[Part Number]="","",[1]!Table1[Part Number])</f>
        <v>307039-33</v>
      </c>
      <c r="B136" s="7">
        <v>1</v>
      </c>
      <c r="C136" s="3">
        <f>IF([1]!Table6[[#This Row],[Part Number]]="","",[1]!Table1[Date])</f>
        <v>42389.288194444445</v>
      </c>
    </row>
    <row r="137" spans="1:3" hidden="1" x14ac:dyDescent="0.25">
      <c r="A137" s="2" t="str">
        <f>IF([1]!Table1[Part Number]="","",[1]!Table1[Part Number])</f>
        <v>180889-205</v>
      </c>
      <c r="B137" s="7">
        <v>1</v>
      </c>
      <c r="C137" s="3">
        <f>IF([1]!Table6[[#This Row],[Part Number]]="","",[1]!Table1[Date])</f>
        <v>42389.291666666664</v>
      </c>
    </row>
    <row r="138" spans="1:3" hidden="1" x14ac:dyDescent="0.25">
      <c r="A138" s="2" t="str">
        <f>IF([1]!Table1[Part Number]="","",[1]!Table1[Part Number])</f>
        <v>181508-E01</v>
      </c>
      <c r="B138" s="7">
        <v>1</v>
      </c>
      <c r="C138" s="3">
        <f>IF([1]!Table6[[#This Row],[Part Number]]="","",[1]!Table1[Date])</f>
        <v>42389.291666666664</v>
      </c>
    </row>
    <row r="139" spans="1:3" hidden="1" x14ac:dyDescent="0.25">
      <c r="A139" s="2" t="str">
        <f>IF([1]!Table1[Part Number]="","",[1]!Table1[Part Number])</f>
        <v>181508-E01</v>
      </c>
      <c r="B139" s="7">
        <v>1</v>
      </c>
      <c r="C139" s="3">
        <f>IF([1]!Table6[[#This Row],[Part Number]]="","",[1]!Table1[Date])</f>
        <v>42389.291666666664</v>
      </c>
    </row>
    <row r="140" spans="1:3" hidden="1" x14ac:dyDescent="0.25">
      <c r="A140" s="2" t="str">
        <f>IF([1]!Table1[Part Number]="","",[1]!Table1[Part Number])</f>
        <v>181508-E01</v>
      </c>
      <c r="B140" s="7">
        <v>1</v>
      </c>
      <c r="C140" s="3">
        <f>IF([1]!Table6[[#This Row],[Part Number]]="","",[1]!Table1[Date])</f>
        <v>42389.291666666664</v>
      </c>
    </row>
    <row r="141" spans="1:3" hidden="1" x14ac:dyDescent="0.25">
      <c r="A141" s="2" t="str">
        <f>IF([1]!Table1[Part Number]="","",[1]!Table1[Part Number])</f>
        <v>181313-E01</v>
      </c>
      <c r="B141" s="7">
        <v>2</v>
      </c>
      <c r="C141" s="3">
        <f>IF([1]!Table6[[#This Row],[Part Number]]="","",[1]!Table1[Date])</f>
        <v>42389.291666666664</v>
      </c>
    </row>
    <row r="142" spans="1:3" hidden="1" x14ac:dyDescent="0.25">
      <c r="A142" s="2" t="str">
        <f>IF([1]!Table1[Part Number]="","",[1]!Table1[Part Number])</f>
        <v>307039-33</v>
      </c>
      <c r="B142" s="7">
        <v>9</v>
      </c>
      <c r="C142" s="3">
        <f>IF([1]!Table6[[#This Row],[Part Number]]="","",[1]!Table1[Date])</f>
        <v>42389.291666666664</v>
      </c>
    </row>
    <row r="143" spans="1:3" hidden="1" x14ac:dyDescent="0.25">
      <c r="A143" s="2" t="str">
        <f>IF([1]!Table1[Part Number]="","",[1]!Table1[Part Number])</f>
        <v>179423-105</v>
      </c>
      <c r="B143" s="7">
        <v>1</v>
      </c>
      <c r="C143" s="3">
        <f>IF([1]!Table6[[#This Row],[Part Number]]="","",[1]!Table1[Date])</f>
        <v>42389.291666666664</v>
      </c>
    </row>
    <row r="144" spans="1:3" hidden="1" x14ac:dyDescent="0.25">
      <c r="A144" s="2" t="str">
        <f>IF([1]!Table1[Part Number]="","",[1]!Table1[Part Number])</f>
        <v>1501-7-5</v>
      </c>
      <c r="B144" s="7">
        <v>1</v>
      </c>
      <c r="C144" s="3">
        <f>IF([1]!Table6[[#This Row],[Part Number]]="","",[1]!Table1[Date])</f>
        <v>42389.670138888891</v>
      </c>
    </row>
    <row r="145" spans="1:3" hidden="1" x14ac:dyDescent="0.25">
      <c r="A145" s="2" t="str">
        <f>IF([1]!Table1[Part Number]="","",[1]!Table1[Part Number])</f>
        <v>180729-101</v>
      </c>
      <c r="B145" s="7">
        <v>1</v>
      </c>
      <c r="C145" s="3">
        <f>IF([1]!Table6[[#This Row],[Part Number]]="","",[1]!Table1[Date])</f>
        <v>42389.722222222219</v>
      </c>
    </row>
    <row r="146" spans="1:3" hidden="1" x14ac:dyDescent="0.25">
      <c r="A146" s="2" t="str">
        <f>IF([1]!Table1[Part Number]="","",[1]!Table1[Part Number])</f>
        <v>179029-101</v>
      </c>
      <c r="B146" s="7">
        <v>1</v>
      </c>
      <c r="C146" s="3">
        <f>IF([1]!Table6[[#This Row],[Part Number]]="","",[1]!Table1[Date])</f>
        <v>42390.711805555555</v>
      </c>
    </row>
    <row r="147" spans="1:3" x14ac:dyDescent="0.25">
      <c r="A147" s="2" t="str">
        <f>IF([1]!Table1[Part Number]="","",[1]!Table1[Part Number])</f>
        <v>254536-03</v>
      </c>
      <c r="B147" s="7">
        <v>1</v>
      </c>
      <c r="C147" s="3">
        <f>IF([1]!Table6[[#This Row],[Part Number]]="","",[1]!Table1[Date])</f>
        <v>42390.861111111109</v>
      </c>
    </row>
    <row r="148" spans="1:3" hidden="1" x14ac:dyDescent="0.25">
      <c r="A148" s="2" t="str">
        <f>IF([1]!Table1[Part Number]="","",[1]!Table1[Part Number])</f>
        <v>255103-05001</v>
      </c>
      <c r="B148" s="7">
        <v>1</v>
      </c>
      <c r="C148" s="3">
        <f>IF([1]!Table6[[#This Row],[Part Number]]="","",[1]!Table1[Date])</f>
        <v>42391.166666666664</v>
      </c>
    </row>
    <row r="149" spans="1:3" hidden="1" x14ac:dyDescent="0.25">
      <c r="A149" s="2" t="str">
        <f>IF([1]!Table1[Part Number]="","",[1]!Table1[Part Number])</f>
        <v>184548-066L</v>
      </c>
      <c r="B149" s="7">
        <v>1</v>
      </c>
      <c r="C149" s="3">
        <f>IF([1]!Table6[[#This Row],[Part Number]]="","",[1]!Table1[Date])</f>
        <v>42391.697916666664</v>
      </c>
    </row>
    <row r="150" spans="1:3" hidden="1" x14ac:dyDescent="0.25">
      <c r="A150" s="2" t="str">
        <f>IF([1]!Table1[Part Number]="","",[1]!Table1[Part Number])</f>
        <v>180889-205</v>
      </c>
      <c r="B150" s="7">
        <v>1</v>
      </c>
      <c r="C150" s="3">
        <f>IF([1]!Table6[[#This Row],[Part Number]]="","",[1]!Table1[Date])</f>
        <v>42392.190972222219</v>
      </c>
    </row>
    <row r="151" spans="1:3" hidden="1" x14ac:dyDescent="0.25">
      <c r="A151" s="2" t="str">
        <f>IF([1]!Table1[Part Number]="","",[1]!Table1[Part Number])</f>
        <v>180889-205</v>
      </c>
      <c r="B151" s="7">
        <v>1</v>
      </c>
      <c r="C151" s="3">
        <f>IF([1]!Table6[[#This Row],[Part Number]]="","",[1]!Table1[Date])</f>
        <v>42392.204861111109</v>
      </c>
    </row>
    <row r="152" spans="1:3" hidden="1" x14ac:dyDescent="0.25">
      <c r="A152" s="2" t="str">
        <f>IF([1]!Table1[Part Number]="","",[1]!Table1[Part Number])</f>
        <v>178861-102</v>
      </c>
      <c r="B152" s="7">
        <v>1</v>
      </c>
      <c r="C152" s="3">
        <f>IF([1]!Table6[[#This Row],[Part Number]]="","",[1]!Table1[Date])</f>
        <v>42392.208333333336</v>
      </c>
    </row>
    <row r="153" spans="1:3" hidden="1" x14ac:dyDescent="0.25">
      <c r="A153" s="2" t="str">
        <f>IF([1]!Table1[Part Number]="","",[1]!Table1[Part Number])</f>
        <v>180889-205</v>
      </c>
      <c r="B153" s="7">
        <v>1</v>
      </c>
      <c r="C153" s="3">
        <f>IF([1]!Table6[[#This Row],[Part Number]]="","",[1]!Table1[Date])</f>
        <v>42392.208333333336</v>
      </c>
    </row>
    <row r="154" spans="1:3" hidden="1" x14ac:dyDescent="0.25">
      <c r="A154" s="2" t="str">
        <f>IF([1]!Table1[Part Number]="","",[1]!Table1[Part Number])</f>
        <v>181313-E01</v>
      </c>
      <c r="B154" s="7">
        <v>1</v>
      </c>
      <c r="C154" s="3">
        <f>IF([1]!Table6[[#This Row],[Part Number]]="","",[1]!Table1[Date])</f>
        <v>42392.208333333336</v>
      </c>
    </row>
    <row r="155" spans="1:3" hidden="1" x14ac:dyDescent="0.25">
      <c r="A155" s="2" t="str">
        <f>IF([1]!Table1[Part Number]="","",[1]!Table1[Part Number])</f>
        <v>181521-01</v>
      </c>
      <c r="B155" s="7">
        <v>1</v>
      </c>
      <c r="C155" s="3">
        <f>IF([1]!Table6[[#This Row],[Part Number]]="","",[1]!Table1[Date])</f>
        <v>42392.208333333336</v>
      </c>
    </row>
    <row r="156" spans="1:3" hidden="1" x14ac:dyDescent="0.25">
      <c r="A156" s="2" t="str">
        <f>IF([1]!Table1[Part Number]="","",[1]!Table1[Part Number])</f>
        <v>183303-4A12F</v>
      </c>
      <c r="B156" s="7">
        <v>1</v>
      </c>
      <c r="C156" s="3">
        <f>IF([1]!Table6[[#This Row],[Part Number]]="","",[1]!Table1[Date])</f>
        <v>42393.145833333336</v>
      </c>
    </row>
    <row r="157" spans="1:3" hidden="1" x14ac:dyDescent="0.25">
      <c r="A157" s="2" t="str">
        <f>IF([1]!Table1[Part Number]="","",[1]!Table1[Part Number])</f>
        <v>181508-E01</v>
      </c>
      <c r="B157" s="7">
        <v>1</v>
      </c>
      <c r="C157" s="3">
        <f>IF([1]!Table6[[#This Row],[Part Number]]="","",[1]!Table1[Date])</f>
        <v>42393.166666666664</v>
      </c>
    </row>
    <row r="158" spans="1:3" hidden="1" x14ac:dyDescent="0.25">
      <c r="A158" s="2" t="str">
        <f>IF([1]!Table1[Part Number]="","",[1]!Table1[Part Number])</f>
        <v>180773-205T1</v>
      </c>
      <c r="B158" s="7">
        <v>1</v>
      </c>
      <c r="C158" s="3">
        <f>IF([1]!Table6[[#This Row],[Part Number]]="","",[1]!Table1[Date])</f>
        <v>42393.243055555555</v>
      </c>
    </row>
    <row r="159" spans="1:3" hidden="1" x14ac:dyDescent="0.25">
      <c r="A159" s="2" t="str">
        <f>IF([1]!Table1[Part Number]="","",[1]!Table1[Part Number])</f>
        <v>307039-05</v>
      </c>
      <c r="B159" s="7">
        <v>1</v>
      </c>
      <c r="C159" s="3">
        <f>IF([1]!Table6[[#This Row],[Part Number]]="","",[1]!Table1[Date])</f>
        <v>42393.246527777781</v>
      </c>
    </row>
    <row r="160" spans="1:3" hidden="1" x14ac:dyDescent="0.25">
      <c r="A160" s="2" t="str">
        <f>IF([1]!Table1[Part Number]="","",[1]!Table1[Part Number])</f>
        <v>181521-01</v>
      </c>
      <c r="B160" s="7">
        <v>1</v>
      </c>
      <c r="C160" s="3">
        <f>IF([1]!Table6[[#This Row],[Part Number]]="","",[1]!Table1[Date])</f>
        <v>42393.253472222219</v>
      </c>
    </row>
    <row r="161" spans="1:3" x14ac:dyDescent="0.25">
      <c r="A161" s="2" t="str">
        <f>IF([1]!Table1[Part Number]="","",[1]!Table1[Part Number])</f>
        <v>254536-03</v>
      </c>
      <c r="B161" s="7">
        <v>12</v>
      </c>
      <c r="C161" s="3">
        <f>IF([1]!Table6[[#This Row],[Part Number]]="","",[1]!Table1[Date])</f>
        <v>42393.708333333336</v>
      </c>
    </row>
    <row r="162" spans="1:3" x14ac:dyDescent="0.25">
      <c r="A162" s="2" t="str">
        <f>IF([1]!Table1[Part Number]="","",[1]!Table1[Part Number])</f>
        <v>254536-03</v>
      </c>
      <c r="B162" s="7">
        <v>1</v>
      </c>
      <c r="C162" s="3">
        <f>IF([1]!Table6[[#This Row],[Part Number]]="","",[1]!Table1[Date])</f>
        <v>42393.75</v>
      </c>
    </row>
    <row r="163" spans="1:3" hidden="1" x14ac:dyDescent="0.25">
      <c r="A163" s="2" t="str">
        <f>IF([1]!Table1[Part Number]="","",[1]!Table1[Part Number])</f>
        <v>178861-102</v>
      </c>
      <c r="B163" s="7">
        <v>1</v>
      </c>
      <c r="C163" s="3">
        <f>IF([1]!Table6[[#This Row],[Part Number]]="","",[1]!Table1[Date])</f>
        <v>42394.145833333336</v>
      </c>
    </row>
    <row r="164" spans="1:3" hidden="1" x14ac:dyDescent="0.25">
      <c r="A164" s="2" t="str">
        <f>IF([1]!Table1[Part Number]="","",[1]!Table1[Part Number])</f>
        <v>183304-0A35F</v>
      </c>
      <c r="B164" s="7">
        <v>1</v>
      </c>
      <c r="C164" s="3">
        <f>IF([1]!Table6[[#This Row],[Part Number]]="","",[1]!Table1[Date])</f>
        <v>42394.333333333336</v>
      </c>
    </row>
    <row r="165" spans="1:3" hidden="1" x14ac:dyDescent="0.25">
      <c r="A165" s="2" t="str">
        <f>IF([1]!Table1[Part Number]="","",[1]!Table1[Part Number])</f>
        <v>183304-0A35F</v>
      </c>
      <c r="B165" s="7">
        <v>1</v>
      </c>
      <c r="C165" s="3">
        <f>IF([1]!Table6[[#This Row],[Part Number]]="","",[1]!Table1[Date])</f>
        <v>42394.333333333336</v>
      </c>
    </row>
    <row r="166" spans="1:3" hidden="1" x14ac:dyDescent="0.25">
      <c r="A166" s="2" t="str">
        <f>IF([1]!Table1[Part Number]="","",[1]!Table1[Part Number])</f>
        <v>183330-101</v>
      </c>
      <c r="B166" s="7">
        <v>1</v>
      </c>
      <c r="C166" s="3">
        <f>IF([1]!Table6[[#This Row],[Part Number]]="","",[1]!Table1[Date])</f>
        <v>42394.354166666664</v>
      </c>
    </row>
    <row r="167" spans="1:3" hidden="1" x14ac:dyDescent="0.25">
      <c r="A167" s="2" t="str">
        <f>IF([1]!Table1[Part Number]="","",[1]!Table1[Part Number])</f>
        <v>255276-01</v>
      </c>
      <c r="B167" s="7">
        <v>1</v>
      </c>
      <c r="C167" s="3">
        <f>IF([1]!Table6[[#This Row],[Part Number]]="","",[1]!Table1[Date])</f>
        <v>42394.604166666664</v>
      </c>
    </row>
    <row r="168" spans="1:3" hidden="1" x14ac:dyDescent="0.25">
      <c r="A168" s="2" t="str">
        <f>IF([1]!Table1[Part Number]="","",[1]!Table1[Part Number])</f>
        <v>255276-01</v>
      </c>
      <c r="B168" s="7">
        <v>1</v>
      </c>
      <c r="C168" s="3">
        <f>IF([1]!Table6[[#This Row],[Part Number]]="","",[1]!Table1[Date])</f>
        <v>42394.725694444445</v>
      </c>
    </row>
    <row r="169" spans="1:3" hidden="1" x14ac:dyDescent="0.25">
      <c r="A169" s="2" t="str">
        <f>IF([1]!Table1[Part Number]="","",[1]!Table1[Part Number])</f>
        <v>255276-01</v>
      </c>
      <c r="B169" s="7">
        <v>1</v>
      </c>
      <c r="C169" s="3">
        <f>IF([1]!Table6[[#This Row],[Part Number]]="","",[1]!Table1[Date])</f>
        <v>42394.75</v>
      </c>
    </row>
    <row r="170" spans="1:3" hidden="1" x14ac:dyDescent="0.25">
      <c r="A170" s="2" t="str">
        <f>IF([1]!Table1[Part Number]="","",[1]!Table1[Part Number])</f>
        <v>255276-01</v>
      </c>
      <c r="B170" s="7">
        <v>1</v>
      </c>
      <c r="C170" s="3">
        <f>IF([1]!Table6[[#This Row],[Part Number]]="","",[1]!Table1[Date])</f>
        <v>42394.840277777781</v>
      </c>
    </row>
    <row r="171" spans="1:3" hidden="1" x14ac:dyDescent="0.25">
      <c r="A171" s="2" t="str">
        <f>IF([1]!Table1[Part Number]="","",[1]!Table1[Part Number])</f>
        <v>183970-101</v>
      </c>
      <c r="B171" s="7">
        <v>1</v>
      </c>
      <c r="C171" s="3">
        <f>IF([1]!Table6[[#This Row],[Part Number]]="","",[1]!Table1[Date])</f>
        <v>42394.913194444445</v>
      </c>
    </row>
    <row r="172" spans="1:3" hidden="1" x14ac:dyDescent="0.25">
      <c r="A172" s="2" t="str">
        <f>IF([1]!Table1[Part Number]="","",[1]!Table1[Part Number])</f>
        <v>180773-205T1</v>
      </c>
      <c r="B172" s="7">
        <v>1</v>
      </c>
      <c r="C172" s="3">
        <f>IF([1]!Table6[[#This Row],[Part Number]]="","",[1]!Table1[Date])</f>
        <v>42396.166666666664</v>
      </c>
    </row>
    <row r="173" spans="1:3" hidden="1" x14ac:dyDescent="0.25">
      <c r="A173" s="2" t="str">
        <f>IF([1]!Table1[Part Number]="","",[1]!Table1[Part Number])</f>
        <v>255276-01</v>
      </c>
      <c r="B173" s="7">
        <v>1</v>
      </c>
      <c r="C173" s="3">
        <f>IF([1]!Table6[[#This Row],[Part Number]]="","",[1]!Table1[Date])</f>
        <v>42396.204861111109</v>
      </c>
    </row>
    <row r="174" spans="1:3" hidden="1" x14ac:dyDescent="0.25">
      <c r="A174" s="2" t="str">
        <f>IF([1]!Table1[Part Number]="","",[1]!Table1[Part Number])</f>
        <v>255276-01</v>
      </c>
      <c r="B174" s="7">
        <v>1</v>
      </c>
      <c r="C174" s="3">
        <f>IF([1]!Table6[[#This Row],[Part Number]]="","",[1]!Table1[Date])</f>
        <v>42396.3125</v>
      </c>
    </row>
    <row r="175" spans="1:3" hidden="1" x14ac:dyDescent="0.25">
      <c r="A175" s="2" t="str">
        <f>IF([1]!Table1[Part Number]="","",[1]!Table1[Part Number])</f>
        <v>181856-001</v>
      </c>
      <c r="B175" s="7">
        <v>1</v>
      </c>
      <c r="C175" s="3">
        <f>IF([1]!Table6[[#This Row],[Part Number]]="","",[1]!Table1[Date])</f>
        <v>42396.395833333336</v>
      </c>
    </row>
    <row r="176" spans="1:3" x14ac:dyDescent="0.25">
      <c r="A176" s="2" t="str">
        <f>IF([1]!Table1[Part Number]="","",[1]!Table1[Part Number])</f>
        <v>254536-03</v>
      </c>
      <c r="B176" s="7">
        <v>2</v>
      </c>
      <c r="C176" s="3">
        <f>IF([1]!Table6[[#This Row],[Part Number]]="","",[1]!Table1[Date])</f>
        <v>42396.631944444445</v>
      </c>
    </row>
    <row r="177" spans="1:3" x14ac:dyDescent="0.25">
      <c r="A177" s="2" t="str">
        <f>IF([1]!Table1[Part Number]="","",[1]!Table1[Part Number])</f>
        <v>254536-03</v>
      </c>
      <c r="B177" s="7">
        <v>5</v>
      </c>
      <c r="C177" s="3">
        <f>IF([1]!Table6[[#This Row],[Part Number]]="","",[1]!Table1[Date])</f>
        <v>42396.857638888891</v>
      </c>
    </row>
    <row r="178" spans="1:3" hidden="1" x14ac:dyDescent="0.25">
      <c r="A178" s="2" t="str">
        <f>IF([1]!Table1[Part Number]="","",[1]!Table1[Part Number])</f>
        <v>255276-01</v>
      </c>
      <c r="B178" s="7">
        <v>1</v>
      </c>
      <c r="C178" s="3">
        <f>IF([1]!Table6[[#This Row],[Part Number]]="","",[1]!Table1[Date])</f>
        <v>42396.871527777781</v>
      </c>
    </row>
    <row r="179" spans="1:3" x14ac:dyDescent="0.25">
      <c r="A179" s="2" t="str">
        <f>IF([1]!Table1[Part Number]="","",[1]!Table1[Part Number])</f>
        <v>254536-03</v>
      </c>
      <c r="B179" s="7">
        <v>1</v>
      </c>
      <c r="C179" s="3">
        <f>IF([1]!Table6[[#This Row],[Part Number]]="","",[1]!Table1[Date])</f>
        <v>42397.253472222219</v>
      </c>
    </row>
    <row r="180" spans="1:3" hidden="1" x14ac:dyDescent="0.25">
      <c r="A180" s="2" t="str">
        <f>IF([1]!Table1[Part Number]="","",[1]!Table1[Part Number])</f>
        <v>183330-101</v>
      </c>
      <c r="B180" s="7">
        <v>1</v>
      </c>
      <c r="C180" s="3">
        <f>IF([1]!Table6[[#This Row],[Part Number]]="","",[1]!Table1[Date])</f>
        <v>42397.4375</v>
      </c>
    </row>
    <row r="181" spans="1:3" hidden="1" x14ac:dyDescent="0.25">
      <c r="A181" s="2" t="str">
        <f>IF([1]!Table1[Part Number]="","",[1]!Table1[Part Number])</f>
        <v>180773-205T1</v>
      </c>
      <c r="B181" s="7">
        <v>1</v>
      </c>
      <c r="C181" s="3">
        <f>IF([1]!Table6[[#This Row],[Part Number]]="","",[1]!Table1[Date])</f>
        <v>42398.333333333336</v>
      </c>
    </row>
    <row r="182" spans="1:3" hidden="1" x14ac:dyDescent="0.25">
      <c r="A182" s="2" t="str">
        <f>IF([1]!Table1[Part Number]="","",[1]!Table1[Part Number])</f>
        <v>255276-01</v>
      </c>
      <c r="B182" s="7">
        <v>1</v>
      </c>
      <c r="C182" s="3">
        <f>IF([1]!Table6[[#This Row],[Part Number]]="","",[1]!Table1[Date])</f>
        <v>42398.71875</v>
      </c>
    </row>
    <row r="183" spans="1:3" hidden="1" x14ac:dyDescent="0.25">
      <c r="A183" s="2" t="str">
        <f>IF([1]!Table1[Part Number]="","",[1]!Table1[Part Number])</f>
        <v>255276-01</v>
      </c>
      <c r="B183" s="7">
        <v>1</v>
      </c>
      <c r="C183" s="3">
        <f>IF([1]!Table6[[#This Row],[Part Number]]="","",[1]!Table1[Date])</f>
        <v>42398.729166666664</v>
      </c>
    </row>
    <row r="184" spans="1:3" hidden="1" x14ac:dyDescent="0.25">
      <c r="A184" s="2" t="str">
        <f>IF([1]!Table1[Part Number]="","",[1]!Table1[Part Number])</f>
        <v>181508-E01</v>
      </c>
      <c r="B184" s="7">
        <v>1</v>
      </c>
      <c r="C184" s="3">
        <f>IF([1]!Table6[[#This Row],[Part Number]]="","",[1]!Table1[Date])</f>
        <v>42399.135416666664</v>
      </c>
    </row>
    <row r="185" spans="1:3" hidden="1" x14ac:dyDescent="0.25">
      <c r="A185" s="2" t="str">
        <f>IF([1]!Table1[Part Number]="","",[1]!Table1[Part Number])</f>
        <v>180889-205</v>
      </c>
      <c r="B185" s="7">
        <v>1</v>
      </c>
      <c r="C185" s="3">
        <f>IF([1]!Table6[[#This Row],[Part Number]]="","",[1]!Table1[Date])</f>
        <v>42399.152777777781</v>
      </c>
    </row>
    <row r="186" spans="1:3" hidden="1" x14ac:dyDescent="0.25">
      <c r="A186" s="2" t="str">
        <f>IF([1]!Table1[Part Number]="","",[1]!Table1[Part Number])</f>
        <v>181508-E01</v>
      </c>
      <c r="B186" s="7">
        <v>1</v>
      </c>
      <c r="C186" s="3">
        <f>IF([1]!Table6[[#This Row],[Part Number]]="","",[1]!Table1[Date])</f>
        <v>42399.159722222219</v>
      </c>
    </row>
    <row r="187" spans="1:3" hidden="1" x14ac:dyDescent="0.25">
      <c r="A187" s="2" t="str">
        <f>IF([1]!Table1[Part Number]="","",[1]!Table1[Part Number])</f>
        <v>181521-01</v>
      </c>
      <c r="B187" s="7">
        <v>2</v>
      </c>
      <c r="C187" s="3">
        <f>IF([1]!Table6[[#This Row],[Part Number]]="","",[1]!Table1[Date])</f>
        <v>42399.159722222219</v>
      </c>
    </row>
    <row r="188" spans="1:3" x14ac:dyDescent="0.25">
      <c r="A188" s="2" t="str">
        <f>IF([1]!Table1[Part Number]="","",[1]!Table1[Part Number])</f>
        <v>254536-03</v>
      </c>
      <c r="B188" s="7">
        <v>2</v>
      </c>
      <c r="C188" s="3">
        <f>IF([1]!Table6[[#This Row],[Part Number]]="","",[1]!Table1[Date])</f>
        <v>42399.361111111109</v>
      </c>
    </row>
    <row r="189" spans="1:3" hidden="1" x14ac:dyDescent="0.25">
      <c r="A189" s="2" t="str">
        <f>IF([1]!Table1[Part Number]="","",[1]!Table1[Part Number])</f>
        <v>183304-0A12F</v>
      </c>
      <c r="B189" s="7">
        <v>1</v>
      </c>
      <c r="C189" s="3">
        <f>IF([1]!Table6[[#This Row],[Part Number]]="","",[1]!Table1[Date])</f>
        <v>42399.368055555555</v>
      </c>
    </row>
    <row r="190" spans="1:3" hidden="1" x14ac:dyDescent="0.25">
      <c r="A190" s="2" t="str">
        <f>IF([1]!Table1[Part Number]="","",[1]!Table1[Part Number])</f>
        <v>255276-01</v>
      </c>
      <c r="B190" s="7">
        <v>1</v>
      </c>
      <c r="C190" s="3">
        <f>IF([1]!Table6[[#This Row],[Part Number]]="","",[1]!Table1[Date])</f>
        <v>42399.864583333336</v>
      </c>
    </row>
    <row r="191" spans="1:3" x14ac:dyDescent="0.25">
      <c r="A191" s="2" t="str">
        <f>IF([1]!Table1[Part Number]="","",[1]!Table1[Part Number])</f>
        <v>254536-03</v>
      </c>
      <c r="B191" s="7">
        <v>6</v>
      </c>
      <c r="C191" s="3">
        <f>IF([1]!Table6[[#This Row],[Part Number]]="","",[1]!Table1[Date])</f>
        <v>42399.916666666664</v>
      </c>
    </row>
    <row r="192" spans="1:3" hidden="1" x14ac:dyDescent="0.25">
      <c r="A192" s="2" t="str">
        <f>IF([1]!Table1[Part Number]="","",[1]!Table1[Part Number])</f>
        <v>183304-0A12F</v>
      </c>
      <c r="B192" s="7">
        <v>1</v>
      </c>
      <c r="C192" s="3">
        <f>IF([1]!Table6[[#This Row],[Part Number]]="","",[1]!Table1[Date])</f>
        <v>42400.6875</v>
      </c>
    </row>
    <row r="193" spans="1:3" hidden="1" x14ac:dyDescent="0.25">
      <c r="A193" s="2" t="str">
        <f>IF([1]!Table1[Part Number]="","",[1]!Table1[Part Number])</f>
        <v>183304-0A35F</v>
      </c>
      <c r="B193" s="7">
        <v>1</v>
      </c>
      <c r="C193" s="3">
        <f>IF([1]!Table6[[#This Row],[Part Number]]="","",[1]!Table1[Date])</f>
        <v>42400.725694444445</v>
      </c>
    </row>
    <row r="194" spans="1:3" hidden="1" x14ac:dyDescent="0.25">
      <c r="A194" s="2" t="str">
        <f>IF([1]!Table1[Part Number]="","",[1]!Table1[Part Number])</f>
        <v>255276-01</v>
      </c>
      <c r="B194" s="7">
        <v>1</v>
      </c>
      <c r="C194" s="3">
        <f>IF([1]!Table6[[#This Row],[Part Number]]="","",[1]!Table1[Date])</f>
        <v>42400.795138888891</v>
      </c>
    </row>
    <row r="195" spans="1:3" hidden="1" x14ac:dyDescent="0.25">
      <c r="A195" s="2" t="str">
        <f>IF([1]!Table1[Part Number]="","",[1]!Table1[Part Number])</f>
        <v>254536-07</v>
      </c>
      <c r="B195" s="7">
        <v>2</v>
      </c>
      <c r="C195" s="3">
        <f>IF([1]!Table6[[#This Row],[Part Number]]="","",[1]!Table1[Date])</f>
        <v>42400.854166666664</v>
      </c>
    </row>
    <row r="196" spans="1:3" hidden="1" x14ac:dyDescent="0.25">
      <c r="A196" s="2" t="str">
        <f>IF([1]!Table1[Part Number]="","",[1]!Table1[Part Number])</f>
        <v>1292-4-4</v>
      </c>
      <c r="B196" s="7">
        <v>1</v>
      </c>
      <c r="C196" s="3">
        <f>IF([1]!Table6[[#This Row],[Part Number]]="","",[1]!Table1[Date])</f>
        <v>42401.145833333336</v>
      </c>
    </row>
    <row r="197" spans="1:3" hidden="1" x14ac:dyDescent="0.25">
      <c r="A197" s="2" t="str">
        <f>IF([1]!Table1[Part Number]="","",[1]!Table1[Part Number])</f>
        <v>181313-E01</v>
      </c>
      <c r="B197" s="7">
        <v>2</v>
      </c>
      <c r="C197" s="3">
        <f>IF([1]!Table6[[#This Row],[Part Number]]="","",[1]!Table1[Date])</f>
        <v>42401.354166666664</v>
      </c>
    </row>
    <row r="198" spans="1:3" hidden="1" x14ac:dyDescent="0.25">
      <c r="A198" s="2" t="str">
        <f>IF([1]!Table1[Part Number]="","",[1]!Table1[Part Number])</f>
        <v>179153-102</v>
      </c>
      <c r="B198" s="7">
        <v>1</v>
      </c>
      <c r="C198" s="3">
        <f>IF([1]!Table6[[#This Row],[Part Number]]="","",[1]!Table1[Date])</f>
        <v>42401.75</v>
      </c>
    </row>
    <row r="199" spans="1:3" hidden="1" x14ac:dyDescent="0.25">
      <c r="A199" s="2" t="str">
        <f>IF([1]!Table1[Part Number]="","",[1]!Table1[Part Number])</f>
        <v>178861-102</v>
      </c>
      <c r="B199" s="7">
        <v>1</v>
      </c>
      <c r="C199" s="3">
        <f>IF([1]!Table6[[#This Row],[Part Number]]="","",[1]!Table1[Date])</f>
        <v>42401.878472222219</v>
      </c>
    </row>
    <row r="200" spans="1:3" hidden="1" x14ac:dyDescent="0.25">
      <c r="A200" s="2" t="str">
        <f>IF([1]!Table1[Part Number]="","",[1]!Table1[Part Number])</f>
        <v>180889-205</v>
      </c>
      <c r="B200" s="7">
        <v>1</v>
      </c>
      <c r="C200" s="3">
        <f>IF([1]!Table6[[#This Row],[Part Number]]="","",[1]!Table1[Date])</f>
        <v>42402.145833333336</v>
      </c>
    </row>
    <row r="201" spans="1:3" hidden="1" x14ac:dyDescent="0.25">
      <c r="A201" s="2" t="str">
        <f>IF([1]!Table1[Part Number]="","",[1]!Table1[Part Number])</f>
        <v>180889-205</v>
      </c>
      <c r="B201" s="7">
        <v>1</v>
      </c>
      <c r="C201" s="3">
        <f>IF([1]!Table6[[#This Row],[Part Number]]="","",[1]!Table1[Date])</f>
        <v>42402.145833333336</v>
      </c>
    </row>
    <row r="202" spans="1:3" hidden="1" x14ac:dyDescent="0.25">
      <c r="A202" s="2" t="str">
        <f>IF([1]!Table1[Part Number]="","",[1]!Table1[Part Number])</f>
        <v>180778-101</v>
      </c>
      <c r="B202" s="7">
        <v>1</v>
      </c>
      <c r="C202" s="3">
        <f>IF([1]!Table6[[#This Row],[Part Number]]="","",[1]!Table1[Date])</f>
        <v>42402.145833333336</v>
      </c>
    </row>
    <row r="203" spans="1:3" hidden="1" x14ac:dyDescent="0.25">
      <c r="A203" s="2" t="str">
        <f>IF([1]!Table1[Part Number]="","",[1]!Table1[Part Number])</f>
        <v>255276-01</v>
      </c>
      <c r="B203" s="7">
        <v>1</v>
      </c>
      <c r="C203" s="3">
        <f>IF([1]!Table6[[#This Row],[Part Number]]="","",[1]!Table1[Date])</f>
        <v>42402.145833333336</v>
      </c>
    </row>
    <row r="204" spans="1:3" hidden="1" x14ac:dyDescent="0.25">
      <c r="A204" s="2" t="str">
        <f>IF([1]!Table1[Part Number]="","",[1]!Table1[Part Number])</f>
        <v>307039-33</v>
      </c>
      <c r="B204" s="7">
        <v>2</v>
      </c>
      <c r="C204" s="3">
        <f>IF([1]!Table6[[#This Row],[Part Number]]="","",[1]!Table1[Date])</f>
        <v>42402.631944444445</v>
      </c>
    </row>
    <row r="205" spans="1:3" hidden="1" x14ac:dyDescent="0.25">
      <c r="A205" s="2" t="str">
        <f>IF([1]!Table1[Part Number]="","",[1]!Table1[Part Number])</f>
        <v>307039-33</v>
      </c>
      <c r="B205" s="7">
        <v>1</v>
      </c>
      <c r="C205" s="3">
        <f>IF([1]!Table6[[#This Row],[Part Number]]="","",[1]!Table1[Date])</f>
        <v>42402.631944444445</v>
      </c>
    </row>
    <row r="206" spans="1:3" hidden="1" x14ac:dyDescent="0.25">
      <c r="A206" s="2" t="str">
        <f>IF([1]!Table1[Part Number]="","",[1]!Table1[Part Number])</f>
        <v>180729-101</v>
      </c>
      <c r="B206" s="7">
        <v>1</v>
      </c>
      <c r="C206" s="3">
        <f>IF([1]!Table6[[#This Row],[Part Number]]="","",[1]!Table1[Date])</f>
        <v>42402.649305555555</v>
      </c>
    </row>
    <row r="207" spans="1:3" hidden="1" x14ac:dyDescent="0.25">
      <c r="A207" s="2" t="str">
        <f>IF([1]!Table1[Part Number]="","",[1]!Table1[Part Number])</f>
        <v>179000-201</v>
      </c>
      <c r="B207" s="7">
        <v>1</v>
      </c>
      <c r="C207" s="3">
        <f>IF([1]!Table6[[#This Row],[Part Number]]="","",[1]!Table1[Date])</f>
        <v>42402.75</v>
      </c>
    </row>
    <row r="208" spans="1:3" hidden="1" x14ac:dyDescent="0.25">
      <c r="A208" s="2" t="str">
        <f>IF([1]!Table1[Part Number]="","",[1]!Table1[Part Number])</f>
        <v>183303-4A13F</v>
      </c>
      <c r="B208" s="7">
        <v>1</v>
      </c>
      <c r="C208" s="3">
        <f>IF([1]!Table6[[#This Row],[Part Number]]="","",[1]!Table1[Date])</f>
        <v>42402.770833333336</v>
      </c>
    </row>
    <row r="209" spans="1:3" hidden="1" x14ac:dyDescent="0.25">
      <c r="A209" s="2" t="str">
        <f>IF([1]!Table1[Part Number]="","",[1]!Table1[Part Number])</f>
        <v>255276-01</v>
      </c>
      <c r="B209" s="7">
        <v>1</v>
      </c>
      <c r="C209" s="3">
        <f>IF([1]!Table6[[#This Row],[Part Number]]="","",[1]!Table1[Date])</f>
        <v>42402.833333333336</v>
      </c>
    </row>
    <row r="210" spans="1:3" hidden="1" x14ac:dyDescent="0.25">
      <c r="A210" s="2" t="str">
        <f>IF([1]!Table1[Part Number]="","",[1]!Table1[Part Number])</f>
        <v>1191-8</v>
      </c>
      <c r="B210" s="7">
        <v>1</v>
      </c>
      <c r="C210" s="3">
        <f>IF([1]!Table6[[#This Row],[Part Number]]="","",[1]!Table1[Date])</f>
        <v>42403.159722222219</v>
      </c>
    </row>
    <row r="211" spans="1:3" x14ac:dyDescent="0.25">
      <c r="A211" s="2" t="str">
        <f>IF([1]!Table1[Part Number]="","",[1]!Table1[Part Number])</f>
        <v>254536-03</v>
      </c>
      <c r="B211" s="7">
        <v>3</v>
      </c>
      <c r="C211" s="3">
        <f>IF([1]!Table6[[#This Row],[Part Number]]="","",[1]!Table1[Date])</f>
        <v>42403.229166666664</v>
      </c>
    </row>
    <row r="212" spans="1:3" hidden="1" x14ac:dyDescent="0.25">
      <c r="A212" s="2" t="str">
        <f>IF([1]!Table1[Part Number]="","",[1]!Table1[Part Number])</f>
        <v>307039-33</v>
      </c>
      <c r="B212" s="7">
        <v>4</v>
      </c>
      <c r="C212" s="3">
        <f>IF([1]!Table6[[#This Row],[Part Number]]="","",[1]!Table1[Date])</f>
        <v>42403.302083333336</v>
      </c>
    </row>
    <row r="213" spans="1:3" hidden="1" x14ac:dyDescent="0.25">
      <c r="A213" s="2" t="str">
        <f>IF([1]!Table1[Part Number]="","",[1]!Table1[Part Number])</f>
        <v>307039-05</v>
      </c>
      <c r="B213" s="7">
        <v>1</v>
      </c>
      <c r="C213" s="3">
        <f>IF([1]!Table6[[#This Row],[Part Number]]="","",[1]!Table1[Date])</f>
        <v>42403.305555555555</v>
      </c>
    </row>
    <row r="214" spans="1:3" hidden="1" x14ac:dyDescent="0.25">
      <c r="A214" s="2" t="str">
        <f>IF([1]!Table1[Part Number]="","",[1]!Table1[Part Number])</f>
        <v>255103-05001</v>
      </c>
      <c r="B214" s="7">
        <v>1</v>
      </c>
      <c r="C214" s="3">
        <f>IF([1]!Table6[[#This Row],[Part Number]]="","",[1]!Table1[Date])</f>
        <v>42403.3125</v>
      </c>
    </row>
    <row r="215" spans="1:3" hidden="1" x14ac:dyDescent="0.25">
      <c r="A215" s="2" t="str">
        <f>IF([1]!Table1[Part Number]="","",[1]!Table1[Part Number])</f>
        <v>181313-E01</v>
      </c>
      <c r="B215" s="7">
        <v>1</v>
      </c>
      <c r="C215" s="3">
        <f>IF([1]!Table6[[#This Row],[Part Number]]="","",[1]!Table1[Date])</f>
        <v>42403.319444444445</v>
      </c>
    </row>
    <row r="216" spans="1:3" hidden="1" x14ac:dyDescent="0.25">
      <c r="A216" s="2" t="str">
        <f>IF([1]!Table1[Part Number]="","",[1]!Table1[Part Number])</f>
        <v>178921-106</v>
      </c>
      <c r="B216" s="7">
        <v>1</v>
      </c>
      <c r="C216" s="3">
        <f>IF([1]!Table6[[#This Row],[Part Number]]="","",[1]!Table1[Date])</f>
        <v>42403.326388888891</v>
      </c>
    </row>
    <row r="217" spans="1:3" hidden="1" x14ac:dyDescent="0.25">
      <c r="A217" s="2" t="str">
        <f>IF([1]!Table1[Part Number]="","",[1]!Table1[Part Number])</f>
        <v>180889-205</v>
      </c>
      <c r="B217" s="7">
        <v>1</v>
      </c>
      <c r="C217" s="3">
        <f>IF([1]!Table6[[#This Row],[Part Number]]="","",[1]!Table1[Date])</f>
        <v>42403.875</v>
      </c>
    </row>
    <row r="218" spans="1:3" hidden="1" x14ac:dyDescent="0.25">
      <c r="A218" s="2" t="str">
        <f>IF([1]!Table1[Part Number]="","",[1]!Table1[Part Number])</f>
        <v>255276-01</v>
      </c>
      <c r="B218" s="7">
        <v>1</v>
      </c>
      <c r="C218" s="3">
        <f>IF([1]!Table6[[#This Row],[Part Number]]="","",[1]!Table1[Date])</f>
        <v>42404.34375</v>
      </c>
    </row>
    <row r="219" spans="1:3" hidden="1" x14ac:dyDescent="0.25">
      <c r="A219" s="2" t="str">
        <f>IF([1]!Table1[Part Number]="","",[1]!Table1[Part Number])</f>
        <v>255103-05001</v>
      </c>
      <c r="B219" s="7">
        <v>1</v>
      </c>
      <c r="C219" s="3">
        <f>IF([1]!Table6[[#This Row],[Part Number]]="","",[1]!Table1[Date])</f>
        <v>42404.416666666664</v>
      </c>
    </row>
    <row r="220" spans="1:3" hidden="1" x14ac:dyDescent="0.25">
      <c r="A220" s="2" t="str">
        <f>IF([1]!Table1[Part Number]="","",[1]!Table1[Part Number])</f>
        <v>183303-4A13F</v>
      </c>
      <c r="B220" s="7">
        <v>1</v>
      </c>
      <c r="C220" s="3">
        <f>IF([1]!Table6[[#This Row],[Part Number]]="","",[1]!Table1[Date])</f>
        <v>42404.909722222219</v>
      </c>
    </row>
    <row r="221" spans="1:3" hidden="1" x14ac:dyDescent="0.25">
      <c r="A221" s="2" t="str">
        <f>IF([1]!Table1[Part Number]="","",[1]!Table1[Part Number])</f>
        <v>180729-101</v>
      </c>
      <c r="B221" s="7">
        <v>1</v>
      </c>
      <c r="C221" s="3">
        <f>IF([1]!Table6[[#This Row],[Part Number]]="","",[1]!Table1[Date])</f>
        <v>42405.145833333336</v>
      </c>
    </row>
    <row r="222" spans="1:3" hidden="1" x14ac:dyDescent="0.25">
      <c r="A222" s="2" t="str">
        <f>IF([1]!Table1[Part Number]="","",[1]!Table1[Part Number])</f>
        <v>181521-01</v>
      </c>
      <c r="B222" s="7">
        <v>1</v>
      </c>
      <c r="C222" s="3">
        <f>IF([1]!Table6[[#This Row],[Part Number]]="","",[1]!Table1[Date])</f>
        <v>42405.298611111109</v>
      </c>
    </row>
    <row r="223" spans="1:3" hidden="1" x14ac:dyDescent="0.25">
      <c r="A223" s="2" t="str">
        <f>IF([1]!Table1[Part Number]="","",[1]!Table1[Part Number])</f>
        <v>178921-101</v>
      </c>
      <c r="B223" s="7">
        <v>1</v>
      </c>
      <c r="C223" s="3">
        <f>IF([1]!Table6[[#This Row],[Part Number]]="","",[1]!Table1[Date])</f>
        <v>42406.152777777781</v>
      </c>
    </row>
    <row r="224" spans="1:3" hidden="1" x14ac:dyDescent="0.25">
      <c r="A224" s="2" t="str">
        <f>IF([1]!Table1[Part Number]="","",[1]!Table1[Part Number])</f>
        <v>181508-E01</v>
      </c>
      <c r="B224" s="7">
        <v>1</v>
      </c>
      <c r="C224" s="3">
        <f>IF([1]!Table6[[#This Row],[Part Number]]="","",[1]!Table1[Date])</f>
        <v>42406.173611111109</v>
      </c>
    </row>
    <row r="225" spans="1:3" hidden="1" x14ac:dyDescent="0.25">
      <c r="A225" s="2" t="str">
        <f>IF([1]!Table1[Part Number]="","",[1]!Table1[Part Number])</f>
        <v>181521-01</v>
      </c>
      <c r="B225" s="7">
        <v>1</v>
      </c>
      <c r="C225" s="3">
        <f>IF([1]!Table6[[#This Row],[Part Number]]="","",[1]!Table1[Date])</f>
        <v>42406.173611111109</v>
      </c>
    </row>
    <row r="226" spans="1:3" hidden="1" x14ac:dyDescent="0.25">
      <c r="A226" s="2" t="str">
        <f>IF([1]!Table1[Part Number]="","",[1]!Table1[Part Number])</f>
        <v>181313-E01</v>
      </c>
      <c r="B226" s="7">
        <v>6</v>
      </c>
      <c r="C226" s="3">
        <f>IF([1]!Table6[[#This Row],[Part Number]]="","",[1]!Table1[Date])</f>
        <v>42406.173611111109</v>
      </c>
    </row>
    <row r="227" spans="1:3" hidden="1" x14ac:dyDescent="0.25">
      <c r="A227" s="2" t="str">
        <f>IF([1]!Table1[Part Number]="","",[1]!Table1[Part Number])</f>
        <v>178921-106</v>
      </c>
      <c r="B227" s="7">
        <v>1</v>
      </c>
      <c r="C227" s="3">
        <f>IF([1]!Table6[[#This Row],[Part Number]]="","",[1]!Table1[Date])</f>
        <v>42406.173611111109</v>
      </c>
    </row>
    <row r="228" spans="1:3" hidden="1" x14ac:dyDescent="0.25">
      <c r="A228" s="2" t="str">
        <f>IF([1]!Table1[Part Number]="","",[1]!Table1[Part Number])</f>
        <v>307039-33</v>
      </c>
      <c r="B228" s="7">
        <v>2</v>
      </c>
      <c r="C228" s="3">
        <f>IF([1]!Table6[[#This Row],[Part Number]]="","",[1]!Table1[Date])</f>
        <v>42406.173611111109</v>
      </c>
    </row>
    <row r="229" spans="1:3" hidden="1" x14ac:dyDescent="0.25">
      <c r="A229" s="2" t="str">
        <f>IF([1]!Table1[Part Number]="","",[1]!Table1[Part Number])</f>
        <v>181508-E01</v>
      </c>
      <c r="B229" s="7">
        <v>1</v>
      </c>
      <c r="C229" s="3">
        <f>IF([1]!Table6[[#This Row],[Part Number]]="","",[1]!Table1[Date])</f>
        <v>42406.1875</v>
      </c>
    </row>
    <row r="230" spans="1:3" hidden="1" x14ac:dyDescent="0.25">
      <c r="A230" s="2" t="str">
        <f>IF([1]!Table1[Part Number]="","",[1]!Table1[Part Number])</f>
        <v>307039-33</v>
      </c>
      <c r="B230" s="7">
        <v>7</v>
      </c>
      <c r="C230" s="3">
        <f>IF([1]!Table6[[#This Row],[Part Number]]="","",[1]!Table1[Date])</f>
        <v>42406.208333333336</v>
      </c>
    </row>
    <row r="231" spans="1:3" hidden="1" x14ac:dyDescent="0.25">
      <c r="A231" s="2" t="str">
        <f>IF([1]!Table1[Part Number]="","",[1]!Table1[Part Number])</f>
        <v>311645-07</v>
      </c>
      <c r="B231" s="7">
        <v>1</v>
      </c>
      <c r="C231" s="3">
        <f>IF([1]!Table6[[#This Row],[Part Number]]="","",[1]!Table1[Date])</f>
        <v>42406.784722222219</v>
      </c>
    </row>
    <row r="232" spans="1:3" x14ac:dyDescent="0.25">
      <c r="A232" s="2" t="str">
        <f>IF([1]!Table1[Part Number]="","",[1]!Table1[Part Number])</f>
        <v>254536-03</v>
      </c>
      <c r="B232" s="7">
        <v>1</v>
      </c>
      <c r="C232" s="3">
        <f>IF([1]!Table6[[#This Row],[Part Number]]="","",[1]!Table1[Date])</f>
        <v>42407.208333333336</v>
      </c>
    </row>
    <row r="233" spans="1:3" hidden="1" x14ac:dyDescent="0.25">
      <c r="A233" s="2" t="str">
        <f>IF([1]!Table1[Part Number]="","",[1]!Table1[Part Number])</f>
        <v>181508-E01</v>
      </c>
      <c r="B233" s="7">
        <v>1</v>
      </c>
      <c r="C233" s="3">
        <f>IF([1]!Table6[[#This Row],[Part Number]]="","",[1]!Table1[Date])</f>
        <v>42407.729166666664</v>
      </c>
    </row>
    <row r="234" spans="1:3" hidden="1" x14ac:dyDescent="0.25">
      <c r="A234" s="2" t="str">
        <f>IF([1]!Table1[Part Number]="","",[1]!Table1[Part Number])</f>
        <v>1068808-1</v>
      </c>
      <c r="B234" s="7">
        <v>3</v>
      </c>
      <c r="C234" s="3">
        <f>IF([1]!Table6[[#This Row],[Part Number]]="","",[1]!Table1[Date])</f>
        <v>42407.729166666664</v>
      </c>
    </row>
    <row r="235" spans="1:3" hidden="1" x14ac:dyDescent="0.25">
      <c r="A235" s="2" t="str">
        <f>IF([1]!Table1[Part Number]="","",[1]!Table1[Part Number])</f>
        <v>311645-07</v>
      </c>
      <c r="B235" s="7">
        <v>5</v>
      </c>
      <c r="C235" s="3">
        <f>IF([1]!Table6[[#This Row],[Part Number]]="","",[1]!Table1[Date])</f>
        <v>42407.78125</v>
      </c>
    </row>
    <row r="236" spans="1:3" hidden="1" x14ac:dyDescent="0.25">
      <c r="A236" s="2" t="str">
        <f>IF([1]!Table1[Part Number]="","",[1]!Table1[Part Number])</f>
        <v>180779-101</v>
      </c>
      <c r="B236" s="7">
        <v>1</v>
      </c>
      <c r="C236" s="3">
        <f>IF([1]!Table6[[#This Row],[Part Number]]="","",[1]!Table1[Date])</f>
        <v>42408.145833333336</v>
      </c>
    </row>
    <row r="237" spans="1:3" hidden="1" x14ac:dyDescent="0.25">
      <c r="A237" s="2" t="str">
        <f>IF([1]!Table1[Part Number]="","",[1]!Table1[Part Number])</f>
        <v>178861-102</v>
      </c>
      <c r="B237" s="7">
        <v>1</v>
      </c>
      <c r="C237" s="3">
        <f>IF([1]!Table6[[#This Row],[Part Number]]="","",[1]!Table1[Date])</f>
        <v>42408.152777777781</v>
      </c>
    </row>
    <row r="238" spans="1:3" hidden="1" x14ac:dyDescent="0.25">
      <c r="A238" s="2" t="str">
        <f>IF([1]!Table1[Part Number]="","",[1]!Table1[Part Number])</f>
        <v>181508-E01</v>
      </c>
      <c r="B238" s="7">
        <v>1</v>
      </c>
      <c r="C238" s="3">
        <f>IF([1]!Table6[[#This Row],[Part Number]]="","",[1]!Table1[Date])</f>
        <v>42408.163194444445</v>
      </c>
    </row>
    <row r="239" spans="1:3" x14ac:dyDescent="0.25">
      <c r="A239" s="2" t="str">
        <f>IF([1]!Table1[Part Number]="","",[1]!Table1[Part Number])</f>
        <v>254536-03</v>
      </c>
      <c r="B239" s="7">
        <v>11</v>
      </c>
      <c r="C239" s="3">
        <f>IF([1]!Table6[[#This Row],[Part Number]]="","",[1]!Table1[Date])</f>
        <v>42408.21875</v>
      </c>
    </row>
    <row r="240" spans="1:3" hidden="1" x14ac:dyDescent="0.25">
      <c r="A240" s="2" t="str">
        <f>IF([1]!Table1[Part Number]="","",[1]!Table1[Part Number])</f>
        <v>255276-01</v>
      </c>
      <c r="B240" s="7">
        <v>1</v>
      </c>
      <c r="C240" s="3">
        <f>IF([1]!Table6[[#This Row],[Part Number]]="","",[1]!Table1[Date])</f>
        <v>42408.232638888891</v>
      </c>
    </row>
    <row r="241" spans="1:3" hidden="1" x14ac:dyDescent="0.25">
      <c r="A241" s="2" t="str">
        <f>IF([1]!Table1[Part Number]="","",[1]!Table1[Part Number])</f>
        <v>183330-101</v>
      </c>
      <c r="B241" s="7">
        <v>1</v>
      </c>
      <c r="C241" s="3">
        <f>IF([1]!Table6[[#This Row],[Part Number]]="","",[1]!Table1[Date])</f>
        <v>42409.125</v>
      </c>
    </row>
    <row r="242" spans="1:3" hidden="1" x14ac:dyDescent="0.25">
      <c r="A242" s="2" t="str">
        <f>IF([1]!Table1[Part Number]="","",[1]!Table1[Part Number])</f>
        <v>183303-4A35F</v>
      </c>
      <c r="B242" s="7">
        <v>1</v>
      </c>
      <c r="C242" s="3">
        <f>IF([1]!Table6[[#This Row],[Part Number]]="","",[1]!Table1[Date])</f>
        <v>42409.131944444445</v>
      </c>
    </row>
    <row r="243" spans="1:3" hidden="1" x14ac:dyDescent="0.25">
      <c r="A243" s="2" t="str">
        <f>IF([1]!Table1[Part Number]="","",[1]!Table1[Part Number])</f>
        <v>183304-0C12F</v>
      </c>
      <c r="B243" s="7">
        <v>1</v>
      </c>
      <c r="C243" s="3">
        <f>IF([1]!Table6[[#This Row],[Part Number]]="","",[1]!Table1[Date])</f>
        <v>42409.215277777781</v>
      </c>
    </row>
    <row r="244" spans="1:3" hidden="1" x14ac:dyDescent="0.25">
      <c r="A244" s="2" t="str">
        <f>IF([1]!Table1[Part Number]="","",[1]!Table1[Part Number])</f>
        <v>255103-05001</v>
      </c>
      <c r="B244" s="7">
        <v>1</v>
      </c>
      <c r="C244" s="3">
        <f>IF([1]!Table6[[#This Row],[Part Number]]="","",[1]!Table1[Date])</f>
        <v>42410.166666666664</v>
      </c>
    </row>
    <row r="245" spans="1:3" hidden="1" x14ac:dyDescent="0.25">
      <c r="A245" s="2" t="str">
        <f>IF([1]!Table1[Part Number]="","",[1]!Table1[Part Number])</f>
        <v>255276-01</v>
      </c>
      <c r="B245" s="7">
        <v>1</v>
      </c>
      <c r="C245" s="3">
        <f>IF([1]!Table6[[#This Row],[Part Number]]="","",[1]!Table1[Date])</f>
        <v>42410.166666666664</v>
      </c>
    </row>
    <row r="246" spans="1:3" x14ac:dyDescent="0.25">
      <c r="A246" s="2" t="str">
        <f>IF([1]!Table1[Part Number]="","",[1]!Table1[Part Number])</f>
        <v>254536-03</v>
      </c>
      <c r="B246" s="7">
        <v>10</v>
      </c>
      <c r="C246" s="3">
        <f>IF([1]!Table6[[#This Row],[Part Number]]="","",[1]!Table1[Date])</f>
        <v>42410.25</v>
      </c>
    </row>
    <row r="247" spans="1:3" hidden="1" x14ac:dyDescent="0.25">
      <c r="A247" s="2" t="str">
        <f>IF([1]!Table1[Part Number]="","",[1]!Table1[Part Number])</f>
        <v>255276-01</v>
      </c>
      <c r="B247" s="7">
        <v>1</v>
      </c>
      <c r="C247" s="3">
        <f>IF([1]!Table6[[#This Row],[Part Number]]="","",[1]!Table1[Date])</f>
        <v>42411.142361111109</v>
      </c>
    </row>
    <row r="248" spans="1:3" x14ac:dyDescent="0.25">
      <c r="A248" s="2" t="str">
        <f>IF([1]!Table1[Part Number]="","",[1]!Table1[Part Number])</f>
        <v>254536-03</v>
      </c>
      <c r="B248" s="7">
        <v>2</v>
      </c>
      <c r="C248" s="3">
        <f>IF([1]!Table6[[#This Row],[Part Number]]="","",[1]!Table1[Date])</f>
        <v>42411.565972222219</v>
      </c>
    </row>
    <row r="249" spans="1:3" hidden="1" x14ac:dyDescent="0.25">
      <c r="A249" s="2" t="str">
        <f>IF([1]!Table1[Part Number]="","",[1]!Table1[Part Number])</f>
        <v>183304-0A12F</v>
      </c>
      <c r="B249" s="7">
        <v>1</v>
      </c>
      <c r="C249" s="3">
        <f>IF([1]!Table6[[#This Row],[Part Number]]="","",[1]!Table1[Date])</f>
        <v>42411.805555555555</v>
      </c>
    </row>
    <row r="250" spans="1:3" hidden="1" x14ac:dyDescent="0.25">
      <c r="A250" s="2" t="str">
        <f>IF([1]!Table1[Part Number]="","",[1]!Table1[Part Number])</f>
        <v>183304-0A35F</v>
      </c>
      <c r="B250" s="7">
        <v>1</v>
      </c>
      <c r="C250" s="3">
        <f>IF([1]!Table6[[#This Row],[Part Number]]="","",[1]!Table1[Date])</f>
        <v>42412.1875</v>
      </c>
    </row>
    <row r="251" spans="1:3" x14ac:dyDescent="0.25">
      <c r="A251" s="2" t="str">
        <f>IF([1]!Table1[Part Number]="","",[1]!Table1[Part Number])</f>
        <v>254536-03</v>
      </c>
      <c r="B251" s="7">
        <v>6</v>
      </c>
      <c r="C251" s="3">
        <f>IF([1]!Table6[[#This Row],[Part Number]]="","",[1]!Table1[Date])</f>
        <v>42412.34375</v>
      </c>
    </row>
    <row r="252" spans="1:3" hidden="1" x14ac:dyDescent="0.25">
      <c r="A252" s="2" t="str">
        <f>IF([1]!Table1[Part Number]="","",[1]!Table1[Part Number])</f>
        <v>255276-01</v>
      </c>
      <c r="B252" s="7">
        <v>1</v>
      </c>
      <c r="C252" s="3">
        <f>IF([1]!Table6[[#This Row],[Part Number]]="","",[1]!Table1[Date])</f>
        <v>42412.395833333336</v>
      </c>
    </row>
    <row r="253" spans="1:3" hidden="1" x14ac:dyDescent="0.25">
      <c r="A253" s="2" t="str">
        <f>IF([1]!Table1[Part Number]="","",[1]!Table1[Part Number])</f>
        <v>180729-101</v>
      </c>
      <c r="B253" s="7">
        <v>1</v>
      </c>
      <c r="C253" s="3">
        <f>IF([1]!Table6[[#This Row],[Part Number]]="","",[1]!Table1[Date])</f>
        <v>42412.895833333336</v>
      </c>
    </row>
    <row r="254" spans="1:3" hidden="1" x14ac:dyDescent="0.25">
      <c r="A254" s="2" t="str">
        <f>IF([1]!Table1[Part Number]="","",[1]!Table1[Part Number])</f>
        <v>178921-101</v>
      </c>
      <c r="B254" s="7">
        <v>3</v>
      </c>
      <c r="C254" s="3">
        <f>IF([1]!Table6[[#This Row],[Part Number]]="","",[1]!Table1[Date])</f>
        <v>42413.163194444445</v>
      </c>
    </row>
    <row r="255" spans="1:3" x14ac:dyDescent="0.25">
      <c r="A255" s="2" t="str">
        <f>IF([1]!Table1[Part Number]="","",[1]!Table1[Part Number])</f>
        <v>254536-03</v>
      </c>
      <c r="B255" s="7">
        <v>1</v>
      </c>
      <c r="C255" s="3">
        <f>IF([1]!Table6[[#This Row],[Part Number]]="","",[1]!Table1[Date])</f>
        <v>42413.569444444445</v>
      </c>
    </row>
    <row r="256" spans="1:3" x14ac:dyDescent="0.25">
      <c r="A256" s="2" t="str">
        <f>IF([1]!Table1[Part Number]="","",[1]!Table1[Part Number])</f>
        <v>254536-03</v>
      </c>
      <c r="B256" s="7">
        <v>10</v>
      </c>
      <c r="C256" s="3">
        <f>IF([1]!Table6[[#This Row],[Part Number]]="","",[1]!Table1[Date])</f>
        <v>42413.611111111109</v>
      </c>
    </row>
    <row r="257" spans="1:3" hidden="1" x14ac:dyDescent="0.25">
      <c r="A257" s="2" t="str">
        <f>IF([1]!Table1[Part Number]="","",[1]!Table1[Part Number])</f>
        <v>183970-101</v>
      </c>
      <c r="B257" s="7">
        <v>1</v>
      </c>
      <c r="C257" s="3">
        <f>IF([1]!Table6[[#This Row],[Part Number]]="","",[1]!Table1[Date])</f>
        <v>42413.729166666664</v>
      </c>
    </row>
    <row r="258" spans="1:3" hidden="1" x14ac:dyDescent="0.25">
      <c r="A258" s="2" t="str">
        <f>IF([1]!Table1[Part Number]="","",[1]!Table1[Part Number])</f>
        <v>183304-0A12F</v>
      </c>
      <c r="B258" s="7">
        <v>1</v>
      </c>
      <c r="C258" s="3">
        <f>IF([1]!Table6[[#This Row],[Part Number]]="","",[1]!Table1[Date])</f>
        <v>42413.854166666664</v>
      </c>
    </row>
    <row r="259" spans="1:3" hidden="1" x14ac:dyDescent="0.25">
      <c r="A259" s="2" t="str">
        <f>IF([1]!Table1[Part Number]="","",[1]!Table1[Part Number])</f>
        <v>180889-205</v>
      </c>
      <c r="B259" s="7">
        <v>1</v>
      </c>
      <c r="C259" s="3">
        <f>IF([1]!Table6[[#This Row],[Part Number]]="","",[1]!Table1[Date])</f>
        <v>42414.159722222219</v>
      </c>
    </row>
    <row r="260" spans="1:3" hidden="1" x14ac:dyDescent="0.25">
      <c r="A260" s="2" t="str">
        <f>IF([1]!Table1[Part Number]="","",[1]!Table1[Part Number])</f>
        <v>181521-01</v>
      </c>
      <c r="B260" s="7">
        <v>3</v>
      </c>
      <c r="C260" s="3">
        <f>IF([1]!Table6[[#This Row],[Part Number]]="","",[1]!Table1[Date])</f>
        <v>42414.173611111109</v>
      </c>
    </row>
    <row r="261" spans="1:3" hidden="1" x14ac:dyDescent="0.25">
      <c r="A261" s="2" t="str">
        <f>IF([1]!Table1[Part Number]="","",[1]!Table1[Part Number])</f>
        <v>181508-E01</v>
      </c>
      <c r="B261" s="7">
        <v>1</v>
      </c>
      <c r="C261" s="3">
        <f>IF([1]!Table6[[#This Row],[Part Number]]="","",[1]!Table1[Date])</f>
        <v>42414.725694444445</v>
      </c>
    </row>
    <row r="262" spans="1:3" hidden="1" x14ac:dyDescent="0.25">
      <c r="A262" s="2" t="str">
        <f>IF([1]!Table1[Part Number]="","",[1]!Table1[Part Number])</f>
        <v>181508-E01</v>
      </c>
      <c r="B262" s="7">
        <v>1</v>
      </c>
      <c r="C262" s="3">
        <f>IF([1]!Table6[[#This Row],[Part Number]]="","",[1]!Table1[Date])</f>
        <v>42414.732638888891</v>
      </c>
    </row>
    <row r="263" spans="1:3" hidden="1" x14ac:dyDescent="0.25">
      <c r="A263" s="2" t="str">
        <f>IF([1]!Table1[Part Number]="","",[1]!Table1[Part Number])</f>
        <v>181508-E01</v>
      </c>
      <c r="B263" s="7">
        <v>1</v>
      </c>
      <c r="C263" s="3">
        <f>IF([1]!Table6[[#This Row],[Part Number]]="","",[1]!Table1[Date])</f>
        <v>42414.736111111109</v>
      </c>
    </row>
    <row r="264" spans="1:3" hidden="1" x14ac:dyDescent="0.25">
      <c r="A264" s="2" t="str">
        <f>IF([1]!Table1[Part Number]="","",[1]!Table1[Part Number])</f>
        <v>181508-E01</v>
      </c>
      <c r="B264" s="7">
        <v>1</v>
      </c>
      <c r="C264" s="3">
        <f>IF([1]!Table6[[#This Row],[Part Number]]="","",[1]!Table1[Date])</f>
        <v>42414.739583333336</v>
      </c>
    </row>
    <row r="265" spans="1:3" hidden="1" x14ac:dyDescent="0.25">
      <c r="A265" s="2" t="str">
        <f>IF([1]!Table1[Part Number]="","",[1]!Table1[Part Number])</f>
        <v>180778-101</v>
      </c>
      <c r="B265" s="7">
        <v>1</v>
      </c>
      <c r="C265" s="3">
        <f>IF([1]!Table6[[#This Row],[Part Number]]="","",[1]!Table1[Date])</f>
        <v>42414.739583333336</v>
      </c>
    </row>
    <row r="266" spans="1:3" hidden="1" x14ac:dyDescent="0.25">
      <c r="A266" s="2" t="str">
        <f>IF([1]!Table1[Part Number]="","",[1]!Table1[Part Number])</f>
        <v>181508-E01</v>
      </c>
      <c r="B266" s="7">
        <v>1</v>
      </c>
      <c r="C266" s="3">
        <f>IF([1]!Table6[[#This Row],[Part Number]]="","",[1]!Table1[Date])</f>
        <v>42414.743055555555</v>
      </c>
    </row>
    <row r="267" spans="1:3" hidden="1" x14ac:dyDescent="0.25">
      <c r="A267" s="2" t="str">
        <f>IF([1]!Table1[Part Number]="","",[1]!Table1[Part Number])</f>
        <v>307039-33</v>
      </c>
      <c r="B267" s="7">
        <v>4</v>
      </c>
      <c r="C267" s="3">
        <f>IF([1]!Table6[[#This Row],[Part Number]]="","",[1]!Table1[Date])</f>
        <v>42414.746527777781</v>
      </c>
    </row>
    <row r="268" spans="1:3" hidden="1" x14ac:dyDescent="0.25">
      <c r="A268" s="2" t="str">
        <f>IF([1]!Table1[Part Number]="","",[1]!Table1[Part Number])</f>
        <v>181313-E01</v>
      </c>
      <c r="B268" s="7">
        <v>3</v>
      </c>
      <c r="C268" s="3">
        <f>IF([1]!Table6[[#This Row],[Part Number]]="","",[1]!Table1[Date])</f>
        <v>42414.760416666664</v>
      </c>
    </row>
    <row r="269" spans="1:3" hidden="1" x14ac:dyDescent="0.25">
      <c r="A269" s="2" t="str">
        <f>IF([1]!Table1[Part Number]="","",[1]!Table1[Part Number])</f>
        <v>181733-D01</v>
      </c>
      <c r="B269" s="7">
        <v>1</v>
      </c>
      <c r="C269" s="3">
        <f>IF([1]!Table6[[#This Row],[Part Number]]="","",[1]!Table1[Date])</f>
        <v>42414.777777777781</v>
      </c>
    </row>
    <row r="270" spans="1:3" x14ac:dyDescent="0.25">
      <c r="A270" s="2" t="str">
        <f>IF([1]!Table1[Part Number]="","",[1]!Table1[Part Number])</f>
        <v>254536-03</v>
      </c>
      <c r="B270" s="7">
        <v>1</v>
      </c>
      <c r="C270" s="3">
        <f>IF([1]!Table6[[#This Row],[Part Number]]="","",[1]!Table1[Date])</f>
        <v>42414.854166666664</v>
      </c>
    </row>
    <row r="271" spans="1:3" hidden="1" x14ac:dyDescent="0.25">
      <c r="A271" s="2" t="str">
        <f>IF([1]!Table1[Part Number]="","",[1]!Table1[Part Number])</f>
        <v>182800-105</v>
      </c>
      <c r="B271" s="7">
        <v>1</v>
      </c>
      <c r="C271" s="3">
        <f>IF([1]!Table6[[#This Row],[Part Number]]="","",[1]!Table1[Date])</f>
        <v>42415.121527777781</v>
      </c>
    </row>
    <row r="272" spans="1:3" hidden="1" x14ac:dyDescent="0.25">
      <c r="A272" s="2" t="str">
        <f>IF([1]!Table1[Part Number]="","",[1]!Table1[Part Number])</f>
        <v>180729-101</v>
      </c>
      <c r="B272" s="7">
        <v>1</v>
      </c>
      <c r="C272" s="3">
        <f>IF([1]!Table6[[#This Row],[Part Number]]="","",[1]!Table1[Date])</f>
        <v>42415.399305555555</v>
      </c>
    </row>
    <row r="273" spans="1:3" hidden="1" x14ac:dyDescent="0.25">
      <c r="A273" s="2" t="str">
        <f>IF([1]!Table1[Part Number]="","",[1]!Table1[Part Number])</f>
        <v>255276-01</v>
      </c>
      <c r="B273" s="7">
        <v>1</v>
      </c>
      <c r="C273" s="3">
        <f>IF([1]!Table6[[#This Row],[Part Number]]="","",[1]!Table1[Date])</f>
        <v>42416.232638888891</v>
      </c>
    </row>
    <row r="274" spans="1:3" hidden="1" x14ac:dyDescent="0.25">
      <c r="A274" s="2" t="str">
        <f>IF([1]!Table1[Part Number]="","",[1]!Table1[Part Number])</f>
        <v>180889-205</v>
      </c>
      <c r="B274" s="7">
        <v>1</v>
      </c>
      <c r="C274" s="3">
        <f>IF([1]!Table6[[#This Row],[Part Number]]="","",[1]!Table1[Date])</f>
        <v>42416.388888888891</v>
      </c>
    </row>
    <row r="275" spans="1:3" hidden="1" x14ac:dyDescent="0.25">
      <c r="A275" s="2" t="str">
        <f>IF([1]!Table1[Part Number]="","",[1]!Table1[Part Number])</f>
        <v>181313-E01</v>
      </c>
      <c r="B275" s="7">
        <v>1</v>
      </c>
      <c r="C275" s="3">
        <f>IF([1]!Table6[[#This Row],[Part Number]]="","",[1]!Table1[Date])</f>
        <v>42416.392361111109</v>
      </c>
    </row>
    <row r="276" spans="1:3" hidden="1" x14ac:dyDescent="0.25">
      <c r="A276" s="2" t="str">
        <f>IF([1]!Table1[Part Number]="","",[1]!Table1[Part Number])</f>
        <v>181508-E01</v>
      </c>
      <c r="B276" s="7">
        <v>1</v>
      </c>
      <c r="C276" s="3">
        <f>IF([1]!Table6[[#This Row],[Part Number]]="","",[1]!Table1[Date])</f>
        <v>42416.402777777781</v>
      </c>
    </row>
    <row r="277" spans="1:3" hidden="1" x14ac:dyDescent="0.25">
      <c r="A277" s="2" t="str">
        <f>IF([1]!Table1[Part Number]="","",[1]!Table1[Part Number])</f>
        <v>178921-101</v>
      </c>
      <c r="B277" s="7">
        <v>2</v>
      </c>
      <c r="C277" s="3">
        <f>IF([1]!Table6[[#This Row],[Part Number]]="","",[1]!Table1[Date])</f>
        <v>42417.392361111109</v>
      </c>
    </row>
    <row r="278" spans="1:3" hidden="1" x14ac:dyDescent="0.25">
      <c r="A278" s="2" t="str">
        <f>IF([1]!Table1[Part Number]="","",[1]!Table1[Part Number])</f>
        <v>181508-E01</v>
      </c>
      <c r="B278" s="7">
        <v>1</v>
      </c>
      <c r="C278" s="3">
        <f>IF([1]!Table6[[#This Row],[Part Number]]="","",[1]!Table1[Date])</f>
        <v>42417.399305555555</v>
      </c>
    </row>
    <row r="279" spans="1:3" hidden="1" x14ac:dyDescent="0.25">
      <c r="A279" s="2" t="str">
        <f>IF([1]!Table1[Part Number]="","",[1]!Table1[Part Number])</f>
        <v>181521-01</v>
      </c>
      <c r="B279" s="7">
        <v>1</v>
      </c>
      <c r="C279" s="3">
        <f>IF([1]!Table6[[#This Row],[Part Number]]="","",[1]!Table1[Date])</f>
        <v>42417.413194444445</v>
      </c>
    </row>
    <row r="280" spans="1:3" x14ac:dyDescent="0.25">
      <c r="A280" s="2" t="str">
        <f>IF([1]!Table1[Part Number]="","",[1]!Table1[Part Number])</f>
        <v>254536-03</v>
      </c>
      <c r="B280" s="7">
        <v>10</v>
      </c>
      <c r="C280" s="3">
        <f>IF([1]!Table6[[#This Row],[Part Number]]="","",[1]!Table1[Date])</f>
        <v>42417.743055555555</v>
      </c>
    </row>
    <row r="281" spans="1:3" hidden="1" x14ac:dyDescent="0.25">
      <c r="A281" s="2" t="str">
        <f>IF([1]!Table1[Part Number]="","",[1]!Table1[Part Number])</f>
        <v>307039-33</v>
      </c>
      <c r="B281" s="7">
        <v>2</v>
      </c>
      <c r="C281" s="3">
        <f>IF([1]!Table6[[#This Row],[Part Number]]="","",[1]!Table1[Date])</f>
        <v>42418.163194444445</v>
      </c>
    </row>
    <row r="282" spans="1:3" hidden="1" x14ac:dyDescent="0.25">
      <c r="A282" s="2" t="str">
        <f>IF([1]!Table1[Part Number]="","",[1]!Table1[Part Number])</f>
        <v>181313-E01</v>
      </c>
      <c r="B282" s="7">
        <v>1</v>
      </c>
      <c r="C282" s="3">
        <f>IF([1]!Table6[[#This Row],[Part Number]]="","",[1]!Table1[Date])</f>
        <v>42418.208333333336</v>
      </c>
    </row>
    <row r="283" spans="1:3" hidden="1" x14ac:dyDescent="0.25">
      <c r="A283" s="2" t="str">
        <f>IF([1]!Table1[Part Number]="","",[1]!Table1[Part Number])</f>
        <v>181313-E01</v>
      </c>
      <c r="B283" s="7">
        <v>2</v>
      </c>
      <c r="C283" s="3">
        <f>IF([1]!Table6[[#This Row],[Part Number]]="","",[1]!Table1[Date])</f>
        <v>42418.215277777781</v>
      </c>
    </row>
    <row r="284" spans="1:3" x14ac:dyDescent="0.25">
      <c r="A284" s="2" t="str">
        <f>IF([1]!Table1[Part Number]="","",[1]!Table1[Part Number])</f>
        <v>254536-03</v>
      </c>
      <c r="B284" s="7">
        <v>2</v>
      </c>
      <c r="C284" s="3">
        <f>IF([1]!Table6[[#This Row],[Part Number]]="","",[1]!Table1[Date])</f>
        <v>42418.354166666664</v>
      </c>
    </row>
    <row r="285" spans="1:3" hidden="1" x14ac:dyDescent="0.25">
      <c r="A285" s="2" t="str">
        <f>IF([1]!Table1[Part Number]="","",[1]!Table1[Part Number])</f>
        <v>183303-4A12F</v>
      </c>
      <c r="B285" s="7">
        <v>1</v>
      </c>
      <c r="C285" s="3">
        <f>IF([1]!Table6[[#This Row],[Part Number]]="","",[1]!Table1[Date])</f>
        <v>42419.083333333336</v>
      </c>
    </row>
    <row r="286" spans="1:3" hidden="1" x14ac:dyDescent="0.25">
      <c r="A286" s="2" t="str">
        <f>IF([1]!Table1[Part Number]="","",[1]!Table1[Part Number])</f>
        <v>183303-4A35F</v>
      </c>
      <c r="B286" s="7">
        <v>1</v>
      </c>
      <c r="C286" s="3">
        <f>IF([1]!Table6[[#This Row],[Part Number]]="","",[1]!Table1[Date])</f>
        <v>42419.166666666664</v>
      </c>
    </row>
    <row r="287" spans="1:3" hidden="1" x14ac:dyDescent="0.25">
      <c r="A287" s="2" t="str">
        <f>IF([1]!Table1[Part Number]="","",[1]!Table1[Part Number])</f>
        <v>183304-0A35F</v>
      </c>
      <c r="B287" s="7">
        <v>1</v>
      </c>
      <c r="C287" s="3">
        <f>IF([1]!Table6[[#This Row],[Part Number]]="","",[1]!Table1[Date])</f>
        <v>42419.166666666664</v>
      </c>
    </row>
    <row r="288" spans="1:3" hidden="1" x14ac:dyDescent="0.25">
      <c r="A288" s="2" t="str">
        <f>IF([1]!Table1[Part Number]="","",[1]!Table1[Part Number])</f>
        <v>255276-01</v>
      </c>
      <c r="B288" s="7">
        <v>1</v>
      </c>
      <c r="C288" s="3">
        <f>IF([1]!Table6[[#This Row],[Part Number]]="","",[1]!Table1[Date])</f>
        <v>42419.201388888891</v>
      </c>
    </row>
    <row r="289" spans="1:3" x14ac:dyDescent="0.25">
      <c r="A289" s="2" t="str">
        <f>IF([1]!Table1[Part Number]="","",[1]!Table1[Part Number])</f>
        <v>254536-03</v>
      </c>
      <c r="B289" s="7">
        <v>10</v>
      </c>
      <c r="C289" s="3">
        <f>IF([1]!Table6[[#This Row],[Part Number]]="","",[1]!Table1[Date])</f>
        <v>42419.791666666664</v>
      </c>
    </row>
    <row r="290" spans="1:3" hidden="1" x14ac:dyDescent="0.25">
      <c r="A290" s="2" t="str">
        <f>IF([1]!Table1[Part Number]="","",[1]!Table1[Part Number])</f>
        <v>183304-0A35F</v>
      </c>
      <c r="B290" s="7">
        <v>1</v>
      </c>
      <c r="C290" s="3">
        <f>IF([1]!Table6[[#This Row],[Part Number]]="","",[1]!Table1[Date])</f>
        <v>42420.142361111109</v>
      </c>
    </row>
    <row r="291" spans="1:3" hidden="1" x14ac:dyDescent="0.25">
      <c r="A291" s="2" t="str">
        <f>IF([1]!Table1[Part Number]="","",[1]!Table1[Part Number])</f>
        <v>255103-05001</v>
      </c>
      <c r="B291" s="7">
        <v>1</v>
      </c>
      <c r="C291" s="3">
        <f>IF([1]!Table6[[#This Row],[Part Number]]="","",[1]!Table1[Date])</f>
        <v>42420.225694444445</v>
      </c>
    </row>
    <row r="292" spans="1:3" hidden="1" x14ac:dyDescent="0.25">
      <c r="A292" s="2" t="str">
        <f>IF([1]!Table1[Part Number]="","",[1]!Table1[Part Number])</f>
        <v>255276-01</v>
      </c>
      <c r="B292" s="7">
        <v>1</v>
      </c>
      <c r="C292" s="3">
        <f>IF([1]!Table6[[#This Row],[Part Number]]="","",[1]!Table1[Date])</f>
        <v>42420.232638888891</v>
      </c>
    </row>
    <row r="293" spans="1:3" hidden="1" x14ac:dyDescent="0.25">
      <c r="A293" s="2" t="str">
        <f>IF([1]!Table1[Part Number]="","",[1]!Table1[Part Number])</f>
        <v>307039-05</v>
      </c>
      <c r="B293" s="7">
        <v>1</v>
      </c>
      <c r="C293" s="3">
        <f>IF([1]!Table6[[#This Row],[Part Number]]="","",[1]!Table1[Date])</f>
        <v>42420.392361111109</v>
      </c>
    </row>
    <row r="294" spans="1:3" hidden="1" x14ac:dyDescent="0.25">
      <c r="A294" s="2" t="str">
        <f>IF([1]!Table1[Part Number]="","",[1]!Table1[Part Number])</f>
        <v>181313-E01</v>
      </c>
      <c r="B294" s="7">
        <v>1</v>
      </c>
      <c r="C294" s="3">
        <f>IF([1]!Table6[[#This Row],[Part Number]]="","",[1]!Table1[Date])</f>
        <v>42420.409722222219</v>
      </c>
    </row>
    <row r="295" spans="1:3" hidden="1" x14ac:dyDescent="0.25">
      <c r="A295" s="2" t="str">
        <f>IF([1]!Table1[Part Number]="","",[1]!Table1[Part Number])</f>
        <v>180729-101</v>
      </c>
      <c r="B295" s="7">
        <v>1</v>
      </c>
      <c r="C295" s="3">
        <f>IF([1]!Table6[[#This Row],[Part Number]]="","",[1]!Table1[Date])</f>
        <v>42420.868055555555</v>
      </c>
    </row>
    <row r="296" spans="1:3" x14ac:dyDescent="0.25">
      <c r="A296" s="2" t="str">
        <f>IF([1]!Table1[Part Number]="","",[1]!Table1[Part Number])</f>
        <v>254536-03</v>
      </c>
      <c r="B296" s="7">
        <v>3</v>
      </c>
      <c r="C296" s="3">
        <f>IF([1]!Table6[[#This Row],[Part Number]]="","",[1]!Table1[Date])</f>
        <v>42421.170138888891</v>
      </c>
    </row>
    <row r="297" spans="1:3" x14ac:dyDescent="0.25">
      <c r="A297" s="2" t="str">
        <f>IF([1]!Table1[Part Number]="","",[1]!Table1[Part Number])</f>
        <v>254536-03</v>
      </c>
      <c r="B297" s="7">
        <v>10</v>
      </c>
      <c r="C297" s="3">
        <f>IF([1]!Table6[[#This Row],[Part Number]]="","",[1]!Table1[Date])</f>
        <v>42421.392361111109</v>
      </c>
    </row>
    <row r="298" spans="1:3" hidden="1" x14ac:dyDescent="0.25">
      <c r="A298" s="2" t="str">
        <f>IF([1]!Table1[Part Number]="","",[1]!Table1[Part Number])</f>
        <v>181508-E01</v>
      </c>
      <c r="B298" s="7">
        <v>1</v>
      </c>
      <c r="C298" s="3">
        <f>IF([1]!Table6[[#This Row],[Part Number]]="","",[1]!Table1[Date])</f>
        <v>42422.149305555555</v>
      </c>
    </row>
    <row r="299" spans="1:3" hidden="1" x14ac:dyDescent="0.25">
      <c r="A299" s="2" t="str">
        <f>IF([1]!Table1[Part Number]="","",[1]!Table1[Part Number])</f>
        <v>180779-101</v>
      </c>
      <c r="B299" s="7">
        <v>1</v>
      </c>
      <c r="C299" s="3">
        <f>IF([1]!Table6[[#This Row],[Part Number]]="","",[1]!Table1[Date])</f>
        <v>42422.170138888891</v>
      </c>
    </row>
    <row r="300" spans="1:3" hidden="1" x14ac:dyDescent="0.25">
      <c r="A300" s="2" t="str">
        <f>IF([1]!Table1[Part Number]="","",[1]!Table1[Part Number])</f>
        <v>180889-205</v>
      </c>
      <c r="B300" s="7">
        <v>1</v>
      </c>
      <c r="C300" s="3">
        <f>IF([1]!Table6[[#This Row],[Part Number]]="","",[1]!Table1[Date])</f>
        <v>42422.184027777781</v>
      </c>
    </row>
    <row r="301" spans="1:3" hidden="1" x14ac:dyDescent="0.25">
      <c r="A301" s="2" t="str">
        <f>IF([1]!Table1[Part Number]="","",[1]!Table1[Part Number])</f>
        <v>255103-05001</v>
      </c>
      <c r="B301" s="7">
        <v>1</v>
      </c>
      <c r="C301" s="3">
        <f>IF([1]!Table6[[#This Row],[Part Number]]="","",[1]!Table1[Date])</f>
        <v>42422.399305555555</v>
      </c>
    </row>
    <row r="302" spans="1:3" x14ac:dyDescent="0.25">
      <c r="A302" s="2" t="str">
        <f>IF([1]!Table1[Part Number]="","",[1]!Table1[Part Number])</f>
        <v>254536-03</v>
      </c>
      <c r="B302" s="7">
        <v>10</v>
      </c>
      <c r="C302" s="3">
        <f>IF([1]!Table6[[#This Row],[Part Number]]="","",[1]!Table1[Date])</f>
        <v>42422.71875</v>
      </c>
    </row>
    <row r="303" spans="1:3" hidden="1" x14ac:dyDescent="0.25">
      <c r="A303" s="2" t="str">
        <f>IF([1]!Table1[Part Number]="","",[1]!Table1[Part Number])</f>
        <v>183304-0A12F</v>
      </c>
      <c r="B303" s="7">
        <v>1</v>
      </c>
      <c r="C303" s="3">
        <f>IF([1]!Table6[[#This Row],[Part Number]]="","",[1]!Table1[Date])</f>
        <v>42422.736111111109</v>
      </c>
    </row>
    <row r="304" spans="1:3" hidden="1" x14ac:dyDescent="0.25">
      <c r="A304" s="2" t="str">
        <f>IF([1]!Table1[Part Number]="","",[1]!Table1[Part Number])</f>
        <v>255276-01</v>
      </c>
      <c r="B304" s="7">
        <v>1</v>
      </c>
      <c r="C304" s="3">
        <f>IF([1]!Table6[[#This Row],[Part Number]]="","",[1]!Table1[Date])</f>
        <v>42422.753472222219</v>
      </c>
    </row>
    <row r="305" spans="1:3" x14ac:dyDescent="0.25">
      <c r="A305" s="2" t="str">
        <f>IF([1]!Table1[Part Number]="","",[1]!Table1[Part Number])</f>
        <v>254536-03</v>
      </c>
      <c r="B305" s="7">
        <v>1</v>
      </c>
      <c r="C305" s="3">
        <f>IF([1]!Table6[[#This Row],[Part Number]]="","",[1]!Table1[Date])</f>
        <v>42422.777777777781</v>
      </c>
    </row>
    <row r="306" spans="1:3" hidden="1" x14ac:dyDescent="0.25">
      <c r="A306" s="2" t="str">
        <f>IF([1]!Table1[Part Number]="","",[1]!Table1[Part Number])</f>
        <v>180729-101</v>
      </c>
      <c r="B306" s="7">
        <v>1</v>
      </c>
      <c r="C306" s="3">
        <f>IF([1]!Table6[[#This Row],[Part Number]]="","",[1]!Table1[Date])</f>
        <v>42422.861111111109</v>
      </c>
    </row>
    <row r="307" spans="1:3" hidden="1" x14ac:dyDescent="0.25">
      <c r="A307" s="2" t="str">
        <f>IF([1]!Table1[Part Number]="","",[1]!Table1[Part Number])</f>
        <v>180889-205</v>
      </c>
      <c r="B307" s="7">
        <v>1</v>
      </c>
      <c r="C307" s="3">
        <f>IF([1]!Table6[[#This Row],[Part Number]]="","",[1]!Table1[Date])</f>
        <v>42423.166666666664</v>
      </c>
    </row>
    <row r="308" spans="1:3" hidden="1" x14ac:dyDescent="0.25">
      <c r="A308" s="2" t="str">
        <f>IF([1]!Table1[Part Number]="","",[1]!Table1[Part Number])</f>
        <v>181521-01</v>
      </c>
      <c r="B308" s="7">
        <v>1</v>
      </c>
      <c r="C308" s="3">
        <f>IF([1]!Table6[[#This Row],[Part Number]]="","",[1]!Table1[Date])</f>
        <v>42423.166666666664</v>
      </c>
    </row>
    <row r="309" spans="1:3" hidden="1" x14ac:dyDescent="0.25">
      <c r="A309" s="2" t="str">
        <f>IF([1]!Table1[Part Number]="","",[1]!Table1[Part Number])</f>
        <v>181313-E01</v>
      </c>
      <c r="B309" s="7">
        <v>1</v>
      </c>
      <c r="C309" s="3">
        <f>IF([1]!Table6[[#This Row],[Part Number]]="","",[1]!Table1[Date])</f>
        <v>42423.215277777781</v>
      </c>
    </row>
    <row r="310" spans="1:3" hidden="1" x14ac:dyDescent="0.25">
      <c r="A310" s="2" t="str">
        <f>IF([1]!Table1[Part Number]="","",[1]!Table1[Part Number])</f>
        <v>183304-0C12F</v>
      </c>
      <c r="B310" s="7">
        <v>1</v>
      </c>
      <c r="C310" s="3">
        <f>IF([1]!Table6[[#This Row],[Part Number]]="","",[1]!Table1[Date])</f>
        <v>42423.21875</v>
      </c>
    </row>
    <row r="311" spans="1:3" hidden="1" x14ac:dyDescent="0.25">
      <c r="A311" s="2" t="str">
        <f>IF([1]!Table1[Part Number]="","",[1]!Table1[Part Number])</f>
        <v>180773-205T1</v>
      </c>
      <c r="B311" s="7">
        <v>1</v>
      </c>
      <c r="C311" s="3">
        <f>IF([1]!Table6[[#This Row],[Part Number]]="","",[1]!Table1[Date])</f>
        <v>42423.375</v>
      </c>
    </row>
    <row r="312" spans="1:3" hidden="1" x14ac:dyDescent="0.25">
      <c r="A312" s="2" t="str">
        <f>IF([1]!Table1[Part Number]="","",[1]!Table1[Part Number])</f>
        <v>178861-102</v>
      </c>
      <c r="B312" s="7">
        <v>1</v>
      </c>
      <c r="C312" s="3">
        <f>IF([1]!Table6[[#This Row],[Part Number]]="","",[1]!Table1[Date])</f>
        <v>42423.385416666664</v>
      </c>
    </row>
    <row r="313" spans="1:3" hidden="1" x14ac:dyDescent="0.25">
      <c r="A313" s="2" t="str">
        <f>IF([1]!Table1[Part Number]="","",[1]!Table1[Part Number])</f>
        <v>180729-101</v>
      </c>
      <c r="B313" s="7">
        <v>1</v>
      </c>
      <c r="C313" s="3">
        <f>IF([1]!Table6[[#This Row],[Part Number]]="","",[1]!Table1[Date])</f>
        <v>42423.638888888891</v>
      </c>
    </row>
    <row r="314" spans="1:3" hidden="1" x14ac:dyDescent="0.25">
      <c r="A314" s="2" t="str">
        <f>IF([1]!Table1[Part Number]="","",[1]!Table1[Part Number])</f>
        <v>183304-0A12F</v>
      </c>
      <c r="B314" s="7">
        <v>1</v>
      </c>
      <c r="C314" s="3">
        <f>IF([1]!Table6[[#This Row],[Part Number]]="","",[1]!Table1[Date])</f>
        <v>42423.65625</v>
      </c>
    </row>
    <row r="315" spans="1:3" hidden="1" x14ac:dyDescent="0.25">
      <c r="A315" s="2" t="str">
        <f>IF([1]!Table1[Part Number]="","",[1]!Table1[Part Number])</f>
        <v>180889-205</v>
      </c>
      <c r="B315" s="7">
        <v>1</v>
      </c>
      <c r="C315" s="3">
        <f>IF([1]!Table6[[#This Row],[Part Number]]="","",[1]!Table1[Date])</f>
        <v>42423.854166666664</v>
      </c>
    </row>
    <row r="316" spans="1:3" hidden="1" x14ac:dyDescent="0.25">
      <c r="A316" s="2" t="str">
        <f>IF([1]!Table1[Part Number]="","",[1]!Table1[Part Number])</f>
        <v>255276-01</v>
      </c>
      <c r="B316" s="7">
        <v>35</v>
      </c>
      <c r="C316" s="3">
        <f>IF([1]!Table6[[#This Row],[Part Number]]="","",[1]!Table1[Date])</f>
        <v>42424.0625</v>
      </c>
    </row>
    <row r="317" spans="1:3" hidden="1" x14ac:dyDescent="0.25">
      <c r="A317" s="2" t="str">
        <f>IF([1]!Table1[Part Number]="","",[1]!Table1[Part Number])</f>
        <v>255276-01</v>
      </c>
      <c r="B317" s="7">
        <v>1</v>
      </c>
      <c r="C317" s="3">
        <f>IF([1]!Table6[[#This Row],[Part Number]]="","",[1]!Table1[Date])</f>
        <v>42424.145833333336</v>
      </c>
    </row>
    <row r="318" spans="1:3" hidden="1" x14ac:dyDescent="0.25">
      <c r="A318" s="2" t="str">
        <f>IF([1]!Table1[Part Number]="","",[1]!Table1[Part Number])</f>
        <v>183304-0A35F</v>
      </c>
      <c r="B318" s="7">
        <v>1</v>
      </c>
      <c r="C318" s="3">
        <f>IF([1]!Table6[[#This Row],[Part Number]]="","",[1]!Table1[Date])</f>
        <v>42424.458333333336</v>
      </c>
    </row>
    <row r="319" spans="1:3" hidden="1" x14ac:dyDescent="0.25">
      <c r="A319" s="2" t="str">
        <f>IF([1]!Table1[Part Number]="","",[1]!Table1[Part Number])</f>
        <v>183304-0A35F</v>
      </c>
      <c r="B319" s="7">
        <v>1</v>
      </c>
      <c r="C319" s="3">
        <f>IF([1]!Table6[[#This Row],[Part Number]]="","",[1]!Table1[Date])</f>
        <v>42424.458333333336</v>
      </c>
    </row>
    <row r="320" spans="1:3" hidden="1" x14ac:dyDescent="0.25">
      <c r="A320" s="2" t="str">
        <f>IF([1]!Table1[Part Number]="","",[1]!Table1[Part Number])</f>
        <v>183970-101</v>
      </c>
      <c r="B320" s="7">
        <v>1</v>
      </c>
      <c r="C320" s="3">
        <f>IF([1]!Table6[[#This Row],[Part Number]]="","",[1]!Table1[Date])</f>
        <v>42424.458333333336</v>
      </c>
    </row>
    <row r="321" spans="1:3" hidden="1" x14ac:dyDescent="0.25">
      <c r="A321" s="2" t="str">
        <f>IF([1]!Table1[Part Number]="","",[1]!Table1[Part Number])</f>
        <v>183304-0A35F</v>
      </c>
      <c r="B321" s="7">
        <v>1</v>
      </c>
      <c r="C321" s="3">
        <f>IF([1]!Table6[[#This Row],[Part Number]]="","",[1]!Table1[Date])</f>
        <v>42424.458333333336</v>
      </c>
    </row>
    <row r="322" spans="1:3" hidden="1" x14ac:dyDescent="0.25">
      <c r="A322" s="2" t="str">
        <f>IF([1]!Table1[Part Number]="","",[1]!Table1[Part Number])</f>
        <v>255276-01</v>
      </c>
      <c r="B322" s="7">
        <v>4</v>
      </c>
      <c r="C322" s="3">
        <f>IF([1]!Table6[[#This Row],[Part Number]]="","",[1]!Table1[Date])</f>
        <v>42424.458333333336</v>
      </c>
    </row>
    <row r="323" spans="1:3" hidden="1" x14ac:dyDescent="0.25">
      <c r="A323" s="2" t="str">
        <f>IF([1]!Table1[Part Number]="","",[1]!Table1[Part Number])</f>
        <v>178921-101</v>
      </c>
      <c r="B323" s="7">
        <v>1</v>
      </c>
      <c r="C323" s="3">
        <f>IF([1]!Table6[[#This Row],[Part Number]]="","",[1]!Table1[Date])</f>
        <v>42424.71875</v>
      </c>
    </row>
    <row r="324" spans="1:3" hidden="1" x14ac:dyDescent="0.25">
      <c r="A324" s="2" t="str">
        <f>IF([1]!Table1[Part Number]="","",[1]!Table1[Part Number])</f>
        <v>180778-101</v>
      </c>
      <c r="B324" s="7">
        <v>1</v>
      </c>
      <c r="C324" s="3">
        <f>IF([1]!Table6[[#This Row],[Part Number]]="","",[1]!Table1[Date])</f>
        <v>42424.75</v>
      </c>
    </row>
    <row r="325" spans="1:3" hidden="1" x14ac:dyDescent="0.25">
      <c r="A325" s="2" t="str">
        <f>IF([1]!Table1[Part Number]="","",[1]!Table1[Part Number])</f>
        <v>179000-201</v>
      </c>
      <c r="B325" s="7">
        <v>1</v>
      </c>
      <c r="C325" s="3">
        <f>IF([1]!Table6[[#This Row],[Part Number]]="","",[1]!Table1[Date])</f>
        <v>42425.173611111109</v>
      </c>
    </row>
    <row r="326" spans="1:3" hidden="1" x14ac:dyDescent="0.25">
      <c r="A326" s="2" t="str">
        <f>IF([1]!Table1[Part Number]="","",[1]!Table1[Part Number])</f>
        <v>255276-01</v>
      </c>
      <c r="B326" s="7">
        <v>2</v>
      </c>
      <c r="C326" s="3">
        <f>IF([1]!Table6[[#This Row],[Part Number]]="","",[1]!Table1[Date])</f>
        <v>42425.256944444445</v>
      </c>
    </row>
    <row r="327" spans="1:3" hidden="1" x14ac:dyDescent="0.25">
      <c r="A327" s="2" t="str">
        <f>IF([1]!Table1[Part Number]="","",[1]!Table1[Part Number])</f>
        <v>180889-205</v>
      </c>
      <c r="B327" s="7">
        <v>1</v>
      </c>
      <c r="C327" s="3">
        <f>IF([1]!Table6[[#This Row],[Part Number]]="","",[1]!Table1[Date])</f>
        <v>42425.392361111109</v>
      </c>
    </row>
    <row r="328" spans="1:3" hidden="1" x14ac:dyDescent="0.25">
      <c r="A328" s="2" t="str">
        <f>IF([1]!Table1[Part Number]="","",[1]!Table1[Part Number])</f>
        <v>1292-4-4</v>
      </c>
      <c r="B328" s="7">
        <v>1</v>
      </c>
      <c r="C328" s="3">
        <f>IF([1]!Table6[[#This Row],[Part Number]]="","",[1]!Table1[Date])</f>
        <v>42426.336805555555</v>
      </c>
    </row>
    <row r="329" spans="1:3" hidden="1" x14ac:dyDescent="0.25">
      <c r="A329" s="2" t="str">
        <f>IF([1]!Table1[Part Number]="","",[1]!Table1[Part Number])</f>
        <v>183304-0A35F</v>
      </c>
      <c r="B329" s="7">
        <v>1</v>
      </c>
      <c r="C329" s="3">
        <f>IF([1]!Table6[[#This Row],[Part Number]]="","",[1]!Table1[Date])</f>
        <v>42426.413194444445</v>
      </c>
    </row>
    <row r="330" spans="1:3" hidden="1" x14ac:dyDescent="0.25">
      <c r="A330" s="2" t="str">
        <f>IF([1]!Table1[Part Number]="","",[1]!Table1[Part Number])</f>
        <v>183304-0A35F</v>
      </c>
      <c r="B330" s="7">
        <v>1</v>
      </c>
      <c r="C330" s="3">
        <f>IF([1]!Table6[[#This Row],[Part Number]]="","",[1]!Table1[Date])</f>
        <v>42426.430555555555</v>
      </c>
    </row>
    <row r="331" spans="1:3" hidden="1" x14ac:dyDescent="0.25">
      <c r="A331" s="2" t="str">
        <f>IF([1]!Table1[Part Number]="","",[1]!Table1[Part Number])</f>
        <v>255103-05001</v>
      </c>
      <c r="B331" s="7">
        <v>1</v>
      </c>
      <c r="C331" s="3">
        <f>IF([1]!Table6[[#This Row],[Part Number]]="","",[1]!Table1[Date])</f>
        <v>42427.232638888891</v>
      </c>
    </row>
    <row r="332" spans="1:3" hidden="1" x14ac:dyDescent="0.25">
      <c r="A332" s="2" t="str">
        <f>IF([1]!Table1[Part Number]="","",[1]!Table1[Part Number])</f>
        <v>181508-E01</v>
      </c>
      <c r="B332" s="7">
        <v>1</v>
      </c>
      <c r="C332" s="3">
        <f>IF([1]!Table6[[#This Row],[Part Number]]="","",[1]!Table1[Date])</f>
        <v>42427.385416666664</v>
      </c>
    </row>
    <row r="333" spans="1:3" hidden="1" x14ac:dyDescent="0.25">
      <c r="A333" s="2" t="str">
        <f>IF([1]!Table1[Part Number]="","",[1]!Table1[Part Number])</f>
        <v>181521-01</v>
      </c>
      <c r="B333" s="7">
        <v>1</v>
      </c>
      <c r="C333" s="3">
        <f>IF([1]!Table6[[#This Row],[Part Number]]="","",[1]!Table1[Date])</f>
        <v>42427.385416666664</v>
      </c>
    </row>
    <row r="334" spans="1:3" hidden="1" x14ac:dyDescent="0.25">
      <c r="A334" s="2" t="str">
        <f>IF([1]!Table1[Part Number]="","",[1]!Table1[Part Number])</f>
        <v>180778-101</v>
      </c>
      <c r="B334" s="7">
        <v>1</v>
      </c>
      <c r="C334" s="3">
        <f>IF([1]!Table6[[#This Row],[Part Number]]="","",[1]!Table1[Date])</f>
        <v>42428.145833333336</v>
      </c>
    </row>
    <row r="335" spans="1:3" hidden="1" x14ac:dyDescent="0.25">
      <c r="A335" s="2" t="str">
        <f>IF([1]!Table1[Part Number]="","",[1]!Table1[Part Number])</f>
        <v>181508-E01</v>
      </c>
      <c r="B335" s="7">
        <v>1</v>
      </c>
      <c r="C335" s="3">
        <f>IF([1]!Table6[[#This Row],[Part Number]]="","",[1]!Table1[Date])</f>
        <v>42428.145833333336</v>
      </c>
    </row>
    <row r="336" spans="1:3" hidden="1" x14ac:dyDescent="0.25">
      <c r="A336" s="2" t="str">
        <f>IF([1]!Table1[Part Number]="","",[1]!Table1[Part Number])</f>
        <v>181521-01</v>
      </c>
      <c r="B336" s="7">
        <v>1</v>
      </c>
      <c r="C336" s="3">
        <f>IF([1]!Table6[[#This Row],[Part Number]]="","",[1]!Table1[Date])</f>
        <v>42428.145833333336</v>
      </c>
    </row>
    <row r="337" spans="1:3" hidden="1" x14ac:dyDescent="0.25">
      <c r="A337" s="2" t="str">
        <f>IF([1]!Table1[Part Number]="","",[1]!Table1[Part Number])</f>
        <v>183720-101</v>
      </c>
      <c r="B337" s="7">
        <v>1</v>
      </c>
      <c r="C337" s="3">
        <f>IF([1]!Table6[[#This Row],[Part Number]]="","",[1]!Table1[Date])</f>
        <v>42428.708333333336</v>
      </c>
    </row>
    <row r="338" spans="1:3" hidden="1" x14ac:dyDescent="0.25">
      <c r="A338" s="2" t="str">
        <f>IF([1]!Table1[Part Number]="","",[1]!Table1[Part Number])</f>
        <v>181508-E01</v>
      </c>
      <c r="B338" s="7">
        <v>1</v>
      </c>
      <c r="C338" s="3">
        <f>IF([1]!Table6[[#This Row],[Part Number]]="","",[1]!Table1[Date])</f>
        <v>42428.854166666664</v>
      </c>
    </row>
    <row r="339" spans="1:3" hidden="1" x14ac:dyDescent="0.25">
      <c r="A339" s="2" t="str">
        <f>IF([1]!Table1[Part Number]="","",[1]!Table1[Part Number])</f>
        <v>181521-01</v>
      </c>
      <c r="B339" s="7">
        <v>1</v>
      </c>
      <c r="C339" s="3">
        <f>IF([1]!Table6[[#This Row],[Part Number]]="","",[1]!Table1[Date])</f>
        <v>42428.854166666664</v>
      </c>
    </row>
    <row r="340" spans="1:3" hidden="1" x14ac:dyDescent="0.25">
      <c r="A340" s="2" t="str">
        <f>IF([1]!Table1[Part Number]="","",[1]!Table1[Part Number])</f>
        <v>178921-101</v>
      </c>
      <c r="B340" s="7">
        <v>1</v>
      </c>
      <c r="C340" s="3">
        <f>IF([1]!Table6[[#This Row],[Part Number]]="","",[1]!Table1[Date])</f>
        <v>42428.861111111109</v>
      </c>
    </row>
    <row r="341" spans="1:3" hidden="1" x14ac:dyDescent="0.25">
      <c r="A341" s="2" t="str">
        <f>IF([1]!Table1[Part Number]="","",[1]!Table1[Part Number])</f>
        <v>307039-05</v>
      </c>
      <c r="B341" s="7">
        <v>1</v>
      </c>
      <c r="C341" s="3">
        <f>IF([1]!Table6[[#This Row],[Part Number]]="","",[1]!Table1[Date])</f>
        <v>42428.864583333336</v>
      </c>
    </row>
    <row r="342" spans="1:3" hidden="1" x14ac:dyDescent="0.25">
      <c r="A342" s="2" t="str">
        <f>IF([1]!Table1[Part Number]="","",[1]!Table1[Part Number])</f>
        <v>179110-B01</v>
      </c>
      <c r="B342" s="7">
        <v>1</v>
      </c>
      <c r="C342" s="3">
        <f>IF([1]!Table6[[#This Row],[Part Number]]="","",[1]!Table1[Date])</f>
        <v>42429.180555555555</v>
      </c>
    </row>
    <row r="343" spans="1:3" hidden="1" x14ac:dyDescent="0.25">
      <c r="A343" s="2" t="str">
        <f>IF([1]!Table1[Part Number]="","",[1]!Table1[Part Number])</f>
        <v>183304-0C12F</v>
      </c>
      <c r="B343" s="7">
        <v>1</v>
      </c>
      <c r="C343" s="3">
        <f>IF([1]!Table6[[#This Row],[Part Number]]="","",[1]!Table1[Date])</f>
        <v>42429.295138888891</v>
      </c>
    </row>
    <row r="344" spans="1:3" hidden="1" x14ac:dyDescent="0.25">
      <c r="A344" s="2" t="str">
        <f>IF([1]!Table1[Part Number]="","",[1]!Table1[Part Number])</f>
        <v>183304-0A35F</v>
      </c>
      <c r="B344" s="7">
        <v>1</v>
      </c>
      <c r="C344" s="3">
        <f>IF([1]!Table6[[#This Row],[Part Number]]="","",[1]!Table1[Date])</f>
        <v>42429.319444444445</v>
      </c>
    </row>
    <row r="345" spans="1:3" hidden="1" x14ac:dyDescent="0.25">
      <c r="A345" s="2" t="str">
        <f>IF([1]!Table1[Part Number]="","",[1]!Table1[Part Number])</f>
        <v>180729-101</v>
      </c>
      <c r="B345" s="7">
        <v>1</v>
      </c>
      <c r="C345" s="3">
        <f>IF([1]!Table6[[#This Row],[Part Number]]="","",[1]!Table1[Date])</f>
        <v>42429.319444444445</v>
      </c>
    </row>
    <row r="346" spans="1:3" hidden="1" x14ac:dyDescent="0.25">
      <c r="A346" s="2" t="str">
        <f>IF([1]!Table1[Part Number]="","",[1]!Table1[Part Number])</f>
        <v>183304-0C12F</v>
      </c>
      <c r="B346" s="7">
        <v>1</v>
      </c>
      <c r="C346" s="3">
        <f>IF([1]!Table6[[#This Row],[Part Number]]="","",[1]!Table1[Date])</f>
        <v>42429.329861111109</v>
      </c>
    </row>
    <row r="347" spans="1:3" hidden="1" x14ac:dyDescent="0.25">
      <c r="A347" s="2" t="str">
        <f>IF([1]!Table1[Part Number]="","",[1]!Table1[Part Number])</f>
        <v>255276-01</v>
      </c>
      <c r="B347" s="7">
        <v>2</v>
      </c>
      <c r="C347" s="3">
        <f>IF([1]!Table6[[#This Row],[Part Number]]="","",[1]!Table1[Date])</f>
        <v>42429.791666666664</v>
      </c>
    </row>
    <row r="348" spans="1:3" hidden="1" x14ac:dyDescent="0.25">
      <c r="A348" s="2" t="str">
        <f>IF([1]!Table1[Part Number]="","",[1]!Table1[Part Number])</f>
        <v>255276-01</v>
      </c>
      <c r="B348" s="7">
        <v>1</v>
      </c>
      <c r="C348" s="3">
        <f>IF([1]!Table6[[#This Row],[Part Number]]="","",[1]!Table1[Date])</f>
        <v>42430.166666666664</v>
      </c>
    </row>
    <row r="349" spans="1:3" hidden="1" x14ac:dyDescent="0.25">
      <c r="A349" s="2" t="str">
        <f>IF([1]!Table1[Part Number]="","",[1]!Table1[Part Number])</f>
        <v>183304-0A12F</v>
      </c>
      <c r="B349" s="7">
        <v>1</v>
      </c>
      <c r="C349" s="3">
        <f>IF([1]!Table6[[#This Row],[Part Number]]="","",[1]!Table1[Date])</f>
        <v>42430.239583333336</v>
      </c>
    </row>
    <row r="350" spans="1:3" hidden="1" x14ac:dyDescent="0.25">
      <c r="A350" s="2" t="str">
        <f>IF([1]!Table1[Part Number]="","",[1]!Table1[Part Number])</f>
        <v>181521-01</v>
      </c>
      <c r="B350" s="7">
        <v>1</v>
      </c>
      <c r="C350" s="3">
        <f>IF([1]!Table6[[#This Row],[Part Number]]="","",[1]!Table1[Date])</f>
        <v>42430.381944444445</v>
      </c>
    </row>
    <row r="351" spans="1:3" hidden="1" x14ac:dyDescent="0.25">
      <c r="A351" s="2" t="str">
        <f>IF([1]!Table1[Part Number]="","",[1]!Table1[Part Number])</f>
        <v>181313-E01</v>
      </c>
      <c r="B351" s="7">
        <v>1</v>
      </c>
      <c r="C351" s="3">
        <f>IF([1]!Table6[[#This Row],[Part Number]]="","",[1]!Table1[Date])</f>
        <v>42430.402777777781</v>
      </c>
    </row>
    <row r="352" spans="1:3" hidden="1" x14ac:dyDescent="0.25">
      <c r="A352" s="2" t="str">
        <f>IF([1]!Table1[Part Number]="","",[1]!Table1[Part Number])</f>
        <v>254617-01</v>
      </c>
      <c r="B352" s="7">
        <v>1</v>
      </c>
      <c r="C352" s="3">
        <f>IF([1]!Table6[[#This Row],[Part Number]]="","",[1]!Table1[Date])</f>
        <v>42430.8125</v>
      </c>
    </row>
    <row r="353" spans="1:3" hidden="1" x14ac:dyDescent="0.25">
      <c r="A353" s="2" t="str">
        <f>IF([1]!Table1[Part Number]="","",[1]!Table1[Part Number])</f>
        <v>180729-101</v>
      </c>
      <c r="B353" s="7">
        <v>1</v>
      </c>
      <c r="C353" s="3">
        <f>IF([1]!Table6[[#This Row],[Part Number]]="","",[1]!Table1[Date])</f>
        <v>42430.833333333336</v>
      </c>
    </row>
    <row r="354" spans="1:3" hidden="1" x14ac:dyDescent="0.25">
      <c r="A354" s="2" t="str">
        <f>IF([1]!Table1[Part Number]="","",[1]!Table1[Part Number])</f>
        <v>183303-4A12F</v>
      </c>
      <c r="B354" s="7">
        <v>1</v>
      </c>
      <c r="C354" s="3">
        <f>IF([1]!Table6[[#This Row],[Part Number]]="","",[1]!Table1[Date])</f>
        <v>42431.774305555555</v>
      </c>
    </row>
    <row r="355" spans="1:3" hidden="1" x14ac:dyDescent="0.25">
      <c r="A355" s="2" t="str">
        <f>IF([1]!Table1[Part Number]="","",[1]!Table1[Part Number])</f>
        <v>181313-E01</v>
      </c>
      <c r="B355" s="7">
        <v>1</v>
      </c>
      <c r="C355" s="3">
        <f>IF([1]!Table6[[#This Row],[Part Number]]="","",[1]!Table1[Date])</f>
        <v>42432.201388888891</v>
      </c>
    </row>
    <row r="356" spans="1:3" hidden="1" x14ac:dyDescent="0.25">
      <c r="A356" s="2" t="str">
        <f>IF([1]!Table1[Part Number]="","",[1]!Table1[Part Number])</f>
        <v>183970-101</v>
      </c>
      <c r="B356" s="7">
        <v>1</v>
      </c>
      <c r="C356" s="3">
        <f>IF([1]!Table6[[#This Row],[Part Number]]="","",[1]!Table1[Date])</f>
        <v>42432.322916666664</v>
      </c>
    </row>
    <row r="357" spans="1:3" hidden="1" x14ac:dyDescent="0.25">
      <c r="A357" s="2" t="str">
        <f>IF([1]!Table1[Part Number]="","",[1]!Table1[Part Number])</f>
        <v>307039-05</v>
      </c>
      <c r="B357" s="7">
        <v>1</v>
      </c>
      <c r="C357" s="3">
        <f>IF([1]!Table6[[#This Row],[Part Number]]="","",[1]!Table1[Date])</f>
        <v>42432.350694444445</v>
      </c>
    </row>
    <row r="358" spans="1:3" hidden="1" x14ac:dyDescent="0.25">
      <c r="A358" s="2" t="str">
        <f>IF([1]!Table1[Part Number]="","",[1]!Table1[Part Number])</f>
        <v>181521-01</v>
      </c>
      <c r="B358" s="7">
        <v>1</v>
      </c>
      <c r="C358" s="3">
        <f>IF([1]!Table6[[#This Row],[Part Number]]="","",[1]!Table1[Date])</f>
        <v>42432.402777777781</v>
      </c>
    </row>
    <row r="359" spans="1:3" hidden="1" x14ac:dyDescent="0.25">
      <c r="A359" s="2" t="str">
        <f>IF([1]!Table1[Part Number]="","",[1]!Table1[Part Number])</f>
        <v>181521-01</v>
      </c>
      <c r="B359" s="7">
        <v>1</v>
      </c>
      <c r="C359" s="3">
        <f>IF([1]!Table6[[#This Row],[Part Number]]="","",[1]!Table1[Date])</f>
        <v>42433.333333333336</v>
      </c>
    </row>
    <row r="360" spans="1:3" hidden="1" x14ac:dyDescent="0.25">
      <c r="A360" s="2" t="str">
        <f>IF([1]!Table1[Part Number]="","",[1]!Table1[Part Number])</f>
        <v>307039-33</v>
      </c>
      <c r="B360" s="7">
        <v>2</v>
      </c>
      <c r="C360" s="3">
        <f>IF([1]!Table6[[#This Row],[Part Number]]="","",[1]!Table1[Date])</f>
        <v>42434.166666666664</v>
      </c>
    </row>
    <row r="361" spans="1:3" hidden="1" x14ac:dyDescent="0.25">
      <c r="A361" s="2" t="str">
        <f>IF([1]!Table1[Part Number]="","",[1]!Table1[Part Number])</f>
        <v>181733-D01</v>
      </c>
      <c r="B361" s="7">
        <v>1</v>
      </c>
      <c r="C361" s="3">
        <f>IF([1]!Table6[[#This Row],[Part Number]]="","",[1]!Table1[Date])</f>
        <v>42434.166666666664</v>
      </c>
    </row>
    <row r="362" spans="1:3" x14ac:dyDescent="0.25">
      <c r="A362" s="2" t="str">
        <f>IF([1]!Table1[Part Number]="","",[1]!Table1[Part Number])</f>
        <v>254536-03</v>
      </c>
      <c r="B362" s="7">
        <v>1</v>
      </c>
      <c r="C362" s="3">
        <f>IF([1]!Table6[[#This Row],[Part Number]]="","",[1]!Table1[Date])</f>
        <v>42434.576388888891</v>
      </c>
    </row>
    <row r="363" spans="1:3" hidden="1" x14ac:dyDescent="0.25">
      <c r="A363" s="2" t="str">
        <f>IF([1]!Table1[Part Number]="","",[1]!Table1[Part Number])</f>
        <v>255276-01</v>
      </c>
      <c r="B363" s="7">
        <v>1</v>
      </c>
      <c r="C363" s="3">
        <f>IF([1]!Table6[[#This Row],[Part Number]]="","",[1]!Table1[Date])</f>
        <v>42435.166666666664</v>
      </c>
    </row>
    <row r="364" spans="1:3" hidden="1" x14ac:dyDescent="0.25">
      <c r="A364" s="2" t="str">
        <f>IF([1]!Table1[Part Number]="","",[1]!Table1[Part Number])</f>
        <v>183720-101</v>
      </c>
      <c r="B364" s="7">
        <v>1</v>
      </c>
      <c r="C364" s="3">
        <f>IF([1]!Table6[[#This Row],[Part Number]]="","",[1]!Table1[Date])</f>
        <v>42435.708333333336</v>
      </c>
    </row>
    <row r="365" spans="1:3" x14ac:dyDescent="0.25">
      <c r="A365" s="2" t="str">
        <f>IF([1]!Table1[Part Number]="","",[1]!Table1[Part Number])</f>
        <v>254536-03</v>
      </c>
      <c r="B365" s="7">
        <v>2</v>
      </c>
      <c r="C365" s="3">
        <f>IF([1]!Table6[[#This Row],[Part Number]]="","",[1]!Table1[Date])</f>
        <v>42435.8125</v>
      </c>
    </row>
    <row r="366" spans="1:3" hidden="1" x14ac:dyDescent="0.25">
      <c r="A366" s="2" t="str">
        <f>IF([1]!Table1[Part Number]="","",[1]!Table1[Part Number])</f>
        <v>181508-E01</v>
      </c>
      <c r="B366" s="7">
        <v>1</v>
      </c>
      <c r="C366" s="3">
        <f>IF([1]!Table6[[#This Row],[Part Number]]="","",[1]!Table1[Date])</f>
        <v>42436.756944444445</v>
      </c>
    </row>
    <row r="367" spans="1:3" hidden="1" x14ac:dyDescent="0.25">
      <c r="A367" s="2" t="str">
        <f>IF([1]!Table1[Part Number]="","",[1]!Table1[Part Number])</f>
        <v>180889-205</v>
      </c>
      <c r="B367" s="7">
        <v>1</v>
      </c>
      <c r="C367" s="3">
        <f>IF([1]!Table6[[#This Row],[Part Number]]="","",[1]!Table1[Date])</f>
        <v>42436.847222222219</v>
      </c>
    </row>
    <row r="368" spans="1:3" hidden="1" x14ac:dyDescent="0.25">
      <c r="A368" s="2" t="str">
        <f>IF([1]!Table1[Part Number]="","",[1]!Table1[Part Number])</f>
        <v>178861-102</v>
      </c>
      <c r="B368" s="7">
        <v>1</v>
      </c>
      <c r="C368" s="3">
        <f>IF([1]!Table6[[#This Row],[Part Number]]="","",[1]!Table1[Date])</f>
        <v>42436.847222222219</v>
      </c>
    </row>
    <row r="369" spans="1:3" hidden="1" x14ac:dyDescent="0.25">
      <c r="A369" s="2" t="str">
        <f>IF([1]!Table1[Part Number]="","",[1]!Table1[Part Number])</f>
        <v>181508-E01</v>
      </c>
      <c r="B369" s="7">
        <v>1</v>
      </c>
      <c r="C369" s="3">
        <f>IF([1]!Table6[[#This Row],[Part Number]]="","",[1]!Table1[Date])</f>
        <v>42437.166666666664</v>
      </c>
    </row>
    <row r="370" spans="1:3" hidden="1" x14ac:dyDescent="0.25">
      <c r="A370" s="2" t="str">
        <f>IF([1]!Table1[Part Number]="","",[1]!Table1[Part Number])</f>
        <v>181508-E01</v>
      </c>
      <c r="B370" s="7">
        <v>1</v>
      </c>
      <c r="C370" s="3">
        <f>IF([1]!Table6[[#This Row],[Part Number]]="","",[1]!Table1[Date])</f>
        <v>42437.166666666664</v>
      </c>
    </row>
    <row r="371" spans="1:3" hidden="1" x14ac:dyDescent="0.25">
      <c r="A371" s="2" t="str">
        <f>IF([1]!Table1[Part Number]="","",[1]!Table1[Part Number])</f>
        <v>181508-E01</v>
      </c>
      <c r="B371" s="7">
        <v>1</v>
      </c>
      <c r="C371" s="3">
        <f>IF([1]!Table6[[#This Row],[Part Number]]="","",[1]!Table1[Date])</f>
        <v>42437.166666666664</v>
      </c>
    </row>
    <row r="372" spans="1:3" hidden="1" x14ac:dyDescent="0.25">
      <c r="A372" s="2" t="str">
        <f>IF([1]!Table1[Part Number]="","",[1]!Table1[Part Number])</f>
        <v>181508-E01</v>
      </c>
      <c r="B372" s="7">
        <v>1</v>
      </c>
      <c r="C372" s="3">
        <f>IF([1]!Table6[[#This Row],[Part Number]]="","",[1]!Table1[Date])</f>
        <v>42437.166666666664</v>
      </c>
    </row>
    <row r="373" spans="1:3" hidden="1" x14ac:dyDescent="0.25">
      <c r="A373" s="2" t="str">
        <f>IF([1]!Table1[Part Number]="","",[1]!Table1[Part Number])</f>
        <v>181508-E01</v>
      </c>
      <c r="B373" s="7">
        <v>1</v>
      </c>
      <c r="C373" s="3">
        <f>IF([1]!Table6[[#This Row],[Part Number]]="","",[1]!Table1[Date])</f>
        <v>42437.166666666664</v>
      </c>
    </row>
    <row r="374" spans="1:3" hidden="1" x14ac:dyDescent="0.25">
      <c r="A374" s="2" t="str">
        <f>IF([1]!Table1[Part Number]="","",[1]!Table1[Part Number])</f>
        <v>181508-E01</v>
      </c>
      <c r="B374" s="7">
        <v>1</v>
      </c>
      <c r="C374" s="3">
        <f>IF([1]!Table6[[#This Row],[Part Number]]="","",[1]!Table1[Date])</f>
        <v>42437.166666666664</v>
      </c>
    </row>
    <row r="375" spans="1:3" hidden="1" x14ac:dyDescent="0.25">
      <c r="A375" s="2" t="str">
        <f>IF([1]!Table1[Part Number]="","",[1]!Table1[Part Number])</f>
        <v>181508-E01</v>
      </c>
      <c r="B375" s="7">
        <v>1</v>
      </c>
      <c r="C375" s="3">
        <f>IF([1]!Table6[[#This Row],[Part Number]]="","",[1]!Table1[Date])</f>
        <v>42437.166666666664</v>
      </c>
    </row>
    <row r="376" spans="1:3" hidden="1" x14ac:dyDescent="0.25">
      <c r="A376" s="2" t="str">
        <f>IF([1]!Table1[Part Number]="","",[1]!Table1[Part Number])</f>
        <v>181508-E01</v>
      </c>
      <c r="B376" s="7">
        <v>1</v>
      </c>
      <c r="C376" s="3">
        <f>IF([1]!Table6[[#This Row],[Part Number]]="","",[1]!Table1[Date])</f>
        <v>42437.166666666664</v>
      </c>
    </row>
    <row r="377" spans="1:3" hidden="1" x14ac:dyDescent="0.25">
      <c r="A377" s="2" t="str">
        <f>IF([1]!Table1[Part Number]="","",[1]!Table1[Part Number])</f>
        <v>181508-E01</v>
      </c>
      <c r="B377" s="7">
        <v>1</v>
      </c>
      <c r="C377" s="3">
        <f>IF([1]!Table6[[#This Row],[Part Number]]="","",[1]!Table1[Date])</f>
        <v>42437.166666666664</v>
      </c>
    </row>
    <row r="378" spans="1:3" hidden="1" x14ac:dyDescent="0.25">
      <c r="A378" s="2" t="str">
        <f>IF([1]!Table1[Part Number]="","",[1]!Table1[Part Number])</f>
        <v>181508-E01</v>
      </c>
      <c r="B378" s="7">
        <v>1</v>
      </c>
      <c r="C378" s="3">
        <f>IF([1]!Table6[[#This Row],[Part Number]]="","",[1]!Table1[Date])</f>
        <v>42437.166666666664</v>
      </c>
    </row>
    <row r="379" spans="1:3" hidden="1" x14ac:dyDescent="0.25">
      <c r="A379" s="2" t="str">
        <f>IF([1]!Table1[Part Number]="","",[1]!Table1[Part Number])</f>
        <v>307039-33</v>
      </c>
      <c r="B379" s="7">
        <v>15</v>
      </c>
      <c r="C379" s="3">
        <f>IF([1]!Table6[[#This Row],[Part Number]]="","",[1]!Table1[Date])</f>
        <v>42437.166666666664</v>
      </c>
    </row>
    <row r="380" spans="1:3" hidden="1" x14ac:dyDescent="0.25">
      <c r="A380" s="2" t="str">
        <f>IF([1]!Table1[Part Number]="","",[1]!Table1[Part Number])</f>
        <v>307039-33</v>
      </c>
      <c r="B380" s="7">
        <v>4</v>
      </c>
      <c r="C380" s="3">
        <f>IF([1]!Table6[[#This Row],[Part Number]]="","",[1]!Table1[Date])</f>
        <v>42437.166666666664</v>
      </c>
    </row>
    <row r="381" spans="1:3" hidden="1" x14ac:dyDescent="0.25">
      <c r="A381" s="2" t="str">
        <f>IF([1]!Table1[Part Number]="","",[1]!Table1[Part Number])</f>
        <v>181521-01</v>
      </c>
      <c r="B381" s="7">
        <v>3</v>
      </c>
      <c r="C381" s="3">
        <f>IF([1]!Table6[[#This Row],[Part Number]]="","",[1]!Table1[Date])</f>
        <v>42437.166666666664</v>
      </c>
    </row>
    <row r="382" spans="1:3" hidden="1" x14ac:dyDescent="0.25">
      <c r="A382" s="2" t="str">
        <f>IF([1]!Table1[Part Number]="","",[1]!Table1[Part Number])</f>
        <v>181508-E01</v>
      </c>
      <c r="B382" s="7">
        <v>1</v>
      </c>
      <c r="C382" s="3">
        <f>IF([1]!Table6[[#This Row],[Part Number]]="","",[1]!Table1[Date])</f>
        <v>42437.208333333336</v>
      </c>
    </row>
    <row r="383" spans="1:3" hidden="1" x14ac:dyDescent="0.25">
      <c r="A383" s="2" t="str">
        <f>IF([1]!Table1[Part Number]="","",[1]!Table1[Part Number])</f>
        <v>181508-E01</v>
      </c>
      <c r="B383" s="7">
        <v>1</v>
      </c>
      <c r="C383" s="3">
        <f>IF([1]!Table6[[#This Row],[Part Number]]="","",[1]!Table1[Date])</f>
        <v>42437.208333333336</v>
      </c>
    </row>
    <row r="384" spans="1:3" hidden="1" x14ac:dyDescent="0.25">
      <c r="A384" s="2" t="str">
        <f>IF([1]!Table1[Part Number]="","",[1]!Table1[Part Number])</f>
        <v>181508-E01</v>
      </c>
      <c r="B384" s="7">
        <v>1</v>
      </c>
      <c r="C384" s="3">
        <f>IF([1]!Table6[[#This Row],[Part Number]]="","",[1]!Table1[Date])</f>
        <v>42437.208333333336</v>
      </c>
    </row>
    <row r="385" spans="1:3" hidden="1" x14ac:dyDescent="0.25">
      <c r="A385" s="2" t="str">
        <f>IF([1]!Table1[Part Number]="","",[1]!Table1[Part Number])</f>
        <v>181508-E01</v>
      </c>
      <c r="B385" s="7">
        <v>1</v>
      </c>
      <c r="C385" s="3">
        <f>IF([1]!Table6[[#This Row],[Part Number]]="","",[1]!Table1[Date])</f>
        <v>42437.208333333336</v>
      </c>
    </row>
    <row r="386" spans="1:3" hidden="1" x14ac:dyDescent="0.25">
      <c r="A386" s="2" t="str">
        <f>IF([1]!Table1[Part Number]="","",[1]!Table1[Part Number])</f>
        <v>181508-E01</v>
      </c>
      <c r="B386" s="7">
        <v>1</v>
      </c>
      <c r="C386" s="3">
        <f>IF([1]!Table6[[#This Row],[Part Number]]="","",[1]!Table1[Date])</f>
        <v>42437.208333333336</v>
      </c>
    </row>
    <row r="387" spans="1:3" hidden="1" x14ac:dyDescent="0.25">
      <c r="A387" s="2" t="str">
        <f>IF([1]!Table1[Part Number]="","",[1]!Table1[Part Number])</f>
        <v>181508-E01</v>
      </c>
      <c r="B387" s="7">
        <v>1</v>
      </c>
      <c r="C387" s="3">
        <f>IF([1]!Table6[[#This Row],[Part Number]]="","",[1]!Table1[Date])</f>
        <v>42437.208333333336</v>
      </c>
    </row>
    <row r="388" spans="1:3" hidden="1" x14ac:dyDescent="0.25">
      <c r="A388" s="2" t="str">
        <f>IF([1]!Table1[Part Number]="","",[1]!Table1[Part Number])</f>
        <v>307039-05</v>
      </c>
      <c r="B388" s="7">
        <v>2</v>
      </c>
      <c r="C388" s="3">
        <f>IF([1]!Table6[[#This Row],[Part Number]]="","",[1]!Table1[Date])</f>
        <v>42437.208333333336</v>
      </c>
    </row>
    <row r="389" spans="1:3" hidden="1" x14ac:dyDescent="0.25">
      <c r="A389" s="2" t="str">
        <f>IF([1]!Table1[Part Number]="","",[1]!Table1[Part Number])</f>
        <v>181521-01</v>
      </c>
      <c r="B389" s="7">
        <v>3</v>
      </c>
      <c r="C389" s="3">
        <f>IF([1]!Table6[[#This Row],[Part Number]]="","",[1]!Table1[Date])</f>
        <v>42437.208333333336</v>
      </c>
    </row>
    <row r="390" spans="1:3" hidden="1" x14ac:dyDescent="0.25">
      <c r="A390" s="2" t="str">
        <f>IF([1]!Table1[Part Number]="","",[1]!Table1[Part Number])</f>
        <v>180889-205</v>
      </c>
      <c r="B390" s="7">
        <v>1</v>
      </c>
      <c r="C390" s="3">
        <f>IF([1]!Table6[[#This Row],[Part Number]]="","",[1]!Table1[Date])</f>
        <v>42437.322916666664</v>
      </c>
    </row>
    <row r="391" spans="1:3" hidden="1" x14ac:dyDescent="0.25">
      <c r="A391" s="2" t="str">
        <f>IF([1]!Table1[Part Number]="","",[1]!Table1[Part Number])</f>
        <v>181313-E01</v>
      </c>
      <c r="B391" s="7">
        <v>1</v>
      </c>
      <c r="C391" s="3">
        <f>IF([1]!Table6[[#This Row],[Part Number]]="","",[1]!Table1[Date])</f>
        <v>42437.409722222219</v>
      </c>
    </row>
    <row r="392" spans="1:3" hidden="1" x14ac:dyDescent="0.25">
      <c r="A392" s="2" t="str">
        <f>IF([1]!Table1[Part Number]="","",[1]!Table1[Part Number])</f>
        <v>180773-205T1</v>
      </c>
      <c r="B392" s="7">
        <v>1</v>
      </c>
      <c r="C392" s="3">
        <f>IF([1]!Table6[[#This Row],[Part Number]]="","",[1]!Table1[Date])</f>
        <v>42437.427083333336</v>
      </c>
    </row>
    <row r="393" spans="1:3" hidden="1" x14ac:dyDescent="0.25">
      <c r="A393" s="2" t="str">
        <f>IF([1]!Table1[Part Number]="","",[1]!Table1[Part Number])</f>
        <v>183304-0A12F</v>
      </c>
      <c r="B393" s="7">
        <v>1</v>
      </c>
      <c r="C393" s="3">
        <f>IF([1]!Table6[[#This Row],[Part Number]]="","",[1]!Table1[Date])</f>
        <v>42437.569444444445</v>
      </c>
    </row>
    <row r="394" spans="1:3" hidden="1" x14ac:dyDescent="0.25">
      <c r="A394" s="2" t="str">
        <f>IF([1]!Table1[Part Number]="","",[1]!Table1[Part Number])</f>
        <v>255103-05001</v>
      </c>
      <c r="B394" s="7">
        <v>1</v>
      </c>
      <c r="C394" s="3">
        <f>IF([1]!Table6[[#This Row],[Part Number]]="","",[1]!Table1[Date])</f>
        <v>42437.65625</v>
      </c>
    </row>
    <row r="395" spans="1:3" hidden="1" x14ac:dyDescent="0.25">
      <c r="A395" s="2" t="str">
        <f>IF([1]!Table1[Part Number]="","",[1]!Table1[Part Number])</f>
        <v>255103-05001</v>
      </c>
      <c r="B395" s="7">
        <v>1</v>
      </c>
      <c r="C395" s="3">
        <f>IF([1]!Table6[[#This Row],[Part Number]]="","",[1]!Table1[Date])</f>
        <v>42437.854166666664</v>
      </c>
    </row>
    <row r="396" spans="1:3" hidden="1" x14ac:dyDescent="0.25">
      <c r="A396" s="2" t="str">
        <f>IF([1]!Table1[Part Number]="","",[1]!Table1[Part Number])</f>
        <v>255276-01</v>
      </c>
      <c r="B396" s="7">
        <v>1</v>
      </c>
      <c r="C396" s="3">
        <f>IF([1]!Table6[[#This Row],[Part Number]]="","",[1]!Table1[Date])</f>
        <v>42437.875</v>
      </c>
    </row>
    <row r="397" spans="1:3" hidden="1" x14ac:dyDescent="0.25">
      <c r="A397" s="2" t="str">
        <f>IF([1]!Table1[Part Number]="","",[1]!Table1[Part Number])</f>
        <v>180778-101</v>
      </c>
      <c r="B397" s="7">
        <v>1</v>
      </c>
      <c r="C397" s="3">
        <f>IF([1]!Table6[[#This Row],[Part Number]]="","",[1]!Table1[Date])</f>
        <v>42437.916666666664</v>
      </c>
    </row>
    <row r="398" spans="1:3" hidden="1" x14ac:dyDescent="0.25">
      <c r="A398" s="2" t="str">
        <f>IF([1]!Table1[Part Number]="","",[1]!Table1[Part Number])</f>
        <v>255276-01</v>
      </c>
      <c r="B398" s="7">
        <v>1</v>
      </c>
      <c r="C398" s="3">
        <f>IF([1]!Table6[[#This Row],[Part Number]]="","",[1]!Table1[Date])</f>
        <v>42438.333333333336</v>
      </c>
    </row>
    <row r="399" spans="1:3" hidden="1" x14ac:dyDescent="0.25">
      <c r="A399" s="2" t="str">
        <f>IF([1]!Table1[Part Number]="","",[1]!Table1[Part Number])</f>
        <v>183970-101</v>
      </c>
      <c r="B399" s="7">
        <v>1</v>
      </c>
      <c r="C399" s="3">
        <f>IF([1]!Table6[[#This Row],[Part Number]]="","",[1]!Table1[Date])</f>
        <v>42439.131944444445</v>
      </c>
    </row>
    <row r="400" spans="1:3" hidden="1" x14ac:dyDescent="0.25">
      <c r="A400" s="2" t="str">
        <f>IF([1]!Table1[Part Number]="","",[1]!Table1[Part Number])</f>
        <v>254536-07</v>
      </c>
      <c r="B400" s="7">
        <v>5</v>
      </c>
      <c r="C400" s="3">
        <f>IF([1]!Table6[[#This Row],[Part Number]]="","",[1]!Table1[Date])</f>
        <v>42439.229166666664</v>
      </c>
    </row>
    <row r="401" spans="1:3" hidden="1" x14ac:dyDescent="0.25">
      <c r="A401" s="2" t="str">
        <f>IF([1]!Table1[Part Number]="","",[1]!Table1[Part Number])</f>
        <v>254536-07</v>
      </c>
      <c r="B401" s="7">
        <v>5</v>
      </c>
      <c r="C401" s="3">
        <f>IF([1]!Table6[[#This Row],[Part Number]]="","",[1]!Table1[Date])</f>
        <v>42439.229166666664</v>
      </c>
    </row>
    <row r="402" spans="1:3" hidden="1" x14ac:dyDescent="0.25">
      <c r="A402" s="2" t="str">
        <f>IF([1]!Table1[Part Number]="","",[1]!Table1[Part Number])</f>
        <v>255103-05001</v>
      </c>
      <c r="B402" s="7">
        <v>1</v>
      </c>
      <c r="C402" s="3">
        <f>IF([1]!Table6[[#This Row],[Part Number]]="","",[1]!Table1[Date])</f>
        <v>42439.256944444445</v>
      </c>
    </row>
    <row r="403" spans="1:3" hidden="1" x14ac:dyDescent="0.25">
      <c r="A403" s="2" t="str">
        <f>IF([1]!Table1[Part Number]="","",[1]!Table1[Part Number])</f>
        <v>255276-01</v>
      </c>
      <c r="B403" s="7">
        <v>1</v>
      </c>
      <c r="C403" s="3">
        <f>IF([1]!Table6[[#This Row],[Part Number]]="","",[1]!Table1[Date])</f>
        <v>42439.802083333336</v>
      </c>
    </row>
    <row r="404" spans="1:3" hidden="1" x14ac:dyDescent="0.25">
      <c r="A404" s="2" t="str">
        <f>IF([1]!Table1[Part Number]="","",[1]!Table1[Part Number])</f>
        <v>254536-07</v>
      </c>
      <c r="B404" s="7">
        <v>2</v>
      </c>
      <c r="C404" s="3">
        <f>IF([1]!Table6[[#This Row],[Part Number]]="","",[1]!Table1[Date])</f>
        <v>42440.166666666664</v>
      </c>
    </row>
    <row r="405" spans="1:3" hidden="1" x14ac:dyDescent="0.25">
      <c r="A405" s="2" t="str">
        <f>IF([1]!Table1[Part Number]="","",[1]!Table1[Part Number])</f>
        <v>181521-01</v>
      </c>
      <c r="B405" s="7">
        <v>1</v>
      </c>
      <c r="C405" s="3">
        <f>IF([1]!Table6[[#This Row],[Part Number]]="","",[1]!Table1[Date])</f>
        <v>42440.201388888891</v>
      </c>
    </row>
    <row r="406" spans="1:3" hidden="1" x14ac:dyDescent="0.25">
      <c r="A406" s="2" t="str">
        <f>IF([1]!Table1[Part Number]="","",[1]!Table1[Part Number])</f>
        <v>1501-7-5</v>
      </c>
      <c r="B406" s="7">
        <v>1</v>
      </c>
      <c r="C406" s="3">
        <f>IF([1]!Table6[[#This Row],[Part Number]]="","",[1]!Table1[Date])</f>
        <v>42440.878472222219</v>
      </c>
    </row>
    <row r="407" spans="1:3" hidden="1" x14ac:dyDescent="0.25">
      <c r="A407" s="2" t="str">
        <f>IF([1]!Table1[Part Number]="","",[1]!Table1[Part Number])</f>
        <v>181508-E01</v>
      </c>
      <c r="B407" s="7">
        <v>1</v>
      </c>
      <c r="C407" s="3">
        <f>IF([1]!Table6[[#This Row],[Part Number]]="","",[1]!Table1[Date])</f>
        <v>42441.1875</v>
      </c>
    </row>
    <row r="408" spans="1:3" hidden="1" x14ac:dyDescent="0.25">
      <c r="A408" s="2" t="str">
        <f>IF([1]!Table1[Part Number]="","",[1]!Table1[Part Number])</f>
        <v>181508-E01</v>
      </c>
      <c r="B408" s="7">
        <v>1</v>
      </c>
      <c r="C408" s="3">
        <f>IF([1]!Table6[[#This Row],[Part Number]]="","",[1]!Table1[Date])</f>
        <v>42441.1875</v>
      </c>
    </row>
    <row r="409" spans="1:3" hidden="1" x14ac:dyDescent="0.25">
      <c r="A409" s="2" t="str">
        <f>IF([1]!Table1[Part Number]="","",[1]!Table1[Part Number])</f>
        <v>181508-E01</v>
      </c>
      <c r="B409" s="7">
        <v>1</v>
      </c>
      <c r="C409" s="3">
        <f>IF([1]!Table6[[#This Row],[Part Number]]="","",[1]!Table1[Date])</f>
        <v>42441.1875</v>
      </c>
    </row>
    <row r="410" spans="1:3" hidden="1" x14ac:dyDescent="0.25">
      <c r="A410" s="2" t="str">
        <f>IF([1]!Table1[Part Number]="","",[1]!Table1[Part Number])</f>
        <v>181508-E01</v>
      </c>
      <c r="B410" s="7">
        <v>1</v>
      </c>
      <c r="C410" s="3">
        <f>IF([1]!Table6[[#This Row],[Part Number]]="","",[1]!Table1[Date])</f>
        <v>42441.1875</v>
      </c>
    </row>
    <row r="411" spans="1:3" hidden="1" x14ac:dyDescent="0.25">
      <c r="A411" s="2" t="str">
        <f>IF([1]!Table1[Part Number]="","",[1]!Table1[Part Number])</f>
        <v>181508-E01</v>
      </c>
      <c r="B411" s="7">
        <v>1</v>
      </c>
      <c r="C411" s="3">
        <f>IF([1]!Table6[[#This Row],[Part Number]]="","",[1]!Table1[Date])</f>
        <v>42441.1875</v>
      </c>
    </row>
    <row r="412" spans="1:3" hidden="1" x14ac:dyDescent="0.25">
      <c r="A412" s="2" t="str">
        <f>IF([1]!Table1[Part Number]="","",[1]!Table1[Part Number])</f>
        <v>181508-E01</v>
      </c>
      <c r="B412" s="7">
        <v>1</v>
      </c>
      <c r="C412" s="3">
        <f>IF([1]!Table6[[#This Row],[Part Number]]="","",[1]!Table1[Date])</f>
        <v>42441.1875</v>
      </c>
    </row>
    <row r="413" spans="1:3" hidden="1" x14ac:dyDescent="0.25">
      <c r="A413" s="2" t="str">
        <f>IF([1]!Table1[Part Number]="","",[1]!Table1[Part Number])</f>
        <v>181508-E01</v>
      </c>
      <c r="B413" s="7">
        <v>1</v>
      </c>
      <c r="C413" s="3">
        <f>IF([1]!Table6[[#This Row],[Part Number]]="","",[1]!Table1[Date])</f>
        <v>42441.1875</v>
      </c>
    </row>
    <row r="414" spans="1:3" hidden="1" x14ac:dyDescent="0.25">
      <c r="A414" s="2" t="str">
        <f>IF([1]!Table1[Part Number]="","",[1]!Table1[Part Number])</f>
        <v>181508-E01</v>
      </c>
      <c r="B414" s="7">
        <v>1</v>
      </c>
      <c r="C414" s="3">
        <f>IF([1]!Table6[[#This Row],[Part Number]]="","",[1]!Table1[Date])</f>
        <v>42441.1875</v>
      </c>
    </row>
    <row r="415" spans="1:3" hidden="1" x14ac:dyDescent="0.25">
      <c r="A415" s="2" t="str">
        <f>IF([1]!Table1[Part Number]="","",[1]!Table1[Part Number])</f>
        <v>181508-E01</v>
      </c>
      <c r="B415" s="7">
        <v>1</v>
      </c>
      <c r="C415" s="3">
        <f>IF([1]!Table6[[#This Row],[Part Number]]="","",[1]!Table1[Date])</f>
        <v>42441.1875</v>
      </c>
    </row>
    <row r="416" spans="1:3" hidden="1" x14ac:dyDescent="0.25">
      <c r="A416" s="2" t="str">
        <f>IF([1]!Table1[Part Number]="","",[1]!Table1[Part Number])</f>
        <v>181508-E01</v>
      </c>
      <c r="B416" s="7">
        <v>1</v>
      </c>
      <c r="C416" s="3">
        <f>IF([1]!Table6[[#This Row],[Part Number]]="","",[1]!Table1[Date])</f>
        <v>42441.1875</v>
      </c>
    </row>
    <row r="417" spans="1:3" hidden="1" x14ac:dyDescent="0.25">
      <c r="A417" s="2" t="str">
        <f>IF([1]!Table1[Part Number]="","",[1]!Table1[Part Number])</f>
        <v>178921-106</v>
      </c>
      <c r="B417" s="7">
        <v>3</v>
      </c>
      <c r="C417" s="3">
        <f>IF([1]!Table6[[#This Row],[Part Number]]="","",[1]!Table1[Date])</f>
        <v>42441.1875</v>
      </c>
    </row>
    <row r="418" spans="1:3" hidden="1" x14ac:dyDescent="0.25">
      <c r="A418" s="2" t="str">
        <f>IF([1]!Table1[Part Number]="","",[1]!Table1[Part Number])</f>
        <v>307039-33</v>
      </c>
      <c r="B418" s="7">
        <v>2</v>
      </c>
      <c r="C418" s="3">
        <f>IF([1]!Table6[[#This Row],[Part Number]]="","",[1]!Table1[Date])</f>
        <v>42441.1875</v>
      </c>
    </row>
    <row r="419" spans="1:3" hidden="1" x14ac:dyDescent="0.25">
      <c r="A419" s="2" t="str">
        <f>IF([1]!Table1[Part Number]="","",[1]!Table1[Part Number])</f>
        <v>181521-01</v>
      </c>
      <c r="B419" s="7">
        <v>3</v>
      </c>
      <c r="C419" s="3">
        <f>IF([1]!Table6[[#This Row],[Part Number]]="","",[1]!Table1[Date])</f>
        <v>42441.1875</v>
      </c>
    </row>
    <row r="420" spans="1:3" hidden="1" x14ac:dyDescent="0.25">
      <c r="A420" s="2" t="str">
        <f>IF([1]!Table1[Part Number]="","",[1]!Table1[Part Number])</f>
        <v>180889-205</v>
      </c>
      <c r="B420" s="7">
        <v>1</v>
      </c>
      <c r="C420" s="3">
        <f>IF([1]!Table6[[#This Row],[Part Number]]="","",[1]!Table1[Date])</f>
        <v>42441.201388888891</v>
      </c>
    </row>
    <row r="421" spans="1:3" hidden="1" x14ac:dyDescent="0.25">
      <c r="A421" s="2" t="str">
        <f>IF([1]!Table1[Part Number]="","",[1]!Table1[Part Number])</f>
        <v>181521-01</v>
      </c>
      <c r="B421" s="7">
        <v>1</v>
      </c>
      <c r="C421" s="3">
        <f>IF([1]!Table6[[#This Row],[Part Number]]="","",[1]!Table1[Date])</f>
        <v>42441.201388888891</v>
      </c>
    </row>
    <row r="422" spans="1:3" hidden="1" x14ac:dyDescent="0.25">
      <c r="A422" s="2" t="str">
        <f>IF([1]!Table1[Part Number]="","",[1]!Table1[Part Number])</f>
        <v>178861-102</v>
      </c>
      <c r="B422" s="7">
        <v>1</v>
      </c>
      <c r="C422" s="3">
        <f>IF([1]!Table6[[#This Row],[Part Number]]="","",[1]!Table1[Date])</f>
        <v>42441.493055555555</v>
      </c>
    </row>
    <row r="423" spans="1:3" hidden="1" x14ac:dyDescent="0.25">
      <c r="A423" s="2" t="str">
        <f>IF([1]!Table1[Part Number]="","",[1]!Table1[Part Number])</f>
        <v>180773-205T1</v>
      </c>
      <c r="B423" s="7">
        <v>1</v>
      </c>
      <c r="C423" s="3">
        <f>IF([1]!Table6[[#This Row],[Part Number]]="","",[1]!Table1[Date])</f>
        <v>42442.302083333336</v>
      </c>
    </row>
    <row r="424" spans="1:3" hidden="1" x14ac:dyDescent="0.25">
      <c r="A424" s="2" t="str">
        <f>IF([1]!Table1[Part Number]="","",[1]!Table1[Part Number])</f>
        <v>183303-4A12F</v>
      </c>
      <c r="B424" s="7">
        <v>1</v>
      </c>
      <c r="C424" s="3">
        <f>IF([1]!Table6[[#This Row],[Part Number]]="","",[1]!Table1[Date])</f>
        <v>42442.809027777781</v>
      </c>
    </row>
    <row r="425" spans="1:3" hidden="1" x14ac:dyDescent="0.25">
      <c r="A425" s="2" t="str">
        <f>IF([1]!Table1[Part Number]="","",[1]!Table1[Part Number])</f>
        <v>180729-101</v>
      </c>
      <c r="B425" s="7">
        <v>1</v>
      </c>
      <c r="C425" s="3">
        <f>IF([1]!Table6[[#This Row],[Part Number]]="","",[1]!Table1[Date])</f>
        <v>42443.159722222219</v>
      </c>
    </row>
    <row r="426" spans="1:3" hidden="1" x14ac:dyDescent="0.25">
      <c r="A426" s="2" t="str">
        <f>IF([1]!Table1[Part Number]="","",[1]!Table1[Part Number])</f>
        <v>181521-01</v>
      </c>
      <c r="B426" s="7">
        <v>1</v>
      </c>
      <c r="C426" s="3">
        <f>IF([1]!Table6[[#This Row],[Part Number]]="","",[1]!Table1[Date])</f>
        <v>42443.173611111109</v>
      </c>
    </row>
    <row r="427" spans="1:3" hidden="1" x14ac:dyDescent="0.25">
      <c r="A427" s="2" t="str">
        <f>IF([1]!Table1[Part Number]="","",[1]!Table1[Part Number])</f>
        <v>181508-E01</v>
      </c>
      <c r="B427" s="7">
        <v>1</v>
      </c>
      <c r="C427" s="3">
        <f>IF([1]!Table6[[#This Row],[Part Number]]="","",[1]!Table1[Date])</f>
        <v>42443.177083333336</v>
      </c>
    </row>
    <row r="428" spans="1:3" hidden="1" x14ac:dyDescent="0.25">
      <c r="A428" s="2" t="str">
        <f>IF([1]!Table1[Part Number]="","",[1]!Table1[Part Number])</f>
        <v>181521-01</v>
      </c>
      <c r="B428" s="7">
        <v>1</v>
      </c>
      <c r="C428" s="3">
        <f>IF([1]!Table6[[#This Row],[Part Number]]="","",[1]!Table1[Date])</f>
        <v>42443.184027777781</v>
      </c>
    </row>
    <row r="429" spans="1:3" hidden="1" x14ac:dyDescent="0.25">
      <c r="A429" s="2" t="str">
        <f>IF([1]!Table1[Part Number]="","",[1]!Table1[Part Number])</f>
        <v>179403-B04</v>
      </c>
      <c r="B429" s="7">
        <v>1</v>
      </c>
      <c r="C429" s="3">
        <f>IF([1]!Table6[[#This Row],[Part Number]]="","",[1]!Table1[Date])</f>
        <v>42443.340277777781</v>
      </c>
    </row>
    <row r="430" spans="1:3" hidden="1" x14ac:dyDescent="0.25">
      <c r="A430" s="2" t="str">
        <f>IF([1]!Table1[Part Number]="","",[1]!Table1[Part Number])</f>
        <v>178861-102</v>
      </c>
      <c r="B430" s="7">
        <v>1</v>
      </c>
      <c r="C430" s="3">
        <f>IF([1]!Table6[[#This Row],[Part Number]]="","",[1]!Table1[Date])</f>
        <v>42443.767361111109</v>
      </c>
    </row>
    <row r="431" spans="1:3" hidden="1" x14ac:dyDescent="0.25">
      <c r="A431" s="2" t="str">
        <f>IF([1]!Table1[Part Number]="","",[1]!Table1[Part Number])</f>
        <v>181508-E01</v>
      </c>
      <c r="B431" s="7">
        <v>1</v>
      </c>
      <c r="C431" s="3">
        <f>IF([1]!Table6[[#This Row],[Part Number]]="","",[1]!Table1[Date])</f>
        <v>42443.791666666664</v>
      </c>
    </row>
    <row r="432" spans="1:3" hidden="1" x14ac:dyDescent="0.25">
      <c r="A432" s="2" t="str">
        <f>IF([1]!Table1[Part Number]="","",[1]!Table1[Part Number])</f>
        <v>181521-01</v>
      </c>
      <c r="B432" s="7">
        <v>1</v>
      </c>
      <c r="C432" s="3">
        <f>IF([1]!Table6[[#This Row],[Part Number]]="","",[1]!Table1[Date])</f>
        <v>42443.791666666664</v>
      </c>
    </row>
    <row r="433" spans="1:3" hidden="1" x14ac:dyDescent="0.25">
      <c r="A433" s="2" t="str">
        <f>IF([1]!Table1[Part Number]="","",[1]!Table1[Part Number])</f>
        <v>181856-001</v>
      </c>
      <c r="B433" s="7">
        <v>1</v>
      </c>
      <c r="C433" s="3">
        <f>IF([1]!Table6[[#This Row],[Part Number]]="","",[1]!Table1[Date])</f>
        <v>42444.288194444445</v>
      </c>
    </row>
    <row r="434" spans="1:3" hidden="1" x14ac:dyDescent="0.25">
      <c r="A434" s="2" t="str">
        <f>IF([1]!Table1[Part Number]="","",[1]!Table1[Part Number])</f>
        <v>181508-E01</v>
      </c>
      <c r="B434" s="7">
        <v>1</v>
      </c>
      <c r="C434" s="3">
        <f>IF([1]!Table6[[#This Row],[Part Number]]="","",[1]!Table1[Date])</f>
        <v>42444.322916666664</v>
      </c>
    </row>
    <row r="435" spans="1:3" hidden="1" x14ac:dyDescent="0.25">
      <c r="A435" s="2" t="str">
        <f>IF([1]!Table1[Part Number]="","",[1]!Table1[Part Number])</f>
        <v>181508-E01</v>
      </c>
      <c r="B435" s="7">
        <v>1</v>
      </c>
      <c r="C435" s="3">
        <f>IF([1]!Table6[[#This Row],[Part Number]]="","",[1]!Table1[Date])</f>
        <v>42444.326388888891</v>
      </c>
    </row>
    <row r="436" spans="1:3" hidden="1" x14ac:dyDescent="0.25">
      <c r="A436" s="2" t="str">
        <f>IF([1]!Table1[Part Number]="","",[1]!Table1[Part Number])</f>
        <v>181508-E01</v>
      </c>
      <c r="B436" s="7">
        <v>1</v>
      </c>
      <c r="C436" s="3">
        <f>IF([1]!Table6[[#This Row],[Part Number]]="","",[1]!Table1[Date])</f>
        <v>42444.333333333336</v>
      </c>
    </row>
    <row r="437" spans="1:3" hidden="1" x14ac:dyDescent="0.25">
      <c r="A437" s="2" t="str">
        <f>IF([1]!Table1[Part Number]="","",[1]!Table1[Part Number])</f>
        <v>181521-01</v>
      </c>
      <c r="B437" s="7">
        <v>1</v>
      </c>
      <c r="C437" s="3">
        <f>IF([1]!Table6[[#This Row],[Part Number]]="","",[1]!Table1[Date])</f>
        <v>42444.340277777781</v>
      </c>
    </row>
    <row r="438" spans="1:3" hidden="1" x14ac:dyDescent="0.25">
      <c r="A438" s="2" t="str">
        <f>IF([1]!Table1[Part Number]="","",[1]!Table1[Part Number])</f>
        <v>181521-01</v>
      </c>
      <c r="B438" s="7">
        <v>1</v>
      </c>
      <c r="C438" s="3">
        <f>IF([1]!Table6[[#This Row],[Part Number]]="","",[1]!Table1[Date])</f>
        <v>42444.416666666664</v>
      </c>
    </row>
    <row r="439" spans="1:3" hidden="1" x14ac:dyDescent="0.25">
      <c r="A439" s="2" t="str">
        <f>IF([1]!Table1[Part Number]="","",[1]!Table1[Part Number])</f>
        <v>180889-205</v>
      </c>
      <c r="B439" s="7">
        <v>1</v>
      </c>
      <c r="C439" s="3">
        <f>IF([1]!Table6[[#This Row],[Part Number]]="","",[1]!Table1[Date])</f>
        <v>42444.871527777781</v>
      </c>
    </row>
    <row r="440" spans="1:3" hidden="1" x14ac:dyDescent="0.25">
      <c r="A440" s="2" t="str">
        <f>IF([1]!Table1[Part Number]="","",[1]!Table1[Part Number])</f>
        <v>179423-105</v>
      </c>
      <c r="B440" s="7">
        <v>1</v>
      </c>
      <c r="C440" s="3">
        <f>IF([1]!Table6[[#This Row],[Part Number]]="","",[1]!Table1[Date])</f>
        <v>42444.881944444445</v>
      </c>
    </row>
    <row r="441" spans="1:3" hidden="1" x14ac:dyDescent="0.25">
      <c r="A441" s="2" t="str">
        <f>IF([1]!Table1[Part Number]="","",[1]!Table1[Part Number])</f>
        <v>180779-101</v>
      </c>
      <c r="B441" s="7">
        <v>1</v>
      </c>
      <c r="C441" s="3">
        <f>IF([1]!Table6[[#This Row],[Part Number]]="","",[1]!Table1[Date])</f>
        <v>42445.243055555555</v>
      </c>
    </row>
    <row r="442" spans="1:3" hidden="1" x14ac:dyDescent="0.25">
      <c r="A442" s="2" t="str">
        <f>IF([1]!Table1[Part Number]="","",[1]!Table1[Part Number])</f>
        <v>180773-205T1</v>
      </c>
      <c r="B442" s="7">
        <v>1</v>
      </c>
      <c r="C442" s="3">
        <f>IF([1]!Table6[[#This Row],[Part Number]]="","",[1]!Table1[Date])</f>
        <v>42445.243055555555</v>
      </c>
    </row>
    <row r="443" spans="1:3" hidden="1" x14ac:dyDescent="0.25">
      <c r="A443" s="2" t="str">
        <f>IF([1]!Table1[Part Number]="","",[1]!Table1[Part Number])</f>
        <v>181508-E01</v>
      </c>
      <c r="B443" s="7">
        <v>1</v>
      </c>
      <c r="C443" s="3">
        <f>IF([1]!Table6[[#This Row],[Part Number]]="","",[1]!Table1[Date])</f>
        <v>42445.243055555555</v>
      </c>
    </row>
    <row r="444" spans="1:3" hidden="1" x14ac:dyDescent="0.25">
      <c r="A444" s="2" t="str">
        <f>IF([1]!Table1[Part Number]="","",[1]!Table1[Part Number])</f>
        <v>179423-105</v>
      </c>
      <c r="B444" s="7">
        <v>1</v>
      </c>
      <c r="C444" s="3">
        <f>IF([1]!Table6[[#This Row],[Part Number]]="","",[1]!Table1[Date])</f>
        <v>42445.243055555555</v>
      </c>
    </row>
    <row r="445" spans="1:3" hidden="1" x14ac:dyDescent="0.25">
      <c r="A445" s="2" t="str">
        <f>IF([1]!Table1[Part Number]="","",[1]!Table1[Part Number])</f>
        <v>181313-E01</v>
      </c>
      <c r="B445" s="7">
        <v>2</v>
      </c>
      <c r="C445" s="3">
        <f>IF([1]!Table6[[#This Row],[Part Number]]="","",[1]!Table1[Date])</f>
        <v>42445.243055555555</v>
      </c>
    </row>
    <row r="446" spans="1:3" x14ac:dyDescent="0.25">
      <c r="A446" s="2" t="str">
        <f>IF([1]!Table1[Part Number]="","",[1]!Table1[Part Number])</f>
        <v>254536-03</v>
      </c>
      <c r="B446" s="7">
        <v>5</v>
      </c>
      <c r="C446" s="3">
        <f>IF([1]!Table6[[#This Row],[Part Number]]="","",[1]!Table1[Date])</f>
        <v>42445.75</v>
      </c>
    </row>
    <row r="447" spans="1:3" hidden="1" x14ac:dyDescent="0.25">
      <c r="A447" s="2" t="str">
        <f>IF([1]!Table1[Part Number]="","",[1]!Table1[Part Number])</f>
        <v>255103-05001</v>
      </c>
      <c r="B447" s="7">
        <v>1</v>
      </c>
      <c r="C447" s="3">
        <f>IF([1]!Table6[[#This Row],[Part Number]]="","",[1]!Table1[Date])</f>
        <v>42446.375</v>
      </c>
    </row>
    <row r="448" spans="1:3" hidden="1" x14ac:dyDescent="0.25">
      <c r="A448" s="2" t="str">
        <f>IF([1]!Table1[Part Number]="","",[1]!Table1[Part Number])</f>
        <v>255276-01</v>
      </c>
      <c r="B448" s="7">
        <v>1</v>
      </c>
      <c r="C448" s="3">
        <f>IF([1]!Table6[[#This Row],[Part Number]]="","",[1]!Table1[Date])</f>
        <v>42446.375</v>
      </c>
    </row>
    <row r="449" spans="1:3" hidden="1" x14ac:dyDescent="0.25">
      <c r="A449" s="2" t="str">
        <f>IF([1]!Table1[Part Number]="","",[1]!Table1[Part Number])</f>
        <v>255276-01</v>
      </c>
      <c r="B449" s="7">
        <v>10</v>
      </c>
      <c r="C449" s="3">
        <f>IF([1]!Table6[[#This Row],[Part Number]]="","",[1]!Table1[Date])</f>
        <v>42446.454861111109</v>
      </c>
    </row>
    <row r="450" spans="1:3" hidden="1" x14ac:dyDescent="0.25">
      <c r="A450" s="2" t="str">
        <f>IF([1]!Table1[Part Number]="","",[1]!Table1[Part Number])</f>
        <v>255276-01</v>
      </c>
      <c r="B450" s="7">
        <v>13</v>
      </c>
      <c r="C450" s="3">
        <f>IF([1]!Table6[[#This Row],[Part Number]]="","",[1]!Table1[Date])</f>
        <v>42447.034722222219</v>
      </c>
    </row>
    <row r="451" spans="1:3" hidden="1" x14ac:dyDescent="0.25">
      <c r="A451" s="2" t="str">
        <f>IF([1]!Table1[Part Number]="","",[1]!Table1[Part Number])</f>
        <v>181521-01</v>
      </c>
      <c r="B451" s="7">
        <v>5</v>
      </c>
      <c r="C451" s="3">
        <f>IF([1]!Table6[[#This Row],[Part Number]]="","",[1]!Table1[Date])</f>
        <v>42447.208333333336</v>
      </c>
    </row>
    <row r="452" spans="1:3" hidden="1" x14ac:dyDescent="0.25">
      <c r="A452" s="2" t="str">
        <f>IF([1]!Table1[Part Number]="","",[1]!Table1[Part Number])</f>
        <v>183304-0A35F</v>
      </c>
      <c r="B452" s="7">
        <v>1</v>
      </c>
      <c r="C452" s="3">
        <f>IF([1]!Table6[[#This Row],[Part Number]]="","",[1]!Table1[Date])</f>
        <v>42447.215277777781</v>
      </c>
    </row>
    <row r="453" spans="1:3" hidden="1" x14ac:dyDescent="0.25">
      <c r="A453" s="2" t="str">
        <f>IF([1]!Table1[Part Number]="","",[1]!Table1[Part Number])</f>
        <v>181508-E01</v>
      </c>
      <c r="B453" s="7">
        <v>1</v>
      </c>
      <c r="C453" s="3">
        <f>IF([1]!Table6[[#This Row],[Part Number]]="","",[1]!Table1[Date])</f>
        <v>42447.21875</v>
      </c>
    </row>
    <row r="454" spans="1:3" hidden="1" x14ac:dyDescent="0.25">
      <c r="A454" s="2" t="str">
        <f>IF([1]!Table1[Part Number]="","",[1]!Table1[Part Number])</f>
        <v>182800-105</v>
      </c>
      <c r="B454" s="7">
        <v>1</v>
      </c>
      <c r="C454" s="3">
        <f>IF([1]!Table6[[#This Row],[Part Number]]="","",[1]!Table1[Date])</f>
        <v>42447.253472222219</v>
      </c>
    </row>
    <row r="455" spans="1:3" hidden="1" x14ac:dyDescent="0.25">
      <c r="A455" s="2" t="str">
        <f>IF([1]!Table1[Part Number]="","",[1]!Table1[Part Number])</f>
        <v>180729-101</v>
      </c>
      <c r="B455" s="7">
        <v>1</v>
      </c>
      <c r="C455" s="3">
        <f>IF([1]!Table6[[#This Row],[Part Number]]="","",[1]!Table1[Date])</f>
        <v>42447.375</v>
      </c>
    </row>
    <row r="456" spans="1:3" hidden="1" x14ac:dyDescent="0.25">
      <c r="A456" s="2" t="str">
        <f>IF([1]!Table1[Part Number]="","",[1]!Table1[Part Number])</f>
        <v>181521-01</v>
      </c>
      <c r="B456" s="7">
        <v>1</v>
      </c>
      <c r="C456" s="3">
        <f>IF([1]!Table6[[#This Row],[Part Number]]="","",[1]!Table1[Date])</f>
        <v>42447.388888888891</v>
      </c>
    </row>
    <row r="457" spans="1:3" hidden="1" x14ac:dyDescent="0.25">
      <c r="A457" s="2" t="str">
        <f>IF([1]!Table1[Part Number]="","",[1]!Table1[Part Number])</f>
        <v>183304-0C12F</v>
      </c>
      <c r="B457" s="7">
        <v>1</v>
      </c>
      <c r="C457" s="3">
        <f>IF([1]!Table6[[#This Row],[Part Number]]="","",[1]!Table1[Date])</f>
        <v>42448.159722222219</v>
      </c>
    </row>
    <row r="458" spans="1:3" hidden="1" x14ac:dyDescent="0.25">
      <c r="A458" s="2" t="str">
        <f>IF([1]!Table1[Part Number]="","",[1]!Table1[Part Number])</f>
        <v>183501-401</v>
      </c>
      <c r="B458" s="7">
        <v>1</v>
      </c>
      <c r="C458" s="3">
        <f>IF([1]!Table6[[#This Row],[Part Number]]="","",[1]!Table1[Date])</f>
        <v>42448.166666666664</v>
      </c>
    </row>
    <row r="459" spans="1:3" hidden="1" x14ac:dyDescent="0.25">
      <c r="A459" s="2" t="str">
        <f>IF([1]!Table1[Part Number]="","",[1]!Table1[Part Number])</f>
        <v>181508-E01</v>
      </c>
      <c r="B459" s="7">
        <v>1</v>
      </c>
      <c r="C459" s="3">
        <f>IF([1]!Table6[[#This Row],[Part Number]]="","",[1]!Table1[Date])</f>
        <v>42448.208333333336</v>
      </c>
    </row>
    <row r="460" spans="1:3" hidden="1" x14ac:dyDescent="0.25">
      <c r="A460" s="2" t="str">
        <f>IF([1]!Table1[Part Number]="","",[1]!Table1[Part Number])</f>
        <v>178861-102</v>
      </c>
      <c r="B460" s="7">
        <v>1</v>
      </c>
      <c r="C460" s="3">
        <f>IF([1]!Table6[[#This Row],[Part Number]]="","",[1]!Table1[Date])</f>
        <v>42448.208333333336</v>
      </c>
    </row>
    <row r="461" spans="1:3" hidden="1" x14ac:dyDescent="0.25">
      <c r="A461" s="2" t="str">
        <f>IF([1]!Table1[Part Number]="","",[1]!Table1[Part Number])</f>
        <v>181521-01</v>
      </c>
      <c r="B461" s="7">
        <v>1</v>
      </c>
      <c r="C461" s="3">
        <f>IF([1]!Table6[[#This Row],[Part Number]]="","",[1]!Table1[Date])</f>
        <v>42448.208333333336</v>
      </c>
    </row>
    <row r="462" spans="1:3" hidden="1" x14ac:dyDescent="0.25">
      <c r="A462" s="2" t="str">
        <f>IF([1]!Table1[Part Number]="","",[1]!Table1[Part Number])</f>
        <v>255276-01</v>
      </c>
      <c r="B462" s="7">
        <v>1</v>
      </c>
      <c r="C462" s="3">
        <f>IF([1]!Table6[[#This Row],[Part Number]]="","",[1]!Table1[Date])</f>
        <v>42448.708333333336</v>
      </c>
    </row>
    <row r="463" spans="1:3" hidden="1" x14ac:dyDescent="0.25">
      <c r="A463" s="2" t="str">
        <f>IF([1]!Table1[Part Number]="","",[1]!Table1[Part Number])</f>
        <v>255276-01</v>
      </c>
      <c r="B463" s="7">
        <v>1</v>
      </c>
      <c r="C463" s="3">
        <f>IF([1]!Table6[[#This Row],[Part Number]]="","",[1]!Table1[Date])</f>
        <v>42448.711805555555</v>
      </c>
    </row>
    <row r="464" spans="1:3" hidden="1" x14ac:dyDescent="0.25">
      <c r="A464" s="2" t="str">
        <f>IF([1]!Table1[Part Number]="","",[1]!Table1[Part Number])</f>
        <v>183304-0A35F</v>
      </c>
      <c r="B464" s="7">
        <v>1</v>
      </c>
      <c r="C464" s="3">
        <f>IF([1]!Table6[[#This Row],[Part Number]]="","",[1]!Table1[Date])</f>
        <v>42448.878472222219</v>
      </c>
    </row>
    <row r="465" spans="1:3" hidden="1" x14ac:dyDescent="0.25">
      <c r="A465" s="2" t="str">
        <f>IF([1]!Table1[Part Number]="","",[1]!Table1[Part Number])</f>
        <v>181521-01</v>
      </c>
      <c r="B465" s="7">
        <v>1</v>
      </c>
      <c r="C465" s="3">
        <f>IF([1]!Table6[[#This Row],[Part Number]]="","",[1]!Table1[Date])</f>
        <v>42449.208333333336</v>
      </c>
    </row>
    <row r="466" spans="1:3" hidden="1" x14ac:dyDescent="0.25">
      <c r="A466" s="2" t="str">
        <f>IF([1]!Table1[Part Number]="","",[1]!Table1[Part Number])</f>
        <v>180889-205</v>
      </c>
      <c r="B466" s="7">
        <v>1</v>
      </c>
      <c r="C466" s="3">
        <f>IF([1]!Table6[[#This Row],[Part Number]]="","",[1]!Table1[Date])</f>
        <v>42449.3125</v>
      </c>
    </row>
    <row r="467" spans="1:3" hidden="1" x14ac:dyDescent="0.25">
      <c r="A467" s="2" t="str">
        <f>IF([1]!Table1[Part Number]="","",[1]!Table1[Part Number])</f>
        <v>179000-201</v>
      </c>
      <c r="B467" s="7">
        <v>1</v>
      </c>
      <c r="C467" s="3">
        <f>IF([1]!Table6[[#This Row],[Part Number]]="","",[1]!Table1[Date])</f>
        <v>42449.8125</v>
      </c>
    </row>
    <row r="468" spans="1:3" hidden="1" x14ac:dyDescent="0.25">
      <c r="A468" s="2" t="str">
        <f>IF([1]!Table1[Part Number]="","",[1]!Table1[Part Number])</f>
        <v>179000-201</v>
      </c>
      <c r="B468" s="7">
        <v>1</v>
      </c>
      <c r="C468" s="3">
        <f>IF([1]!Table6[[#This Row],[Part Number]]="","",[1]!Table1[Date])</f>
        <v>42449.847222222219</v>
      </c>
    </row>
    <row r="469" spans="1:3" x14ac:dyDescent="0.25">
      <c r="A469" s="2" t="str">
        <f>IF([1]!Table1[Part Number]="","",[1]!Table1[Part Number])</f>
        <v>254536-03</v>
      </c>
      <c r="B469" s="7">
        <v>1</v>
      </c>
      <c r="C469" s="3">
        <f>IF([1]!Table6[[#This Row],[Part Number]]="","",[1]!Table1[Date])</f>
        <v>42450.121527777781</v>
      </c>
    </row>
    <row r="470" spans="1:3" x14ac:dyDescent="0.25">
      <c r="A470" s="2" t="str">
        <f>IF([1]!Table1[Part Number]="","",[1]!Table1[Part Number])</f>
        <v>254536-03</v>
      </c>
      <c r="B470" s="7">
        <v>1</v>
      </c>
      <c r="C470" s="3">
        <f>IF([1]!Table6[[#This Row],[Part Number]]="","",[1]!Table1[Date])</f>
        <v>42450.784722222219</v>
      </c>
    </row>
    <row r="471" spans="1:3" hidden="1" x14ac:dyDescent="0.25">
      <c r="A471" s="2" t="str">
        <f>IF([1]!Table1[Part Number]="","",[1]!Table1[Part Number])</f>
        <v>181508-E01</v>
      </c>
      <c r="B471" s="7">
        <v>1</v>
      </c>
      <c r="C471" s="3">
        <f>IF([1]!Table6[[#This Row],[Part Number]]="","",[1]!Table1[Date])</f>
        <v>42451.208333333336</v>
      </c>
    </row>
    <row r="472" spans="1:3" hidden="1" x14ac:dyDescent="0.25">
      <c r="A472" s="2" t="str">
        <f>IF([1]!Table1[Part Number]="","",[1]!Table1[Part Number])</f>
        <v>180889-205</v>
      </c>
      <c r="B472" s="7">
        <v>1</v>
      </c>
      <c r="C472" s="3">
        <f>IF([1]!Table6[[#This Row],[Part Number]]="","",[1]!Table1[Date])</f>
        <v>42451.208333333336</v>
      </c>
    </row>
    <row r="473" spans="1:3" hidden="1" x14ac:dyDescent="0.25">
      <c r="A473" s="2" t="str">
        <f>IF([1]!Table1[Part Number]="","",[1]!Table1[Part Number])</f>
        <v>181508-E01</v>
      </c>
      <c r="B473" s="7">
        <v>1</v>
      </c>
      <c r="C473" s="3">
        <f>IF([1]!Table6[[#This Row],[Part Number]]="","",[1]!Table1[Date])</f>
        <v>42451.298611111109</v>
      </c>
    </row>
    <row r="474" spans="1:3" hidden="1" x14ac:dyDescent="0.25">
      <c r="A474" s="2" t="str">
        <f>IF([1]!Table1[Part Number]="","",[1]!Table1[Part Number])</f>
        <v>181508-E01</v>
      </c>
      <c r="B474" s="7">
        <v>1</v>
      </c>
      <c r="C474" s="3">
        <f>IF([1]!Table6[[#This Row],[Part Number]]="","",[1]!Table1[Date])</f>
        <v>42451.302083333336</v>
      </c>
    </row>
    <row r="475" spans="1:3" hidden="1" x14ac:dyDescent="0.25">
      <c r="A475" s="2" t="str">
        <f>IF([1]!Table1[Part Number]="","",[1]!Table1[Part Number])</f>
        <v>181508-E01</v>
      </c>
      <c r="B475" s="7">
        <v>1</v>
      </c>
      <c r="C475" s="3">
        <f>IF([1]!Table6[[#This Row],[Part Number]]="","",[1]!Table1[Date])</f>
        <v>42451.305555555555</v>
      </c>
    </row>
    <row r="476" spans="1:3" hidden="1" x14ac:dyDescent="0.25">
      <c r="A476" s="2" t="str">
        <f>IF([1]!Table1[Part Number]="","",[1]!Table1[Part Number])</f>
        <v>181508-E01</v>
      </c>
      <c r="B476" s="7">
        <v>1</v>
      </c>
      <c r="C476" s="3">
        <f>IF([1]!Table6[[#This Row],[Part Number]]="","",[1]!Table1[Date])</f>
        <v>42451.309027777781</v>
      </c>
    </row>
    <row r="477" spans="1:3" hidden="1" x14ac:dyDescent="0.25">
      <c r="A477" s="2" t="str">
        <f>IF([1]!Table1[Part Number]="","",[1]!Table1[Part Number])</f>
        <v>181508-E01</v>
      </c>
      <c r="B477" s="7">
        <v>1</v>
      </c>
      <c r="C477" s="3">
        <f>IF([1]!Table6[[#This Row],[Part Number]]="","",[1]!Table1[Date])</f>
        <v>42451.3125</v>
      </c>
    </row>
    <row r="478" spans="1:3" hidden="1" x14ac:dyDescent="0.25">
      <c r="A478" s="2" t="str">
        <f>IF([1]!Table1[Part Number]="","",[1]!Table1[Part Number])</f>
        <v>181508-E01</v>
      </c>
      <c r="B478" s="7">
        <v>1</v>
      </c>
      <c r="C478" s="3">
        <f>IF([1]!Table6[[#This Row],[Part Number]]="","",[1]!Table1[Date])</f>
        <v>42451.315972222219</v>
      </c>
    </row>
    <row r="479" spans="1:3" hidden="1" x14ac:dyDescent="0.25">
      <c r="A479" s="2" t="str">
        <f>IF([1]!Table1[Part Number]="","",[1]!Table1[Part Number])</f>
        <v>181508-E01</v>
      </c>
      <c r="B479" s="7">
        <v>1</v>
      </c>
      <c r="C479" s="3">
        <f>IF([1]!Table6[[#This Row],[Part Number]]="","",[1]!Table1[Date])</f>
        <v>42451.319444444445</v>
      </c>
    </row>
    <row r="480" spans="1:3" hidden="1" x14ac:dyDescent="0.25">
      <c r="A480" s="2" t="str">
        <f>IF([1]!Table1[Part Number]="","",[1]!Table1[Part Number])</f>
        <v>181508-E01</v>
      </c>
      <c r="B480" s="7">
        <v>1</v>
      </c>
      <c r="C480" s="3">
        <f>IF([1]!Table6[[#This Row],[Part Number]]="","",[1]!Table1[Date])</f>
        <v>42451.322916666664</v>
      </c>
    </row>
    <row r="481" spans="1:3" hidden="1" x14ac:dyDescent="0.25">
      <c r="A481" s="2" t="str">
        <f>IF([1]!Table1[Part Number]="","",[1]!Table1[Part Number])</f>
        <v>181508-E01</v>
      </c>
      <c r="B481" s="7">
        <v>1</v>
      </c>
      <c r="C481" s="3">
        <f>IF([1]!Table6[[#This Row],[Part Number]]="","",[1]!Table1[Date])</f>
        <v>42451.326388888891</v>
      </c>
    </row>
    <row r="482" spans="1:3" hidden="1" x14ac:dyDescent="0.25">
      <c r="A482" s="2" t="str">
        <f>IF([1]!Table1[Part Number]="","",[1]!Table1[Part Number])</f>
        <v>179423-105</v>
      </c>
      <c r="B482" s="7">
        <v>1</v>
      </c>
      <c r="C482" s="3">
        <f>IF([1]!Table6[[#This Row],[Part Number]]="","",[1]!Table1[Date])</f>
        <v>42451.333333333336</v>
      </c>
    </row>
    <row r="483" spans="1:3" hidden="1" x14ac:dyDescent="0.25">
      <c r="A483" s="2" t="str">
        <f>IF([1]!Table1[Part Number]="","",[1]!Table1[Part Number])</f>
        <v>307039-05</v>
      </c>
      <c r="B483" s="7">
        <v>2</v>
      </c>
      <c r="C483" s="3">
        <f>IF([1]!Table6[[#This Row],[Part Number]]="","",[1]!Table1[Date])</f>
        <v>42451.340277777781</v>
      </c>
    </row>
    <row r="484" spans="1:3" hidden="1" x14ac:dyDescent="0.25">
      <c r="A484" s="2" t="str">
        <f>IF([1]!Table1[Part Number]="","",[1]!Table1[Part Number])</f>
        <v>178921-101</v>
      </c>
      <c r="B484" s="7">
        <v>2</v>
      </c>
      <c r="C484" s="3">
        <f>IF([1]!Table6[[#This Row],[Part Number]]="","",[1]!Table1[Date])</f>
        <v>42451.350694444445</v>
      </c>
    </row>
    <row r="485" spans="1:3" hidden="1" x14ac:dyDescent="0.25">
      <c r="A485" s="2" t="str">
        <f>IF([1]!Table1[Part Number]="","",[1]!Table1[Part Number])</f>
        <v>307039-33</v>
      </c>
      <c r="B485" s="7">
        <v>10</v>
      </c>
      <c r="C485" s="3">
        <f>IF([1]!Table6[[#This Row],[Part Number]]="","",[1]!Table1[Date])</f>
        <v>42451.385416666664</v>
      </c>
    </row>
    <row r="486" spans="1:3" hidden="1" x14ac:dyDescent="0.25">
      <c r="A486" s="2" t="str">
        <f>IF([1]!Table1[Part Number]="","",[1]!Table1[Part Number])</f>
        <v>255276-01</v>
      </c>
      <c r="B486" s="7">
        <v>1</v>
      </c>
      <c r="C486" s="3">
        <f>IF([1]!Table6[[#This Row],[Part Number]]="","",[1]!Table1[Date])</f>
        <v>42451.732638888891</v>
      </c>
    </row>
    <row r="487" spans="1:3" hidden="1" x14ac:dyDescent="0.25">
      <c r="A487" s="2" t="str">
        <f>IF([1]!Table1[Part Number]="","",[1]!Table1[Part Number])</f>
        <v>183304-0A35F</v>
      </c>
      <c r="B487" s="7">
        <v>1</v>
      </c>
      <c r="C487" s="3">
        <f>IF([1]!Table6[[#This Row],[Part Number]]="","",[1]!Table1[Date])</f>
        <v>42451.743055555555</v>
      </c>
    </row>
    <row r="488" spans="1:3" hidden="1" x14ac:dyDescent="0.25">
      <c r="A488" s="2" t="str">
        <f>IF([1]!Table1[Part Number]="","",[1]!Table1[Part Number])</f>
        <v>182800-105</v>
      </c>
      <c r="B488" s="7">
        <v>1</v>
      </c>
      <c r="C488" s="3">
        <f>IF([1]!Table6[[#This Row],[Part Number]]="","",[1]!Table1[Date])</f>
        <v>42451.885416666664</v>
      </c>
    </row>
    <row r="489" spans="1:3" hidden="1" x14ac:dyDescent="0.25">
      <c r="A489" s="2" t="str">
        <f>IF([1]!Table1[Part Number]="","",[1]!Table1[Part Number])</f>
        <v>181508-E01</v>
      </c>
      <c r="B489" s="7">
        <v>1</v>
      </c>
      <c r="C489" s="3">
        <f>IF([1]!Table6[[#This Row],[Part Number]]="","",[1]!Table1[Date])</f>
        <v>42452.111111111109</v>
      </c>
    </row>
    <row r="490" spans="1:3" hidden="1" x14ac:dyDescent="0.25">
      <c r="A490" s="2" t="str">
        <f>IF([1]!Table1[Part Number]="","",[1]!Table1[Part Number])</f>
        <v>181521-01</v>
      </c>
      <c r="B490" s="7">
        <v>1</v>
      </c>
      <c r="C490" s="3">
        <f>IF([1]!Table6[[#This Row],[Part Number]]="","",[1]!Table1[Date])</f>
        <v>42452.111111111109</v>
      </c>
    </row>
    <row r="491" spans="1:3" hidden="1" x14ac:dyDescent="0.25">
      <c r="A491" s="2" t="str">
        <f>IF([1]!Table1[Part Number]="","",[1]!Table1[Part Number])</f>
        <v>183657-0A034</v>
      </c>
      <c r="B491" s="7">
        <v>1</v>
      </c>
      <c r="C491" s="3">
        <f>IF([1]!Table6[[#This Row],[Part Number]]="","",[1]!Table1[Date])</f>
        <v>42452.225694444445</v>
      </c>
    </row>
    <row r="492" spans="1:3" hidden="1" x14ac:dyDescent="0.25">
      <c r="A492" s="2" t="str">
        <f>IF([1]!Table1[Part Number]="","",[1]!Table1[Part Number])</f>
        <v>254536-07</v>
      </c>
      <c r="B492" s="7">
        <v>4</v>
      </c>
      <c r="C492" s="3">
        <f>IF([1]!Table6[[#This Row],[Part Number]]="","",[1]!Table1[Date])</f>
        <v>42452.256944444445</v>
      </c>
    </row>
    <row r="493" spans="1:3" hidden="1" x14ac:dyDescent="0.25">
      <c r="A493" s="2" t="str">
        <f>IF([1]!Table1[Part Number]="","",[1]!Table1[Part Number])</f>
        <v>183304-0A35F</v>
      </c>
      <c r="B493" s="7">
        <v>1</v>
      </c>
      <c r="C493" s="3">
        <f>IF([1]!Table6[[#This Row],[Part Number]]="","",[1]!Table1[Date])</f>
        <v>42452.284722222219</v>
      </c>
    </row>
    <row r="494" spans="1:3" hidden="1" x14ac:dyDescent="0.25">
      <c r="A494" s="2" t="str">
        <f>IF([1]!Table1[Part Number]="","",[1]!Table1[Part Number])</f>
        <v>183304-0A35F</v>
      </c>
      <c r="B494" s="7">
        <v>1</v>
      </c>
      <c r="C494" s="3">
        <f>IF([1]!Table6[[#This Row],[Part Number]]="","",[1]!Table1[Date])</f>
        <v>42452.395833333336</v>
      </c>
    </row>
    <row r="495" spans="1:3" hidden="1" x14ac:dyDescent="0.25">
      <c r="A495" s="2" t="str">
        <f>IF([1]!Table1[Part Number]="","",[1]!Table1[Part Number])</f>
        <v>255276-01</v>
      </c>
      <c r="B495" s="7">
        <v>3</v>
      </c>
      <c r="C495" s="3">
        <f>IF([1]!Table6[[#This Row],[Part Number]]="","",[1]!Table1[Date])</f>
        <v>42452.434027777781</v>
      </c>
    </row>
    <row r="496" spans="1:3" hidden="1" x14ac:dyDescent="0.25">
      <c r="A496" s="2" t="str">
        <f>IF([1]!Table1[Part Number]="","",[1]!Table1[Part Number])</f>
        <v>183304-0A12F</v>
      </c>
      <c r="B496" s="7">
        <v>1</v>
      </c>
      <c r="C496" s="3">
        <f>IF([1]!Table6[[#This Row],[Part Number]]="","",[1]!Table1[Date])</f>
        <v>42452.84375</v>
      </c>
    </row>
    <row r="497" spans="1:3" hidden="1" x14ac:dyDescent="0.25">
      <c r="A497" s="2" t="str">
        <f>IF([1]!Table1[Part Number]="","",[1]!Table1[Part Number])</f>
        <v>180729-101</v>
      </c>
      <c r="B497" s="7">
        <v>1</v>
      </c>
      <c r="C497" s="3">
        <f>IF([1]!Table6[[#This Row],[Part Number]]="","",[1]!Table1[Date])</f>
        <v>42452.84375</v>
      </c>
    </row>
    <row r="498" spans="1:3" hidden="1" x14ac:dyDescent="0.25">
      <c r="A498" s="2" t="str">
        <f>IF([1]!Table1[Part Number]="","",[1]!Table1[Part Number])</f>
        <v>255276-01</v>
      </c>
      <c r="B498" s="7">
        <v>17</v>
      </c>
      <c r="C498" s="3">
        <f>IF([1]!Table6[[#This Row],[Part Number]]="","",[1]!Table1[Date])</f>
        <v>42452.84375</v>
      </c>
    </row>
    <row r="499" spans="1:3" x14ac:dyDescent="0.25">
      <c r="A499" s="2" t="str">
        <f>IF([1]!Table1[Part Number]="","",[1]!Table1[Part Number])</f>
        <v>254536-03</v>
      </c>
      <c r="B499" s="7">
        <v>3</v>
      </c>
      <c r="C499" s="3">
        <f>IF([1]!Table6[[#This Row],[Part Number]]="","",[1]!Table1[Date])</f>
        <v>42453.322916666664</v>
      </c>
    </row>
    <row r="500" spans="1:3" hidden="1" x14ac:dyDescent="0.25">
      <c r="A500" s="2" t="str">
        <f>IF([1]!Table1[Part Number]="","",[1]!Table1[Part Number])</f>
        <v>255276-01</v>
      </c>
      <c r="B500" s="7">
        <v>5</v>
      </c>
      <c r="C500" s="3">
        <f>IF([1]!Table6[[#This Row],[Part Number]]="","",[1]!Table1[Date])</f>
        <v>42453.791666666664</v>
      </c>
    </row>
    <row r="501" spans="1:3" hidden="1" x14ac:dyDescent="0.25">
      <c r="A501" s="2" t="str">
        <f>IF([1]!Table1[Part Number]="","",[1]!Table1[Part Number])</f>
        <v>183970-101</v>
      </c>
      <c r="B501" s="7">
        <v>1</v>
      </c>
      <c r="C501" s="3">
        <f>IF([1]!Table6[[#This Row],[Part Number]]="","",[1]!Table1[Date])</f>
        <v>42454.125</v>
      </c>
    </row>
    <row r="502" spans="1:3" hidden="1" x14ac:dyDescent="0.25">
      <c r="A502" s="2" t="str">
        <f>IF([1]!Table1[Part Number]="","",[1]!Table1[Part Number])</f>
        <v>183304-0A35F</v>
      </c>
      <c r="B502" s="7">
        <v>1</v>
      </c>
      <c r="C502" s="3">
        <f>IF([1]!Table6[[#This Row],[Part Number]]="","",[1]!Table1[Date])</f>
        <v>42454.166666666664</v>
      </c>
    </row>
    <row r="503" spans="1:3" hidden="1" x14ac:dyDescent="0.25">
      <c r="A503" s="2" t="str">
        <f>IF([1]!Table1[Part Number]="","",[1]!Table1[Part Number])</f>
        <v>255276-01</v>
      </c>
      <c r="B503" s="7">
        <v>10</v>
      </c>
      <c r="C503" s="3">
        <f>IF([1]!Table6[[#This Row],[Part Number]]="","",[1]!Table1[Date])</f>
        <v>42454.670138888891</v>
      </c>
    </row>
    <row r="504" spans="1:3" hidden="1" x14ac:dyDescent="0.25">
      <c r="A504" s="2" t="str">
        <f>IF([1]!Table1[Part Number]="","",[1]!Table1[Part Number])</f>
        <v>255276-01</v>
      </c>
      <c r="B504" s="7">
        <v>10</v>
      </c>
      <c r="C504" s="3">
        <f>IF([1]!Table6[[#This Row],[Part Number]]="","",[1]!Table1[Date])</f>
        <v>42454.729166666664</v>
      </c>
    </row>
    <row r="505" spans="1:3" hidden="1" x14ac:dyDescent="0.25">
      <c r="A505" s="2" t="str">
        <f>IF([1]!Table1[Part Number]="","",[1]!Table1[Part Number])</f>
        <v>181313-E01</v>
      </c>
      <c r="B505" s="7">
        <v>3</v>
      </c>
      <c r="C505" s="3">
        <f>IF([1]!Table6[[#This Row],[Part Number]]="","",[1]!Table1[Date])</f>
        <v>42454.753472222219</v>
      </c>
    </row>
    <row r="506" spans="1:3" hidden="1" x14ac:dyDescent="0.25">
      <c r="A506" s="2" t="str">
        <f>IF([1]!Table1[Part Number]="","",[1]!Table1[Part Number])</f>
        <v>181521-01</v>
      </c>
      <c r="B506" s="7">
        <v>1</v>
      </c>
      <c r="C506" s="3">
        <f>IF([1]!Table6[[#This Row],[Part Number]]="","",[1]!Table1[Date])</f>
        <v>42455.138888888891</v>
      </c>
    </row>
    <row r="507" spans="1:3" hidden="1" x14ac:dyDescent="0.25">
      <c r="A507" s="2" t="str">
        <f>IF([1]!Table1[Part Number]="","",[1]!Table1[Part Number])</f>
        <v>181521-01</v>
      </c>
      <c r="B507" s="7">
        <v>1</v>
      </c>
      <c r="C507" s="3">
        <f>IF([1]!Table6[[#This Row],[Part Number]]="","",[1]!Table1[Date])</f>
        <v>42455.149305555555</v>
      </c>
    </row>
    <row r="508" spans="1:3" hidden="1" x14ac:dyDescent="0.25">
      <c r="A508" s="2" t="str">
        <f>IF([1]!Table1[Part Number]="","",[1]!Table1[Part Number])</f>
        <v>181521-01</v>
      </c>
      <c r="B508" s="7">
        <v>1</v>
      </c>
      <c r="C508" s="3">
        <f>IF([1]!Table6[[#This Row],[Part Number]]="","",[1]!Table1[Date])</f>
        <v>42455.1875</v>
      </c>
    </row>
    <row r="509" spans="1:3" hidden="1" x14ac:dyDescent="0.25">
      <c r="A509" s="2" t="str">
        <f>IF([1]!Table1[Part Number]="","",[1]!Table1[Part Number])</f>
        <v>181521-01</v>
      </c>
      <c r="B509" s="7">
        <v>1</v>
      </c>
      <c r="C509" s="3">
        <f>IF([1]!Table6[[#This Row],[Part Number]]="","",[1]!Table1[Date])</f>
        <v>42455.381944444445</v>
      </c>
    </row>
    <row r="510" spans="1:3" hidden="1" x14ac:dyDescent="0.25">
      <c r="A510" s="2" t="str">
        <f>IF([1]!Table1[Part Number]="","",[1]!Table1[Part Number])</f>
        <v>307039-33</v>
      </c>
      <c r="B510" s="7">
        <v>1</v>
      </c>
      <c r="C510" s="3">
        <f>IF([1]!Table6[[#This Row],[Part Number]]="","",[1]!Table1[Date])</f>
        <v>42455.388888888891</v>
      </c>
    </row>
    <row r="511" spans="1:3" x14ac:dyDescent="0.25">
      <c r="A511" s="2" t="str">
        <f>IF([1]!Table1[Part Number]="","",[1]!Table1[Part Number])</f>
        <v>254536-03</v>
      </c>
      <c r="B511" s="7">
        <v>2</v>
      </c>
      <c r="C511" s="3">
        <f>IF([1]!Table6[[#This Row],[Part Number]]="","",[1]!Table1[Date])</f>
        <v>42455.875</v>
      </c>
    </row>
    <row r="512" spans="1:3" hidden="1" x14ac:dyDescent="0.25">
      <c r="A512" s="2" t="str">
        <f>IF([1]!Table1[Part Number]="","",[1]!Table1[Part Number])</f>
        <v>181508-E01</v>
      </c>
      <c r="B512" s="7">
        <v>1</v>
      </c>
      <c r="C512" s="3">
        <f>IF([1]!Table6[[#This Row],[Part Number]]="","",[1]!Table1[Date])</f>
        <v>42457.104166666664</v>
      </c>
    </row>
    <row r="513" spans="1:3" hidden="1" x14ac:dyDescent="0.25">
      <c r="A513" s="2" t="str">
        <f>IF([1]!Table1[Part Number]="","",[1]!Table1[Part Number])</f>
        <v>181521-01</v>
      </c>
      <c r="B513" s="7">
        <v>1</v>
      </c>
      <c r="C513" s="3">
        <f>IF([1]!Table6[[#This Row],[Part Number]]="","",[1]!Table1[Date])</f>
        <v>42457.104166666664</v>
      </c>
    </row>
    <row r="514" spans="1:3" hidden="1" x14ac:dyDescent="0.25">
      <c r="A514" s="2" t="str">
        <f>IF([1]!Table1[Part Number]="","",[1]!Table1[Part Number])</f>
        <v>183304-0A12F</v>
      </c>
      <c r="B514" s="7">
        <v>1</v>
      </c>
      <c r="C514" s="3">
        <f>IF([1]!Table6[[#This Row],[Part Number]]="","",[1]!Table1[Date])</f>
        <v>42457.145833333336</v>
      </c>
    </row>
    <row r="515" spans="1:3" hidden="1" x14ac:dyDescent="0.25">
      <c r="A515" s="2" t="str">
        <f>IF([1]!Table1[Part Number]="","",[1]!Table1[Part Number])</f>
        <v>255276-01</v>
      </c>
      <c r="B515" s="7">
        <v>2</v>
      </c>
      <c r="C515" s="3">
        <f>IF([1]!Table6[[#This Row],[Part Number]]="","",[1]!Table1[Date])</f>
        <v>42457.298611111109</v>
      </c>
    </row>
    <row r="516" spans="1:3" hidden="1" x14ac:dyDescent="0.25">
      <c r="A516" s="2" t="str">
        <f>IF([1]!Table1[Part Number]="","",[1]!Table1[Part Number])</f>
        <v>255276-01</v>
      </c>
      <c r="B516" s="7">
        <v>1</v>
      </c>
      <c r="C516" s="3">
        <f>IF([1]!Table6[[#This Row],[Part Number]]="","",[1]!Table1[Date])</f>
        <v>42457.375</v>
      </c>
    </row>
    <row r="517" spans="1:3" hidden="1" x14ac:dyDescent="0.25">
      <c r="A517" s="2" t="str">
        <f>IF([1]!Table1[Part Number]="","",[1]!Table1[Part Number])</f>
        <v>255103-05001</v>
      </c>
      <c r="B517" s="7">
        <v>1</v>
      </c>
      <c r="C517" s="3">
        <f>IF([1]!Table6[[#This Row],[Part Number]]="","",[1]!Table1[Date])</f>
        <v>42457.375</v>
      </c>
    </row>
    <row r="518" spans="1:3" hidden="1" x14ac:dyDescent="0.25">
      <c r="A518" s="2" t="str">
        <f>IF([1]!Table1[Part Number]="","",[1]!Table1[Part Number])</f>
        <v>179000-201</v>
      </c>
      <c r="B518" s="7">
        <v>1</v>
      </c>
      <c r="C518" s="3">
        <f>IF([1]!Table6[[#This Row],[Part Number]]="","",[1]!Table1[Date])</f>
        <v>42457.59375</v>
      </c>
    </row>
    <row r="519" spans="1:3" hidden="1" x14ac:dyDescent="0.25">
      <c r="A519" s="2" t="str">
        <f>IF([1]!Table1[Part Number]="","",[1]!Table1[Part Number])</f>
        <v>255103-05001</v>
      </c>
      <c r="B519" s="7">
        <v>1</v>
      </c>
      <c r="C519" s="3">
        <f>IF([1]!Table6[[#This Row],[Part Number]]="","",[1]!Table1[Date])</f>
        <v>42457.836805555555</v>
      </c>
    </row>
    <row r="520" spans="1:3" x14ac:dyDescent="0.25">
      <c r="A520" s="2" t="str">
        <f>IF([1]!Table1[Part Number]="","",[1]!Table1[Part Number])</f>
        <v>254536-03</v>
      </c>
      <c r="B520" s="7">
        <v>1</v>
      </c>
      <c r="C520" s="3">
        <f>IF([1]!Table6[[#This Row],[Part Number]]="","",[1]!Table1[Date])</f>
        <v>42457.850694444445</v>
      </c>
    </row>
    <row r="521" spans="1:3" hidden="1" x14ac:dyDescent="0.25">
      <c r="A521" s="2" t="str">
        <f>IF([1]!Table1[Part Number]="","",[1]!Table1[Part Number])</f>
        <v>183304-0A12F</v>
      </c>
      <c r="B521" s="7">
        <v>1</v>
      </c>
      <c r="C521" s="3">
        <f>IF([1]!Table6[[#This Row],[Part Number]]="","",[1]!Table1[Date])</f>
        <v>42457.868055555555</v>
      </c>
    </row>
    <row r="522" spans="1:3" hidden="1" x14ac:dyDescent="0.25">
      <c r="A522" s="2" t="str">
        <f>IF([1]!Table1[Part Number]="","",[1]!Table1[Part Number])</f>
        <v>183304-0A12F</v>
      </c>
      <c r="B522" s="7">
        <v>1</v>
      </c>
      <c r="C522" s="3">
        <f>IF([1]!Table6[[#This Row],[Part Number]]="","",[1]!Table1[Date])</f>
        <v>42458.354166666664</v>
      </c>
    </row>
    <row r="523" spans="1:3" hidden="1" x14ac:dyDescent="0.25">
      <c r="A523" s="2" t="str">
        <f>IF([1]!Table1[Part Number]="","",[1]!Table1[Part Number])</f>
        <v>183987-4440TN</v>
      </c>
      <c r="B523" s="7">
        <v>1</v>
      </c>
      <c r="C523" s="3">
        <f>IF([1]!Table6[[#This Row],[Part Number]]="","",[1]!Table1[Date])</f>
        <v>42458.354166666664</v>
      </c>
    </row>
    <row r="524" spans="1:3" hidden="1" x14ac:dyDescent="0.25">
      <c r="A524" s="2" t="str">
        <f>IF([1]!Table1[Part Number]="","",[1]!Table1[Part Number])</f>
        <v>181521-01</v>
      </c>
      <c r="B524" s="7">
        <v>2</v>
      </c>
      <c r="C524" s="3">
        <f>IF([1]!Table6[[#This Row],[Part Number]]="","",[1]!Table1[Date])</f>
        <v>42458.385416666664</v>
      </c>
    </row>
    <row r="525" spans="1:3" hidden="1" x14ac:dyDescent="0.25">
      <c r="A525" s="2" t="str">
        <f>IF([1]!Table1[Part Number]="","",[1]!Table1[Part Number])</f>
        <v>180541-102</v>
      </c>
      <c r="B525" s="7">
        <v>1</v>
      </c>
      <c r="C525" s="3">
        <f>IF([1]!Table6[[#This Row],[Part Number]]="","",[1]!Table1[Date])</f>
        <v>42458.729166666664</v>
      </c>
    </row>
    <row r="526" spans="1:3" hidden="1" x14ac:dyDescent="0.25">
      <c r="A526" s="2" t="str">
        <f>IF([1]!Table1[Part Number]="","",[1]!Table1[Part Number])</f>
        <v>183720-101</v>
      </c>
      <c r="B526" s="7">
        <v>1</v>
      </c>
      <c r="C526" s="3">
        <f>IF([1]!Table6[[#This Row],[Part Number]]="","",[1]!Table1[Date])</f>
        <v>42459.354166666664</v>
      </c>
    </row>
    <row r="527" spans="1:3" x14ac:dyDescent="0.25">
      <c r="A527" s="2" t="str">
        <f>IF([1]!Table1[Part Number]="","",[1]!Table1[Part Number])</f>
        <v>254536-03</v>
      </c>
      <c r="B527" s="7">
        <v>2</v>
      </c>
      <c r="C527" s="3">
        <f>IF([1]!Table6[[#This Row],[Part Number]]="","",[1]!Table1[Date])</f>
        <v>42459.847222222219</v>
      </c>
    </row>
    <row r="528" spans="1:3" hidden="1" x14ac:dyDescent="0.25">
      <c r="A528" s="2" t="str">
        <f>IF([1]!Table1[Part Number]="","",[1]!Table1[Part Number])</f>
        <v>183304-0A12F</v>
      </c>
      <c r="B528" s="7">
        <v>1</v>
      </c>
      <c r="C528" s="3">
        <f>IF([1]!Table6[[#This Row],[Part Number]]="","",[1]!Table1[Date])</f>
        <v>42460.295138888891</v>
      </c>
    </row>
    <row r="529" spans="1:3" hidden="1" x14ac:dyDescent="0.25">
      <c r="A529" s="2" t="str">
        <f>IF([1]!Table1[Part Number]="","",[1]!Table1[Part Number])</f>
        <v>184548-066L</v>
      </c>
      <c r="B529" s="7">
        <v>1</v>
      </c>
      <c r="C529" s="3">
        <f>IF([1]!Table6[[#This Row],[Part Number]]="","",[1]!Table1[Date])</f>
        <v>42460.295138888891</v>
      </c>
    </row>
    <row r="530" spans="1:3" hidden="1" x14ac:dyDescent="0.25">
      <c r="A530" s="2" t="str">
        <f>IF([1]!Table1[Part Number]="","",[1]!Table1[Part Number])</f>
        <v>180889-205</v>
      </c>
      <c r="B530" s="7">
        <v>1</v>
      </c>
      <c r="C530" s="3">
        <f>IF([1]!Table6[[#This Row],[Part Number]]="","",[1]!Table1[Date])</f>
        <v>42460.354166666664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9"/>
  <sheetViews>
    <sheetView tabSelected="1" workbookViewId="0">
      <selection activeCell="B5" sqref="B5:C5"/>
    </sheetView>
  </sheetViews>
  <sheetFormatPr baseColWidth="10" defaultRowHeight="15" x14ac:dyDescent="0.25"/>
  <cols>
    <col min="1" max="1" width="21" customWidth="1"/>
    <col min="2" max="2" width="23.85546875" style="8" customWidth="1"/>
    <col min="3" max="4" width="6.5703125" customWidth="1"/>
    <col min="5" max="5" width="12.5703125" customWidth="1"/>
    <col min="6" max="6" width="18.85546875" customWidth="1"/>
    <col min="7" max="7" width="29.85546875" customWidth="1"/>
    <col min="8" max="8" width="23.85546875" customWidth="1"/>
    <col min="9" max="9" width="34.85546875" customWidth="1"/>
    <col min="10" max="50" width="23.85546875" customWidth="1"/>
    <col min="51" max="51" width="12.5703125" customWidth="1"/>
    <col min="52" max="52" width="12.5703125" bestFit="1" customWidth="1"/>
    <col min="53" max="60" width="7.28515625" bestFit="1" customWidth="1"/>
    <col min="61" max="90" width="8" bestFit="1" customWidth="1"/>
    <col min="91" max="91" width="12.5703125" bestFit="1" customWidth="1"/>
  </cols>
  <sheetData>
    <row r="1" spans="1:5" x14ac:dyDescent="0.25">
      <c r="B1"/>
    </row>
    <row r="3" spans="1:5" x14ac:dyDescent="0.25">
      <c r="A3" s="4" t="s">
        <v>14</v>
      </c>
      <c r="B3" s="4" t="s">
        <v>13</v>
      </c>
    </row>
    <row r="4" spans="1:5" x14ac:dyDescent="0.25">
      <c r="A4" s="4" t="s">
        <v>3</v>
      </c>
      <c r="B4" t="s">
        <v>11</v>
      </c>
      <c r="C4" t="s">
        <v>10</v>
      </c>
      <c r="D4" t="s">
        <v>12</v>
      </c>
      <c r="E4" t="s">
        <v>8</v>
      </c>
    </row>
    <row r="5" spans="1:5" x14ac:dyDescent="0.25">
      <c r="A5" s="5" t="s">
        <v>6</v>
      </c>
      <c r="B5" s="8">
        <v>109</v>
      </c>
      <c r="C5" s="8">
        <v>91</v>
      </c>
      <c r="D5" s="8">
        <v>18</v>
      </c>
      <c r="E5" s="8">
        <v>218</v>
      </c>
    </row>
    <row r="6" spans="1:5" x14ac:dyDescent="0.25">
      <c r="A6" s="5" t="s">
        <v>7</v>
      </c>
      <c r="B6" s="8">
        <v>19</v>
      </c>
      <c r="C6" s="8">
        <v>55</v>
      </c>
      <c r="D6" s="8">
        <v>80</v>
      </c>
      <c r="E6" s="8">
        <v>154</v>
      </c>
    </row>
    <row r="7" spans="1:5" x14ac:dyDescent="0.25">
      <c r="A7" s="5" t="s">
        <v>4</v>
      </c>
      <c r="B7" s="8">
        <v>35</v>
      </c>
      <c r="C7" s="8">
        <v>15</v>
      </c>
      <c r="D7" s="8">
        <v>47</v>
      </c>
      <c r="E7" s="8">
        <v>97</v>
      </c>
    </row>
    <row r="8" spans="1:5" x14ac:dyDescent="0.25">
      <c r="A8" s="5" t="s">
        <v>9</v>
      </c>
      <c r="B8" s="8">
        <v>19</v>
      </c>
      <c r="C8" s="8">
        <v>22</v>
      </c>
      <c r="D8" s="8">
        <v>34</v>
      </c>
      <c r="E8" s="8">
        <v>75</v>
      </c>
    </row>
    <row r="9" spans="1:5" x14ac:dyDescent="0.25">
      <c r="A9" s="5" t="s">
        <v>5</v>
      </c>
      <c r="B9" s="8">
        <v>20</v>
      </c>
      <c r="C9" s="8">
        <v>10</v>
      </c>
      <c r="D9" s="8">
        <v>35</v>
      </c>
      <c r="E9" s="8">
        <v>65</v>
      </c>
    </row>
    <row r="10" spans="1:5" x14ac:dyDescent="0.25">
      <c r="A10" s="5" t="s">
        <v>8</v>
      </c>
      <c r="B10" s="8">
        <v>202</v>
      </c>
      <c r="C10" s="8">
        <v>193</v>
      </c>
      <c r="D10" s="8">
        <v>214</v>
      </c>
      <c r="E10" s="8">
        <v>609</v>
      </c>
    </row>
    <row r="11" spans="1:5" x14ac:dyDescent="0.25">
      <c r="B11"/>
    </row>
    <row r="12" spans="1:5" x14ac:dyDescent="0.25">
      <c r="B12"/>
    </row>
    <row r="13" spans="1:5" x14ac:dyDescent="0.25">
      <c r="B13"/>
    </row>
    <row r="14" spans="1:5" x14ac:dyDescent="0.25">
      <c r="B14"/>
    </row>
    <row r="15" spans="1:5" x14ac:dyDescent="0.25">
      <c r="B15"/>
    </row>
    <row r="16" spans="1:5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2017-07-13T07:31:48Z</dcterms:created>
  <dcterms:modified xsi:type="dcterms:W3CDTF">2017-07-13T11:51:15Z</dcterms:modified>
</cp:coreProperties>
</file>