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9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ureau\"/>
    </mc:Choice>
  </mc:AlternateContent>
  <bookViews>
    <workbookView xWindow="0" yWindow="0" windowWidth="19170" windowHeight="466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P3" i="1" l="1"/>
  <c r="AQ3" i="1" s="1"/>
  <c r="AN3" i="1"/>
  <c r="AP2" i="1"/>
  <c r="AQ2" i="1" s="1"/>
  <c r="AN2" i="1"/>
</calcChain>
</file>

<file path=xl/sharedStrings.xml><?xml version="1.0" encoding="utf-8"?>
<sst xmlns="http://schemas.openxmlformats.org/spreadsheetml/2006/main" count="66" uniqueCount="46">
  <si>
    <t>N°</t>
  </si>
  <si>
    <t>Année</t>
  </si>
  <si>
    <t>Société</t>
  </si>
  <si>
    <t>Nom</t>
  </si>
  <si>
    <t>Prénom</t>
  </si>
  <si>
    <t>M/F</t>
  </si>
  <si>
    <t>Date de Naissance</t>
  </si>
  <si>
    <t>Lieu de naissance</t>
  </si>
  <si>
    <t>Adresse Stagiaire</t>
  </si>
  <si>
    <t>CP Stagiaire</t>
  </si>
  <si>
    <t>Ville Stagiaire</t>
  </si>
  <si>
    <t>N° Téléphone stagiaire</t>
  </si>
  <si>
    <t>@mail stagiaire</t>
  </si>
  <si>
    <t>N° SS</t>
  </si>
  <si>
    <t>Raid "R" ou Individuel          "I"</t>
  </si>
  <si>
    <t>Services</t>
  </si>
  <si>
    <t>Secteur</t>
  </si>
  <si>
    <t>Ecole</t>
  </si>
  <si>
    <t>Coordonnées école</t>
  </si>
  <si>
    <t>Code Postal</t>
  </si>
  <si>
    <t>Ville</t>
  </si>
  <si>
    <t>Tél. Interlocuteur Ecole</t>
  </si>
  <si>
    <t>Nom interlocuteur Ecole</t>
  </si>
  <si>
    <t>Formation préparée</t>
  </si>
  <si>
    <t>Date début</t>
  </si>
  <si>
    <t>Date fin</t>
  </si>
  <si>
    <t>Nbre de jours</t>
  </si>
  <si>
    <t>Date début stage</t>
  </si>
  <si>
    <t>Date fin stage</t>
  </si>
  <si>
    <t>Total jours</t>
  </si>
  <si>
    <t>Total semaines</t>
  </si>
  <si>
    <t>Indémnisé  indem Rémunéré rem 
Gratifié G</t>
  </si>
  <si>
    <t>Montant</t>
  </si>
  <si>
    <t>Maître de stage 
Société</t>
  </si>
  <si>
    <t>ventes</t>
  </si>
  <si>
    <t>DUT Techniques de Commercialisation 1ère année</t>
  </si>
  <si>
    <t>NG</t>
  </si>
  <si>
    <t>ENTREPRISE</t>
  </si>
  <si>
    <t>DUPONT</t>
  </si>
  <si>
    <t>I</t>
  </si>
  <si>
    <t>XX</t>
  </si>
  <si>
    <t xml:space="preserve">IUT </t>
  </si>
  <si>
    <t>Xavier JEAN</t>
  </si>
  <si>
    <t>CLAUDE</t>
  </si>
  <si>
    <t>Valentin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</si>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</sst>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0000"/>
    <numFmt numFmtId="165" formatCode="0#&quot; &quot;##&quot; &quot;##&quot; &quot;##&quot; &quot;##"/>
    <numFmt numFmtId="166" formatCode="[&gt;=3000000000000]#&quot; &quot;##&quot; &quot;##&quot; &quot;##&quot; &quot;###&quot; &quot;###&quot; | &quot;##;#&quot; &quot;##&quot; &quot;##&quot; &quot;##&quot; &quot;###&quot; &quot;###"/>
    <numFmt numFmtId="167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9"/>
      <name val="Arial"/>
      <family val="2"/>
      <charset val="1"/>
    </font>
    <font>
      <sz val="9"/>
      <name val="Arial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3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3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2" borderId="1" xfId="1" applyFont="1" applyFill="1" applyBorder="1" applyAlignment="1">
      <alignment vertical="center" wrapText="1"/>
    </xf>
    <xf numFmtId="0" fontId="2" fillId="3" borderId="1" xfId="1" applyFont="1" applyFill="1" applyBorder="1" applyAlignment="1">
      <alignment vertical="center" wrapText="1"/>
    </xf>
    <xf numFmtId="49" fontId="2" fillId="3" borderId="1" xfId="1" applyNumberFormat="1" applyFont="1" applyFill="1" applyBorder="1" applyAlignment="1">
      <alignment vertical="center" wrapText="1"/>
    </xf>
    <xf numFmtId="164" fontId="2" fillId="3" borderId="1" xfId="1" applyNumberFormat="1" applyFont="1" applyFill="1" applyBorder="1" applyAlignment="1">
      <alignment vertical="center" wrapText="1"/>
    </xf>
    <xf numFmtId="165" fontId="2" fillId="3" borderId="1" xfId="1" applyNumberFormat="1" applyFont="1" applyFill="1" applyBorder="1" applyAlignment="1">
      <alignment vertical="center" wrapText="1"/>
    </xf>
    <xf numFmtId="166" fontId="2" fillId="3" borderId="1" xfId="1" applyNumberFormat="1" applyFont="1" applyFill="1" applyBorder="1" applyAlignment="1">
      <alignment vertical="center" wrapText="1"/>
    </xf>
    <xf numFmtId="0" fontId="2" fillId="3" borderId="1" xfId="1" applyFont="1" applyFill="1" applyBorder="1" applyAlignment="1">
      <alignment horizontal="right" vertical="center" wrapText="1"/>
    </xf>
    <xf numFmtId="14" fontId="2" fillId="3" borderId="1" xfId="1" applyNumberFormat="1" applyFont="1" applyFill="1" applyBorder="1" applyAlignment="1">
      <alignment vertical="center" wrapText="1"/>
    </xf>
    <xf numFmtId="0" fontId="2" fillId="3" borderId="1" xfId="1" applyNumberFormat="1" applyFont="1" applyFill="1" applyBorder="1" applyAlignment="1">
      <alignment vertical="center" wrapText="1"/>
    </xf>
    <xf numFmtId="14" fontId="2" fillId="4" borderId="1" xfId="1" applyNumberFormat="1" applyFont="1" applyFill="1" applyBorder="1" applyAlignment="1">
      <alignment vertical="center" wrapText="1"/>
    </xf>
    <xf numFmtId="0" fontId="2" fillId="4" borderId="1" xfId="1" applyFont="1" applyFill="1" applyBorder="1" applyAlignment="1">
      <alignment vertical="center" wrapText="1"/>
    </xf>
    <xf numFmtId="0" fontId="2" fillId="3" borderId="1" xfId="1" applyNumberFormat="1" applyFont="1" applyFill="1" applyBorder="1" applyAlignment="1">
      <alignment horizontal="left" vertical="center" wrapText="1"/>
    </xf>
    <xf numFmtId="0" fontId="2" fillId="0" borderId="0" xfId="1" applyFont="1" applyFill="1" applyBorder="1" applyAlignment="1">
      <alignment vertical="center" wrapText="1"/>
    </xf>
    <xf numFmtId="0" fontId="3" fillId="0" borderId="1" xfId="1" applyFont="1" applyBorder="1"/>
    <xf numFmtId="0" fontId="3" fillId="0" borderId="2" xfId="1" applyFont="1" applyFill="1" applyBorder="1"/>
    <xf numFmtId="0" fontId="3" fillId="0" borderId="3" xfId="1" applyFont="1" applyFill="1" applyBorder="1"/>
    <xf numFmtId="0" fontId="3" fillId="0" borderId="1" xfId="1" applyFont="1" applyFill="1" applyBorder="1"/>
    <xf numFmtId="49" fontId="3" fillId="0" borderId="1" xfId="1" applyNumberFormat="1" applyFont="1" applyFill="1" applyBorder="1"/>
    <xf numFmtId="164" fontId="3" fillId="0" borderId="1" xfId="1" applyNumberFormat="1" applyFont="1" applyFill="1" applyBorder="1"/>
    <xf numFmtId="165" fontId="3" fillId="0" borderId="1" xfId="1" applyNumberFormat="1" applyFont="1" applyFill="1" applyBorder="1"/>
    <xf numFmtId="166" fontId="3" fillId="0" borderId="1" xfId="1" applyNumberFormat="1" applyFont="1" applyFill="1" applyBorder="1"/>
    <xf numFmtId="0" fontId="3" fillId="0" borderId="1" xfId="1" applyFont="1" applyFill="1" applyBorder="1" applyAlignment="1">
      <alignment horizontal="right"/>
    </xf>
    <xf numFmtId="14" fontId="3" fillId="0" borderId="1" xfId="1" applyNumberFormat="1" applyFont="1" applyFill="1" applyBorder="1"/>
    <xf numFmtId="0" fontId="3" fillId="0" borderId="1" xfId="1" applyNumberFormat="1" applyFont="1" applyBorder="1"/>
    <xf numFmtId="14" fontId="3" fillId="5" borderId="1" xfId="1" applyNumberFormat="1" applyFont="1" applyFill="1" applyBorder="1"/>
    <xf numFmtId="0" fontId="3" fillId="6" borderId="1" xfId="1" applyFont="1" applyFill="1" applyBorder="1"/>
    <xf numFmtId="167" fontId="3" fillId="0" borderId="1" xfId="1" applyNumberFormat="1" applyFont="1" applyFill="1" applyBorder="1" applyAlignment="1">
      <alignment horizontal="right"/>
    </xf>
    <xf numFmtId="0" fontId="3" fillId="0" borderId="0" xfId="1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"/>
  <sheetViews>
    <sheetView tabSelected="1" topLeftCell="AF1" workbookViewId="0">
      <selection activeCell="AT3" sqref="AT3"/>
    </sheetView>
  </sheetViews>
  <sheetFormatPr baseColWidth="10" defaultRowHeight="15" x14ac:dyDescent="0.25"/>
  <sheetData>
    <row r="1" spans="1:46" s="13" customFormat="1" ht="39.75" customHeight="1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4" t="s">
        <v>9</v>
      </c>
      <c r="K1" s="2" t="s">
        <v>10</v>
      </c>
      <c r="L1" s="5" t="s">
        <v>11</v>
      </c>
      <c r="M1" s="3" t="s">
        <v>12</v>
      </c>
      <c r="N1" s="6" t="s">
        <v>13</v>
      </c>
      <c r="O1" s="2" t="s">
        <v>14</v>
      </c>
      <c r="P1" s="2" t="s">
        <v>15</v>
      </c>
      <c r="Q1" s="7" t="s">
        <v>16</v>
      </c>
      <c r="R1" s="2" t="s">
        <v>17</v>
      </c>
      <c r="S1" s="2" t="s">
        <v>18</v>
      </c>
      <c r="T1" s="4" t="s">
        <v>19</v>
      </c>
      <c r="U1" s="2" t="s">
        <v>20</v>
      </c>
      <c r="V1" s="5" t="s">
        <v>21</v>
      </c>
      <c r="W1" s="2" t="s">
        <v>22</v>
      </c>
      <c r="X1" s="2" t="s">
        <v>23</v>
      </c>
      <c r="Y1" s="8" t="s">
        <v>24</v>
      </c>
      <c r="Z1" s="2" t="s">
        <v>25</v>
      </c>
      <c r="AA1" s="9" t="s">
        <v>26</v>
      </c>
      <c r="AB1" s="2" t="s">
        <v>24</v>
      </c>
      <c r="AC1" s="2" t="s">
        <v>25</v>
      </c>
      <c r="AD1" s="2" t="s">
        <v>26</v>
      </c>
      <c r="AE1" s="2" t="s">
        <v>24</v>
      </c>
      <c r="AF1" s="2" t="s">
        <v>25</v>
      </c>
      <c r="AG1" s="2" t="s">
        <v>26</v>
      </c>
      <c r="AH1" s="2" t="s">
        <v>24</v>
      </c>
      <c r="AI1" s="2" t="s">
        <v>25</v>
      </c>
      <c r="AJ1" s="2" t="s">
        <v>26</v>
      </c>
      <c r="AK1" s="2" t="s">
        <v>24</v>
      </c>
      <c r="AL1" s="2" t="s">
        <v>25</v>
      </c>
      <c r="AM1" s="2" t="s">
        <v>26</v>
      </c>
      <c r="AN1" s="10" t="s">
        <v>27</v>
      </c>
      <c r="AO1" s="11" t="s">
        <v>28</v>
      </c>
      <c r="AP1" s="11" t="s">
        <v>29</v>
      </c>
      <c r="AQ1" s="11" t="s">
        <v>30</v>
      </c>
      <c r="AR1" s="7" t="s">
        <v>31</v>
      </c>
      <c r="AS1" s="12" t="s">
        <v>32</v>
      </c>
      <c r="AT1" s="2" t="s">
        <v>33</v>
      </c>
    </row>
    <row r="2" spans="1:46" s="28" customFormat="1" ht="15" customHeight="1" x14ac:dyDescent="0.2">
      <c r="A2" s="14">
        <v>4461</v>
      </c>
      <c r="B2" s="15">
        <v>2017</v>
      </c>
      <c r="C2" s="16" t="s">
        <v>37</v>
      </c>
      <c r="D2" s="17" t="s">
        <v>38</v>
      </c>
      <c r="E2" s="17" t="s">
        <v>45</v>
      </c>
      <c r="F2" s="17"/>
      <c r="G2" s="18"/>
      <c r="H2" s="17"/>
      <c r="I2" s="17"/>
      <c r="J2" s="19"/>
      <c r="K2" s="17"/>
      <c r="L2" s="20"/>
      <c r="M2" s="17"/>
      <c r="N2" s="21"/>
      <c r="O2" s="17" t="s">
        <v>39</v>
      </c>
      <c r="P2" s="17" t="s">
        <v>34</v>
      </c>
      <c r="Q2" s="22" t="s">
        <v>40</v>
      </c>
      <c r="R2" s="17" t="s">
        <v>41</v>
      </c>
      <c r="S2" s="17"/>
      <c r="T2" s="19"/>
      <c r="U2" s="17"/>
      <c r="V2" s="20"/>
      <c r="W2" s="17"/>
      <c r="X2" s="17" t="s">
        <v>35</v>
      </c>
      <c r="Y2" s="23">
        <v>42807</v>
      </c>
      <c r="Z2" s="23">
        <v>42825</v>
      </c>
      <c r="AA2" s="24">
        <v>15</v>
      </c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25">
        <f>Y2</f>
        <v>42807</v>
      </c>
      <c r="AO2" s="25">
        <v>42825</v>
      </c>
      <c r="AP2" s="26">
        <f>SUM(AA2,AD2,AG2,AJ2,AM2)</f>
        <v>15</v>
      </c>
      <c r="AQ2" s="26">
        <f>AP2/5</f>
        <v>3</v>
      </c>
      <c r="AR2" s="22" t="s">
        <v>36</v>
      </c>
      <c r="AS2" s="27">
        <v>0</v>
      </c>
      <c r="AT2" s="17" t="s">
        <v>42</v>
      </c>
    </row>
    <row r="3" spans="1:46" s="28" customFormat="1" ht="15" customHeight="1" x14ac:dyDescent="0.2">
      <c r="A3" s="14">
        <v>4462</v>
      </c>
      <c r="B3" s="15">
        <v>2017</v>
      </c>
      <c r="C3" s="16" t="s">
        <v>37</v>
      </c>
      <c r="D3" s="17" t="s">
        <v>43</v>
      </c>
      <c r="E3" s="17" t="s">
        <v>44</v>
      </c>
      <c r="F3" s="17"/>
      <c r="G3" s="18"/>
      <c r="H3" s="17"/>
      <c r="I3" s="17"/>
      <c r="J3" s="19"/>
      <c r="K3" s="17"/>
      <c r="L3" s="20"/>
      <c r="M3" s="17"/>
      <c r="N3" s="21"/>
      <c r="O3" s="17" t="s">
        <v>39</v>
      </c>
      <c r="P3" s="17" t="s">
        <v>34</v>
      </c>
      <c r="Q3" s="22" t="s">
        <v>40</v>
      </c>
      <c r="R3" s="17" t="s">
        <v>41</v>
      </c>
      <c r="S3" s="17"/>
      <c r="T3" s="19"/>
      <c r="U3" s="17"/>
      <c r="V3" s="20"/>
      <c r="W3" s="17"/>
      <c r="X3" s="17" t="s">
        <v>35</v>
      </c>
      <c r="Y3" s="23">
        <v>42816</v>
      </c>
      <c r="Z3" s="23">
        <v>42832</v>
      </c>
      <c r="AA3" s="24">
        <v>13</v>
      </c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25">
        <f>Y3</f>
        <v>42816</v>
      </c>
      <c r="AO3" s="25">
        <v>42825</v>
      </c>
      <c r="AP3" s="26">
        <f>SUM(AA3,AD3,AG3,AJ3,AM3)</f>
        <v>13</v>
      </c>
      <c r="AQ3" s="26">
        <f>AP3/5</f>
        <v>2.6</v>
      </c>
      <c r="AR3" s="22" t="s">
        <v>36</v>
      </c>
      <c r="AS3" s="27">
        <v>0</v>
      </c>
      <c r="AT3" s="17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Lenaig Morvan</dc:creator>
  <cp:lastModifiedBy>Lenaig Morvan</cp:lastModifiedBy>
  <dcterms:created xsi:type="dcterms:W3CDTF">2017-05-05T13:31:33Z</dcterms:created>
  <dcterms:modified xsi:type="dcterms:W3CDTF">2017-05-05T13:40:08Z</dcterms:modified>
</cp:coreProperties>
</file>