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45" windowWidth="19875" windowHeight="9765"/>
  </bookViews>
  <sheets>
    <sheet name="Feuil1" sheetId="7" r:id="rId1"/>
    <sheet name="Feuil2" sheetId="10" r:id="rId2"/>
  </sheets>
  <definedNames>
    <definedName name="_xlnm._FilterDatabase" localSheetId="0" hidden="1">Feuil1!$F$6:$K$125</definedName>
  </definedNames>
  <calcPr calcId="145621"/>
</workbook>
</file>

<file path=xl/calcChain.xml><?xml version="1.0" encoding="utf-8"?>
<calcChain xmlns="http://schemas.openxmlformats.org/spreadsheetml/2006/main">
  <c r="K7" i="7" l="1"/>
  <c r="K8" i="7" s="1"/>
  <c r="K9" i="7" s="1"/>
  <c r="K10" i="7" s="1"/>
  <c r="K11" i="7" s="1"/>
  <c r="K12" i="7" s="1"/>
  <c r="K13" i="7" s="1"/>
  <c r="K14" i="7" s="1"/>
  <c r="K15" i="7" s="1"/>
  <c r="K16" i="7" s="1"/>
  <c r="K17" i="7" s="1"/>
  <c r="K18" i="7" s="1"/>
  <c r="K65" i="7"/>
  <c r="K66" i="7" s="1"/>
  <c r="K67" i="7" s="1"/>
  <c r="K68" i="7" s="1"/>
  <c r="K69" i="7" s="1"/>
  <c r="K70" i="7" s="1"/>
  <c r="K71" i="7" s="1"/>
  <c r="K72" i="7" s="1"/>
  <c r="K73" i="7" s="1"/>
  <c r="K74" i="7" s="1"/>
  <c r="K75" i="7" s="1"/>
  <c r="K76" i="7" s="1"/>
  <c r="K77" i="7" s="1"/>
  <c r="K78" i="7" s="1"/>
  <c r="K79" i="7" s="1"/>
  <c r="K80" i="7" s="1"/>
  <c r="K81" i="7" s="1"/>
  <c r="K82" i="7" s="1"/>
  <c r="K83" i="7" s="1"/>
  <c r="K84" i="7" s="1"/>
  <c r="K85" i="7" s="1"/>
  <c r="K86" i="7" s="1"/>
  <c r="K87" i="7" s="1"/>
  <c r="K88" i="7" s="1"/>
  <c r="K89" i="7" s="1"/>
  <c r="K90" i="7" s="1"/>
  <c r="K91" i="7" s="1"/>
  <c r="K92" i="7" s="1"/>
  <c r="K93" i="7" s="1"/>
  <c r="K94" i="7" s="1"/>
  <c r="K95" i="7" s="1"/>
  <c r="K96" i="7" s="1"/>
  <c r="K97" i="7" s="1"/>
  <c r="K98" i="7" s="1"/>
  <c r="K99" i="7" s="1"/>
  <c r="K100" i="7" s="1"/>
  <c r="K101" i="7" s="1"/>
  <c r="K102" i="7" s="1"/>
  <c r="K103" i="7" s="1"/>
  <c r="K104" i="7" s="1"/>
  <c r="K105" i="7" s="1"/>
  <c r="K106" i="7" s="1"/>
  <c r="K107" i="7" s="1"/>
  <c r="K108" i="7" s="1"/>
  <c r="K109" i="7" s="1"/>
  <c r="K110" i="7" s="1"/>
  <c r="K111" i="7" s="1"/>
  <c r="K112" i="7" s="1"/>
  <c r="K113" i="7" s="1"/>
  <c r="K114" i="7" s="1"/>
  <c r="K115" i="7" s="1"/>
  <c r="K116" i="7" s="1"/>
  <c r="K117" i="7" s="1"/>
  <c r="K118" i="7" s="1"/>
  <c r="K119" i="7" s="1"/>
  <c r="K120" i="7" s="1"/>
  <c r="K121" i="7" s="1"/>
  <c r="K122" i="7" s="1"/>
  <c r="K123" i="7" s="1"/>
  <c r="K124" i="7" s="1"/>
  <c r="K125" i="7" s="1"/>
  <c r="K19" i="7" l="1"/>
  <c r="K20" i="7" s="1"/>
  <c r="K21" i="7" s="1"/>
  <c r="K22" i="7" s="1"/>
  <c r="K23" i="7" s="1"/>
  <c r="K24" i="7" s="1"/>
  <c r="K25" i="7" s="1"/>
  <c r="K26" i="7" s="1"/>
  <c r="K27" i="7" s="1"/>
  <c r="K28" i="7" s="1"/>
  <c r="K29" i="7" s="1"/>
  <c r="K30" i="7" s="1"/>
  <c r="K31" i="7" s="1"/>
  <c r="K32" i="7" s="1"/>
  <c r="K33" i="7" s="1"/>
  <c r="K34" i="7" s="1"/>
  <c r="K35" i="7" s="1"/>
  <c r="K36" i="7" s="1"/>
  <c r="K37" i="7" s="1"/>
  <c r="K38" i="7" s="1"/>
  <c r="K39" i="7" s="1"/>
  <c r="K40" i="7" s="1"/>
  <c r="K41" i="7" s="1"/>
  <c r="K42" i="7" s="1"/>
  <c r="K43" i="7" s="1"/>
  <c r="K44" i="7" s="1"/>
  <c r="K45" i="7" s="1"/>
  <c r="K46" i="7" s="1"/>
  <c r="K47" i="7" s="1"/>
  <c r="K48" i="7" s="1"/>
  <c r="K49" i="7" s="1"/>
  <c r="K50" i="7" s="1"/>
  <c r="K51" i="7" s="1"/>
  <c r="K52" i="7" s="1"/>
  <c r="K53" i="7" s="1"/>
  <c r="K54" i="7" s="1"/>
  <c r="K55" i="7" s="1"/>
  <c r="K56" i="7" s="1"/>
  <c r="K57" i="7" s="1"/>
  <c r="K58" i="7" s="1"/>
  <c r="K59" i="7" s="1"/>
  <c r="K60" i="7" s="1"/>
  <c r="K61" i="7" s="1"/>
  <c r="K62" i="7" s="1"/>
  <c r="K63" i="7" s="1"/>
  <c r="K64" i="7" s="1"/>
</calcChain>
</file>

<file path=xl/sharedStrings.xml><?xml version="1.0" encoding="utf-8"?>
<sst xmlns="http://schemas.openxmlformats.org/spreadsheetml/2006/main" count="468" uniqueCount="125">
  <si>
    <t>Code magasin</t>
  </si>
  <si>
    <t>Code zone</t>
  </si>
  <si>
    <t>N° article</t>
  </si>
  <si>
    <t>Quantité</t>
  </si>
  <si>
    <t>N° palette</t>
  </si>
  <si>
    <t>STOCK-A</t>
  </si>
  <si>
    <t>STOCK-C</t>
  </si>
  <si>
    <t>ECHANTILLO</t>
  </si>
  <si>
    <t>RECEPTION</t>
  </si>
  <si>
    <t>STOCKAGE</t>
  </si>
  <si>
    <t>STOCK-A1</t>
  </si>
  <si>
    <t>VIDAGE</t>
  </si>
  <si>
    <t>CHAINEPROD</t>
  </si>
  <si>
    <t>ZTEMP</t>
  </si>
  <si>
    <t>QTE</t>
  </si>
  <si>
    <t>MAG</t>
  </si>
  <si>
    <t>Cumul</t>
  </si>
  <si>
    <t>QTE A RAPATRIER</t>
  </si>
  <si>
    <t>SECURITE</t>
  </si>
  <si>
    <t>REF_A</t>
  </si>
  <si>
    <t>REF_B</t>
  </si>
  <si>
    <t>REF_C</t>
  </si>
  <si>
    <t>REF_D</t>
  </si>
  <si>
    <t>DEPOT_1</t>
  </si>
  <si>
    <t>DEPOT_2</t>
  </si>
  <si>
    <t>DEPOT_3</t>
  </si>
  <si>
    <t>DEPOT_4</t>
  </si>
  <si>
    <t>PAL17-14156</t>
  </si>
  <si>
    <t>PAL17-14157</t>
  </si>
  <si>
    <t>PAL17-14158</t>
  </si>
  <si>
    <t>PAL17-14159</t>
  </si>
  <si>
    <t>PAL17-14160</t>
  </si>
  <si>
    <t>PAL17-14169</t>
  </si>
  <si>
    <t>PAL17-14170</t>
  </si>
  <si>
    <t>PAL17-14171</t>
  </si>
  <si>
    <t>PAL17-14172</t>
  </si>
  <si>
    <t>PAL17-14173</t>
  </si>
  <si>
    <t>PAL17-14174</t>
  </si>
  <si>
    <t>PAL17-14175</t>
  </si>
  <si>
    <t>PAL17-14176</t>
  </si>
  <si>
    <t>PAL17-14177</t>
  </si>
  <si>
    <t>PAL17-14178</t>
  </si>
  <si>
    <t>PAL17-14180</t>
  </si>
  <si>
    <t>PAL17-22130</t>
  </si>
  <si>
    <t>PAL17-22131</t>
  </si>
  <si>
    <t>PAL17-22247</t>
  </si>
  <si>
    <t>PAL17-22248</t>
  </si>
  <si>
    <t>PAL17-22249</t>
  </si>
  <si>
    <t>PAL17-22250</t>
  </si>
  <si>
    <t>PAL17-22251</t>
  </si>
  <si>
    <t>PAL17-22252</t>
  </si>
  <si>
    <t>PAL17-22253</t>
  </si>
  <si>
    <t>PAL17-22254</t>
  </si>
  <si>
    <t>PAL17-22255</t>
  </si>
  <si>
    <t>PAL17-22256</t>
  </si>
  <si>
    <t>PAL17-22293</t>
  </si>
  <si>
    <t>PAL17-22267</t>
  </si>
  <si>
    <t>PAL17-22268</t>
  </si>
  <si>
    <t>PAL17-22269</t>
  </si>
  <si>
    <t>PAL17-22270</t>
  </si>
  <si>
    <t>PAL17-22271</t>
  </si>
  <si>
    <t>PAL17-22272</t>
  </si>
  <si>
    <t>PAL17-22273</t>
  </si>
  <si>
    <t>PAL17-22274</t>
  </si>
  <si>
    <t>PAL17-22275</t>
  </si>
  <si>
    <t>PAL17-22276</t>
  </si>
  <si>
    <t>PAL17-22277</t>
  </si>
  <si>
    <t>PAL17-22278</t>
  </si>
  <si>
    <t>PAL17-22279</t>
  </si>
  <si>
    <t>PAL17-22280</t>
  </si>
  <si>
    <t>PAL17-22281</t>
  </si>
  <si>
    <t>PAL17-22282</t>
  </si>
  <si>
    <t>PAL17-22283</t>
  </si>
  <si>
    <t>PAL17-22284</t>
  </si>
  <si>
    <t>PAL17-22285</t>
  </si>
  <si>
    <t>PAL17-22286</t>
  </si>
  <si>
    <t>PAL17-22287</t>
  </si>
  <si>
    <t>PAL17-22288</t>
  </si>
  <si>
    <t>PAL17-22289</t>
  </si>
  <si>
    <t>PAL17-22290</t>
  </si>
  <si>
    <t>PAL17-22291</t>
  </si>
  <si>
    <t>PAL17-22292</t>
  </si>
  <si>
    <t>PAL17-20099</t>
  </si>
  <si>
    <t>PAL17-22751</t>
  </si>
  <si>
    <t>PAL17-20163</t>
  </si>
  <si>
    <t>PAL17-25233</t>
  </si>
  <si>
    <t>PAL17-20222</t>
  </si>
  <si>
    <t>PAL17-13758</t>
  </si>
  <si>
    <t>PAL17-22266</t>
  </si>
  <si>
    <t>PAL17-13759</t>
  </si>
  <si>
    <t>PAL17-13760</t>
  </si>
  <si>
    <t>PAL17-25293</t>
  </si>
  <si>
    <t>PAL17-25346</t>
  </si>
  <si>
    <t>PAL17-25318</t>
  </si>
  <si>
    <t>PAL17-13756</t>
  </si>
  <si>
    <t>PAL17-25205</t>
  </si>
  <si>
    <t>PAL17-25183</t>
  </si>
  <si>
    <t>PAL17-14155</t>
  </si>
  <si>
    <t>PAL17-20158</t>
  </si>
  <si>
    <t>PAL17-25252</t>
  </si>
  <si>
    <t>PAL17-13750</t>
  </si>
  <si>
    <t>PAL17-13751</t>
  </si>
  <si>
    <t>PAL17-22542</t>
  </si>
  <si>
    <t>PAL17-13752</t>
  </si>
  <si>
    <t>PAL17-13753</t>
  </si>
  <si>
    <t>PAL17-13754</t>
  </si>
  <si>
    <t>PAL17-13755</t>
  </si>
  <si>
    <t>PAL17-13749</t>
  </si>
  <si>
    <t>PAL17-13757</t>
  </si>
  <si>
    <t>PAL17-13641</t>
  </si>
  <si>
    <t>PAL17-13642</t>
  </si>
  <si>
    <t>PAL17-13643</t>
  </si>
  <si>
    <t>PAL17-13644</t>
  </si>
  <si>
    <t>PAL17-13645</t>
  </si>
  <si>
    <t>PAL17-13646</t>
  </si>
  <si>
    <t>PAL17-13647</t>
  </si>
  <si>
    <t>PAL17-13648</t>
  </si>
  <si>
    <t>PAL17-13649</t>
  </si>
  <si>
    <t>PAL17-13650</t>
  </si>
  <si>
    <t>PAL17-25232</t>
  </si>
  <si>
    <t>PAL17-22663</t>
  </si>
  <si>
    <t>PAL17-22119</t>
  </si>
  <si>
    <t>MAGASIN</t>
  </si>
  <si>
    <t>PICKRET</t>
  </si>
  <si>
    <t>PICKING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</si>
</sst>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2" tint="-0.89999084444715716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 applyFill="1"/>
    <xf numFmtId="0" fontId="0" fillId="2" borderId="0" xfId="0" applyFill="1"/>
    <xf numFmtId="3" fontId="0" fillId="0" borderId="0" xfId="0" applyNumberFormat="1" applyFill="1"/>
    <xf numFmtId="1" fontId="3" fillId="2" borderId="0" xfId="0" applyNumberFormat="1" applyFont="1" applyFill="1"/>
    <xf numFmtId="1" fontId="1" fillId="0" borderId="0" xfId="0" applyNumberFormat="1" applyFont="1" applyFill="1"/>
    <xf numFmtId="1" fontId="0" fillId="0" borderId="0" xfId="0" applyNumberFormat="1" applyFill="1"/>
    <xf numFmtId="1" fontId="0" fillId="0" borderId="0" xfId="0" applyNumberFormat="1"/>
    <xf numFmtId="1" fontId="0" fillId="0" borderId="0" xfId="0" quotePrefix="1" applyNumberFormat="1" applyFill="1"/>
    <xf numFmtId="0" fontId="4" fillId="0" borderId="0" xfId="1"/>
    <xf numFmtId="1" fontId="4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1</xdr:row>
          <xdr:rowOff>9525</xdr:rowOff>
        </xdr:from>
        <xdr:to>
          <xdr:col>7</xdr:col>
          <xdr:colOff>381000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Analyse 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1</xdr:row>
          <xdr:rowOff>9525</xdr:rowOff>
        </xdr:from>
        <xdr:to>
          <xdr:col>10</xdr:col>
          <xdr:colOff>390525</xdr:colOff>
          <xdr:row>2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ref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125"/>
  <sheetViews>
    <sheetView tabSelected="1" workbookViewId="0">
      <selection activeCell="M9" sqref="M9"/>
    </sheetView>
  </sheetViews>
  <sheetFormatPr baseColWidth="10" defaultRowHeight="15" x14ac:dyDescent="0.25"/>
  <cols>
    <col min="1" max="1" width="11.42578125" style="8"/>
    <col min="4" max="4" width="16.42578125" bestFit="1" customWidth="1"/>
    <col min="6" max="6" width="11.42578125" style="8"/>
    <col min="9" max="9" width="13" style="1" bestFit="1" customWidth="1"/>
  </cols>
  <sheetData>
    <row r="1" spans="1:15" x14ac:dyDescent="0.25">
      <c r="A1" s="8" t="s">
        <v>2</v>
      </c>
      <c r="B1" t="s">
        <v>14</v>
      </c>
      <c r="C1" t="s">
        <v>15</v>
      </c>
      <c r="D1" t="s">
        <v>17</v>
      </c>
      <c r="E1" t="s">
        <v>18</v>
      </c>
      <c r="F1" s="5">
        <v>1</v>
      </c>
      <c r="G1" s="3"/>
      <c r="H1" s="3"/>
      <c r="I1" s="3"/>
      <c r="J1" s="3"/>
      <c r="K1" s="3"/>
      <c r="O1" s="11"/>
    </row>
    <row r="2" spans="1:15" x14ac:dyDescent="0.25">
      <c r="A2" t="s">
        <v>19</v>
      </c>
      <c r="B2" s="10">
        <v>6288</v>
      </c>
      <c r="C2" t="s">
        <v>26</v>
      </c>
      <c r="D2">
        <v>6788</v>
      </c>
      <c r="E2">
        <v>500</v>
      </c>
      <c r="F2" s="5">
        <v>1</v>
      </c>
      <c r="G2" s="3"/>
      <c r="H2" s="3"/>
      <c r="I2" s="3"/>
      <c r="J2" s="3"/>
      <c r="K2" s="3"/>
      <c r="O2" s="11"/>
    </row>
    <row r="3" spans="1:15" x14ac:dyDescent="0.25">
      <c r="A3" t="s">
        <v>20</v>
      </c>
      <c r="B3" s="10">
        <v>6000</v>
      </c>
      <c r="D3">
        <v>6500</v>
      </c>
      <c r="F3" s="5">
        <v>1</v>
      </c>
      <c r="G3" s="3"/>
      <c r="H3" s="3"/>
      <c r="I3" s="3"/>
      <c r="J3" s="3"/>
      <c r="K3" s="3"/>
      <c r="O3" s="11"/>
    </row>
    <row r="4" spans="1:15" x14ac:dyDescent="0.25">
      <c r="A4" t="s">
        <v>21</v>
      </c>
      <c r="B4" s="10">
        <v>1104</v>
      </c>
      <c r="D4">
        <v>1604</v>
      </c>
      <c r="F4" s="5">
        <v>1</v>
      </c>
      <c r="G4" s="3"/>
      <c r="H4" s="3"/>
      <c r="I4" s="3"/>
      <c r="J4" s="3"/>
      <c r="K4" s="3"/>
      <c r="O4" s="11"/>
    </row>
    <row r="5" spans="1:15" x14ac:dyDescent="0.25">
      <c r="A5" t="s">
        <v>22</v>
      </c>
      <c r="B5" s="10">
        <v>1840</v>
      </c>
      <c r="D5">
        <v>2340</v>
      </c>
      <c r="F5" s="5">
        <v>1</v>
      </c>
      <c r="G5" s="3"/>
      <c r="H5" s="3"/>
      <c r="I5" s="3"/>
      <c r="J5" s="3"/>
      <c r="K5" s="3"/>
    </row>
    <row r="6" spans="1:15" x14ac:dyDescent="0.25">
      <c r="F6" s="6" t="s">
        <v>2</v>
      </c>
      <c r="G6" s="2" t="s">
        <v>0</v>
      </c>
      <c r="H6" s="2" t="s">
        <v>3</v>
      </c>
      <c r="I6" s="2" t="s">
        <v>4</v>
      </c>
      <c r="J6" s="2" t="s">
        <v>1</v>
      </c>
      <c r="K6" s="2" t="s">
        <v>16</v>
      </c>
    </row>
    <row r="7" spans="1:15" x14ac:dyDescent="0.25">
      <c r="F7" s="7" t="s">
        <v>20</v>
      </c>
      <c r="G7" s="1" t="s">
        <v>23</v>
      </c>
      <c r="H7" s="1">
        <v>3072</v>
      </c>
      <c r="I7" s="1" t="s">
        <v>27</v>
      </c>
      <c r="J7" s="1" t="s">
        <v>23</v>
      </c>
      <c r="K7" s="1">
        <f>IF(F6=F7,IF(G7&lt;&gt;Feuil1!$C$2,K6+H7,K6),H7)</f>
        <v>3072</v>
      </c>
    </row>
    <row r="8" spans="1:15" x14ac:dyDescent="0.25">
      <c r="F8" s="7" t="s">
        <v>20</v>
      </c>
      <c r="G8" s="1" t="s">
        <v>23</v>
      </c>
      <c r="H8" s="1">
        <v>3072</v>
      </c>
      <c r="I8" s="1" t="s">
        <v>28</v>
      </c>
      <c r="J8" s="1" t="s">
        <v>23</v>
      </c>
      <c r="K8" s="1">
        <f>IF(F7=F8,IF(G8&lt;&gt;Feuil1!$C$2,K7+H8,K7),H8)</f>
        <v>6144</v>
      </c>
    </row>
    <row r="9" spans="1:15" x14ac:dyDescent="0.25">
      <c r="F9" s="7" t="s">
        <v>20</v>
      </c>
      <c r="G9" s="1" t="s">
        <v>23</v>
      </c>
      <c r="H9" s="1">
        <v>3072</v>
      </c>
      <c r="I9" s="1" t="s">
        <v>29</v>
      </c>
      <c r="J9" s="1" t="s">
        <v>23</v>
      </c>
      <c r="K9" s="1">
        <f>IF(F8=F9,IF(G9&lt;&gt;Feuil1!$C$2,K8+H9,K8),H9)</f>
        <v>9216</v>
      </c>
    </row>
    <row r="10" spans="1:15" x14ac:dyDescent="0.25">
      <c r="F10" s="7" t="s">
        <v>20</v>
      </c>
      <c r="G10" s="1" t="s">
        <v>23</v>
      </c>
      <c r="H10" s="1">
        <v>3072</v>
      </c>
      <c r="I10" s="1" t="s">
        <v>30</v>
      </c>
      <c r="J10" s="1" t="s">
        <v>23</v>
      </c>
      <c r="K10" s="1">
        <f>IF(F9=F10,IF(G10&lt;&gt;Feuil1!$C$2,K9+H10,K9),H10)</f>
        <v>12288</v>
      </c>
    </row>
    <row r="11" spans="1:15" x14ac:dyDescent="0.25">
      <c r="F11" s="7" t="s">
        <v>20</v>
      </c>
      <c r="G11" s="1" t="s">
        <v>23</v>
      </c>
      <c r="H11" s="1">
        <v>2304</v>
      </c>
      <c r="I11" s="1" t="s">
        <v>31</v>
      </c>
      <c r="J11" s="1" t="s">
        <v>23</v>
      </c>
      <c r="K11" s="1">
        <f>IF(F10=F11,IF(G11&lt;&gt;Feuil1!$C$2,K10+H11,K10),H11)</f>
        <v>14592</v>
      </c>
    </row>
    <row r="12" spans="1:15" x14ac:dyDescent="0.25">
      <c r="F12" s="7" t="s">
        <v>22</v>
      </c>
      <c r="G12" s="1" t="s">
        <v>23</v>
      </c>
      <c r="H12" s="1">
        <v>2340</v>
      </c>
      <c r="I12" s="1" t="s">
        <v>32</v>
      </c>
      <c r="J12" s="1" t="s">
        <v>23</v>
      </c>
      <c r="K12" s="1">
        <f>IF(F11=F12,IF(G12&lt;&gt;Feuil1!$C$2,K11+H12,K11),H12)</f>
        <v>2340</v>
      </c>
    </row>
    <row r="13" spans="1:15" x14ac:dyDescent="0.25">
      <c r="F13" s="9" t="s">
        <v>22</v>
      </c>
      <c r="G13" s="1" t="s">
        <v>23</v>
      </c>
      <c r="H13" s="1">
        <v>2340</v>
      </c>
      <c r="I13" s="1" t="s">
        <v>33</v>
      </c>
      <c r="J13" s="1" t="s">
        <v>23</v>
      </c>
      <c r="K13" s="1">
        <f>IF(F12=F13,IF(G13&lt;&gt;Feuil1!$C$2,K12+H13,K12),H13)</f>
        <v>4680</v>
      </c>
    </row>
    <row r="14" spans="1:15" x14ac:dyDescent="0.25">
      <c r="F14" s="7" t="s">
        <v>22</v>
      </c>
      <c r="G14" s="1" t="s">
        <v>23</v>
      </c>
      <c r="H14" s="1">
        <v>2340</v>
      </c>
      <c r="I14" s="1" t="s">
        <v>34</v>
      </c>
      <c r="J14" s="1" t="s">
        <v>23</v>
      </c>
      <c r="K14" s="1">
        <f>IF(F13=F14,IF(G14&lt;&gt;Feuil1!$C$2,K13+H14,K13),H14)</f>
        <v>7020</v>
      </c>
    </row>
    <row r="15" spans="1:15" x14ac:dyDescent="0.25">
      <c r="F15" s="7" t="s">
        <v>22</v>
      </c>
      <c r="G15" s="1" t="s">
        <v>23</v>
      </c>
      <c r="H15" s="1">
        <v>2340</v>
      </c>
      <c r="I15" s="1" t="s">
        <v>35</v>
      </c>
      <c r="J15" s="1" t="s">
        <v>23</v>
      </c>
      <c r="K15" s="1">
        <f>IF(F14=F15,IF(G15&lt;&gt;Feuil1!$C$2,K14+H15,K14),H15)</f>
        <v>9360</v>
      </c>
    </row>
    <row r="16" spans="1:15" x14ac:dyDescent="0.25">
      <c r="F16" s="7" t="s">
        <v>22</v>
      </c>
      <c r="G16" s="1" t="s">
        <v>23</v>
      </c>
      <c r="H16" s="1">
        <v>2340</v>
      </c>
      <c r="I16" s="1" t="s">
        <v>36</v>
      </c>
      <c r="J16" s="1" t="s">
        <v>23</v>
      </c>
      <c r="K16" s="1">
        <f>IF(F15=F16,IF(G16&lt;&gt;Feuil1!$C$2,K15+H16,K15),H16)</f>
        <v>11700</v>
      </c>
    </row>
    <row r="17" spans="6:11" x14ac:dyDescent="0.25">
      <c r="F17" s="9" t="s">
        <v>22</v>
      </c>
      <c r="G17" s="1" t="s">
        <v>23</v>
      </c>
      <c r="H17" s="4">
        <v>2340</v>
      </c>
      <c r="I17" s="1" t="s">
        <v>37</v>
      </c>
      <c r="J17" s="1" t="s">
        <v>23</v>
      </c>
      <c r="K17" s="1">
        <f>IF(F16=F17,IF(G17&lt;&gt;Feuil1!$C$2,K16+H17,K16),H17)</f>
        <v>14040</v>
      </c>
    </row>
    <row r="18" spans="6:11" x14ac:dyDescent="0.25">
      <c r="F18" s="7" t="s">
        <v>22</v>
      </c>
      <c r="G18" s="1" t="s">
        <v>23</v>
      </c>
      <c r="H18" s="1">
        <v>2340</v>
      </c>
      <c r="I18" s="1" t="s">
        <v>38</v>
      </c>
      <c r="J18" s="1" t="s">
        <v>23</v>
      </c>
      <c r="K18" s="1">
        <f>IF(F17=F18,IF(G18&lt;&gt;Feuil1!$C$2,K17+H18,K17),H18)</f>
        <v>16380</v>
      </c>
    </row>
    <row r="19" spans="6:11" x14ac:dyDescent="0.25">
      <c r="F19" s="7" t="s">
        <v>22</v>
      </c>
      <c r="G19" s="1" t="s">
        <v>23</v>
      </c>
      <c r="H19" s="1">
        <v>2340</v>
      </c>
      <c r="I19" s="1" t="s">
        <v>39</v>
      </c>
      <c r="J19" s="1" t="s">
        <v>23</v>
      </c>
      <c r="K19" s="1">
        <f>IF(F18=F19,IF(G19&lt;&gt;Feuil1!$C$2,K18+H19,K18),H19)</f>
        <v>18720</v>
      </c>
    </row>
    <row r="20" spans="6:11" x14ac:dyDescent="0.25">
      <c r="F20" s="7" t="s">
        <v>22</v>
      </c>
      <c r="G20" s="1" t="s">
        <v>23</v>
      </c>
      <c r="H20" s="1">
        <v>2340</v>
      </c>
      <c r="I20" s="1" t="s">
        <v>40</v>
      </c>
      <c r="J20" s="1" t="s">
        <v>23</v>
      </c>
      <c r="K20" s="1">
        <f>IF(F19=F20,IF(G20&lt;&gt;Feuil1!$C$2,K19+H20,K19),H20)</f>
        <v>21060</v>
      </c>
    </row>
    <row r="21" spans="6:11" x14ac:dyDescent="0.25">
      <c r="F21" s="7" t="s">
        <v>22</v>
      </c>
      <c r="G21" s="1" t="s">
        <v>23</v>
      </c>
      <c r="H21" s="1">
        <v>2340</v>
      </c>
      <c r="I21" s="1" t="s">
        <v>41</v>
      </c>
      <c r="J21" s="1" t="s">
        <v>23</v>
      </c>
      <c r="K21" s="1">
        <f>IF(F20=F21,IF(G21&lt;&gt;Feuil1!$C$2,K20+H21,K20),H21)</f>
        <v>23400</v>
      </c>
    </row>
    <row r="22" spans="6:11" x14ac:dyDescent="0.25">
      <c r="F22" s="7" t="s">
        <v>22</v>
      </c>
      <c r="G22" s="1" t="s">
        <v>23</v>
      </c>
      <c r="H22" s="1">
        <v>720</v>
      </c>
      <c r="I22" s="1" t="s">
        <v>42</v>
      </c>
      <c r="J22" s="1" t="s">
        <v>23</v>
      </c>
      <c r="K22" s="1">
        <f>IF(F21=F22,IF(G22&lt;&gt;Feuil1!$C$2,K21+H22,K21),H22)</f>
        <v>24120</v>
      </c>
    </row>
    <row r="23" spans="6:11" x14ac:dyDescent="0.25">
      <c r="F23" s="7" t="s">
        <v>19</v>
      </c>
      <c r="G23" s="1" t="s">
        <v>23</v>
      </c>
      <c r="H23" s="1">
        <v>768</v>
      </c>
      <c r="I23" s="1" t="s">
        <v>43</v>
      </c>
      <c r="J23" s="1" t="s">
        <v>23</v>
      </c>
      <c r="K23" s="1">
        <f>IF(F22=F23,IF(G23&lt;&gt;Feuil1!$C$2,K22+H23,K22),H23)</f>
        <v>768</v>
      </c>
    </row>
    <row r="24" spans="6:11" x14ac:dyDescent="0.25">
      <c r="F24" s="7" t="s">
        <v>19</v>
      </c>
      <c r="G24" s="1" t="s">
        <v>23</v>
      </c>
      <c r="H24" s="1">
        <v>864</v>
      </c>
      <c r="I24" s="1" t="s">
        <v>44</v>
      </c>
      <c r="J24" s="1" t="s">
        <v>23</v>
      </c>
      <c r="K24" s="1">
        <f>IF(F23=F24,IF(G24&lt;&gt;Feuil1!$C$2,K23+H24,K23),H24)</f>
        <v>1632</v>
      </c>
    </row>
    <row r="25" spans="6:11" x14ac:dyDescent="0.25">
      <c r="F25" s="7" t="s">
        <v>19</v>
      </c>
      <c r="G25" s="1" t="s">
        <v>23</v>
      </c>
      <c r="H25" s="1">
        <v>576</v>
      </c>
      <c r="I25" s="1" t="s">
        <v>45</v>
      </c>
      <c r="J25" s="1" t="s">
        <v>23</v>
      </c>
      <c r="K25" s="1">
        <f>IF(F24=F25,IF(G25&lt;&gt;Feuil1!$C$2,K24+H25,K24),H25)</f>
        <v>2208</v>
      </c>
    </row>
    <row r="26" spans="6:11" x14ac:dyDescent="0.25">
      <c r="F26" s="7" t="s">
        <v>19</v>
      </c>
      <c r="G26" s="1" t="s">
        <v>23</v>
      </c>
      <c r="H26" s="1">
        <v>576</v>
      </c>
      <c r="I26" s="1" t="s">
        <v>46</v>
      </c>
      <c r="J26" s="1" t="s">
        <v>23</v>
      </c>
      <c r="K26" s="1">
        <f>IF(F25=F26,IF(G26&lt;&gt;Feuil1!$C$2,K25+H26,K25),H26)</f>
        <v>2784</v>
      </c>
    </row>
    <row r="27" spans="6:11" x14ac:dyDescent="0.25">
      <c r="F27" s="7" t="s">
        <v>19</v>
      </c>
      <c r="G27" s="1" t="s">
        <v>23</v>
      </c>
      <c r="H27" s="1">
        <v>576</v>
      </c>
      <c r="I27" s="1" t="s">
        <v>47</v>
      </c>
      <c r="J27" s="1" t="s">
        <v>23</v>
      </c>
      <c r="K27" s="1">
        <f>IF(F26=F27,IF(G27&lt;&gt;Feuil1!$C$2,K26+H27,K26),H27)</f>
        <v>3360</v>
      </c>
    </row>
    <row r="28" spans="6:11" x14ac:dyDescent="0.25">
      <c r="F28" s="7" t="s">
        <v>19</v>
      </c>
      <c r="G28" s="1" t="s">
        <v>23</v>
      </c>
      <c r="H28" s="1">
        <v>576</v>
      </c>
      <c r="I28" s="1" t="s">
        <v>48</v>
      </c>
      <c r="J28" s="1" t="s">
        <v>23</v>
      </c>
      <c r="K28" s="1">
        <f>IF(F27=F28,IF(G28&lt;&gt;Feuil1!$C$2,K27+H28,K27),H28)</f>
        <v>3936</v>
      </c>
    </row>
    <row r="29" spans="6:11" x14ac:dyDescent="0.25">
      <c r="F29" s="7" t="s">
        <v>19</v>
      </c>
      <c r="G29" s="1" t="s">
        <v>23</v>
      </c>
      <c r="H29" s="1">
        <v>576</v>
      </c>
      <c r="I29" s="1" t="s">
        <v>49</v>
      </c>
      <c r="J29" s="1" t="s">
        <v>23</v>
      </c>
      <c r="K29" s="1">
        <f>IF(F28=F29,IF(G29&lt;&gt;Feuil1!$C$2,K28+H29,K28),H29)</f>
        <v>4512</v>
      </c>
    </row>
    <row r="30" spans="6:11" x14ac:dyDescent="0.25">
      <c r="F30" s="7" t="s">
        <v>19</v>
      </c>
      <c r="G30" s="1" t="s">
        <v>23</v>
      </c>
      <c r="H30" s="1">
        <v>576</v>
      </c>
      <c r="I30" s="1" t="s">
        <v>50</v>
      </c>
      <c r="J30" s="1" t="s">
        <v>23</v>
      </c>
      <c r="K30" s="1">
        <f>IF(F29=F30,IF(G30&lt;&gt;Feuil1!$C$2,K29+H30,K29),H30)</f>
        <v>5088</v>
      </c>
    </row>
    <row r="31" spans="6:11" x14ac:dyDescent="0.25">
      <c r="F31" s="7" t="s">
        <v>19</v>
      </c>
      <c r="G31" s="1" t="s">
        <v>23</v>
      </c>
      <c r="H31" s="1">
        <v>576</v>
      </c>
      <c r="I31" s="1" t="s">
        <v>51</v>
      </c>
      <c r="J31" s="1" t="s">
        <v>23</v>
      </c>
      <c r="K31" s="1">
        <f>IF(F30=F31,IF(G31&lt;&gt;Feuil1!$C$2,K30+H31,K30),H31)</f>
        <v>5664</v>
      </c>
    </row>
    <row r="32" spans="6:11" x14ac:dyDescent="0.25">
      <c r="F32" s="7" t="s">
        <v>19</v>
      </c>
      <c r="G32" s="1" t="s">
        <v>23</v>
      </c>
      <c r="H32" s="1">
        <v>576</v>
      </c>
      <c r="I32" s="1" t="s">
        <v>52</v>
      </c>
      <c r="J32" s="1" t="s">
        <v>23</v>
      </c>
      <c r="K32" s="1">
        <f>IF(F31=F32,IF(G32&lt;&gt;Feuil1!$C$2,K31+H32,K31),H32)</f>
        <v>6240</v>
      </c>
    </row>
    <row r="33" spans="6:11" x14ac:dyDescent="0.25">
      <c r="F33" s="7" t="s">
        <v>19</v>
      </c>
      <c r="G33" s="1" t="s">
        <v>23</v>
      </c>
      <c r="H33" s="1">
        <v>576</v>
      </c>
      <c r="I33" s="1" t="s">
        <v>53</v>
      </c>
      <c r="J33" s="1" t="s">
        <v>23</v>
      </c>
      <c r="K33" s="1">
        <f>IF(F32=F33,IF(G33&lt;&gt;Feuil1!$C$2,K32+H33,K32),H33)</f>
        <v>6816</v>
      </c>
    </row>
    <row r="34" spans="6:11" x14ac:dyDescent="0.25">
      <c r="F34" s="7" t="s">
        <v>19</v>
      </c>
      <c r="G34" s="1" t="s">
        <v>23</v>
      </c>
      <c r="H34" s="1">
        <v>576</v>
      </c>
      <c r="I34" s="1" t="s">
        <v>54</v>
      </c>
      <c r="J34" s="1" t="s">
        <v>23</v>
      </c>
      <c r="K34" s="1">
        <f>IF(F33=F34,IF(G34&lt;&gt;Feuil1!$C$2,K33+H34,K33),H34)</f>
        <v>7392</v>
      </c>
    </row>
    <row r="35" spans="6:11" x14ac:dyDescent="0.25">
      <c r="F35" s="7" t="s">
        <v>19</v>
      </c>
      <c r="G35" s="1" t="s">
        <v>23</v>
      </c>
      <c r="H35" s="1">
        <v>384</v>
      </c>
      <c r="I35" s="1" t="s">
        <v>55</v>
      </c>
      <c r="J35" s="1" t="s">
        <v>23</v>
      </c>
      <c r="K35" s="1">
        <f>IF(F34=F35,IF(G35&lt;&gt;Feuil1!$C$2,K34+H35,K34),H35)</f>
        <v>7776</v>
      </c>
    </row>
    <row r="36" spans="6:11" x14ac:dyDescent="0.25">
      <c r="F36" s="7" t="s">
        <v>19</v>
      </c>
      <c r="G36" s="1" t="s">
        <v>25</v>
      </c>
      <c r="H36" s="1">
        <v>0</v>
      </c>
      <c r="J36" s="1" t="s">
        <v>123</v>
      </c>
      <c r="K36" s="1">
        <f>IF(F35=F36,IF(G36&lt;&gt;Feuil1!$C$2,K35+H36,K35),H36)</f>
        <v>7776</v>
      </c>
    </row>
    <row r="37" spans="6:11" x14ac:dyDescent="0.25">
      <c r="F37" s="7" t="s">
        <v>21</v>
      </c>
      <c r="G37" s="1" t="s">
        <v>25</v>
      </c>
      <c r="H37" s="1">
        <v>0</v>
      </c>
      <c r="J37" s="1" t="s">
        <v>123</v>
      </c>
      <c r="K37" s="1">
        <f>IF(F36=F37,IF(G37&lt;&gt;Feuil1!$C$2,K36+H37,K36),H37)</f>
        <v>0</v>
      </c>
    </row>
    <row r="38" spans="6:11" x14ac:dyDescent="0.25">
      <c r="F38" s="7" t="s">
        <v>22</v>
      </c>
      <c r="G38" s="1" t="s">
        <v>25</v>
      </c>
      <c r="H38" s="1">
        <v>22</v>
      </c>
      <c r="J38" s="1" t="s">
        <v>123</v>
      </c>
      <c r="K38" s="1">
        <f>IF(F37=F38,IF(G38&lt;&gt;Feuil1!$C$2,K37+H38,K37),H38)</f>
        <v>22</v>
      </c>
    </row>
    <row r="39" spans="6:11" x14ac:dyDescent="0.25">
      <c r="F39" s="7" t="s">
        <v>19</v>
      </c>
      <c r="G39" s="1" t="s">
        <v>24</v>
      </c>
      <c r="H39" s="1">
        <v>576</v>
      </c>
      <c r="I39" s="1" t="s">
        <v>56</v>
      </c>
      <c r="J39" s="1" t="s">
        <v>9</v>
      </c>
      <c r="K39" s="1">
        <f>IF(F38=F39,IF(G39&lt;&gt;Feuil1!$C$2,K38+H39,K38),H39)</f>
        <v>576</v>
      </c>
    </row>
    <row r="40" spans="6:11" x14ac:dyDescent="0.25">
      <c r="F40" s="7" t="s">
        <v>19</v>
      </c>
      <c r="G40" s="1" t="s">
        <v>24</v>
      </c>
      <c r="H40" s="1">
        <v>576</v>
      </c>
      <c r="I40" s="1" t="s">
        <v>57</v>
      </c>
      <c r="J40" s="1" t="s">
        <v>9</v>
      </c>
      <c r="K40" s="1">
        <f>IF(F39=F40,IF(G40&lt;&gt;Feuil1!$C$2,K39+H40,K39),H40)</f>
        <v>1152</v>
      </c>
    </row>
    <row r="41" spans="6:11" x14ac:dyDescent="0.25">
      <c r="F41" s="7" t="s">
        <v>19</v>
      </c>
      <c r="G41" s="1" t="s">
        <v>24</v>
      </c>
      <c r="H41" s="1">
        <v>576</v>
      </c>
      <c r="I41" s="1" t="s">
        <v>58</v>
      </c>
      <c r="J41" s="1" t="s">
        <v>9</v>
      </c>
      <c r="K41" s="1">
        <f>IF(F40=F41,IF(G41&lt;&gt;Feuil1!$C$2,K40+H41,K40),H41)</f>
        <v>1728</v>
      </c>
    </row>
    <row r="42" spans="6:11" x14ac:dyDescent="0.25">
      <c r="F42" s="7" t="s">
        <v>19</v>
      </c>
      <c r="G42" s="1" t="s">
        <v>24</v>
      </c>
      <c r="H42" s="1">
        <v>576</v>
      </c>
      <c r="I42" s="1" t="s">
        <v>59</v>
      </c>
      <c r="J42" s="1" t="s">
        <v>9</v>
      </c>
      <c r="K42" s="1">
        <f>IF(F41=F42,IF(G42&lt;&gt;Feuil1!$C$2,K41+H42,K41),H42)</f>
        <v>2304</v>
      </c>
    </row>
    <row r="43" spans="6:11" x14ac:dyDescent="0.25">
      <c r="F43" s="7" t="s">
        <v>19</v>
      </c>
      <c r="G43" s="1" t="s">
        <v>24</v>
      </c>
      <c r="H43" s="1">
        <v>576</v>
      </c>
      <c r="I43" s="1" t="s">
        <v>60</v>
      </c>
      <c r="J43" s="1" t="s">
        <v>9</v>
      </c>
      <c r="K43" s="1">
        <f>IF(F42=F43,IF(G43&lt;&gt;Feuil1!$C$2,K42+H43,K42),H43)</f>
        <v>2880</v>
      </c>
    </row>
    <row r="44" spans="6:11" x14ac:dyDescent="0.25">
      <c r="F44" s="7" t="s">
        <v>19</v>
      </c>
      <c r="G44" s="1" t="s">
        <v>24</v>
      </c>
      <c r="H44" s="1">
        <v>576</v>
      </c>
      <c r="I44" s="1" t="s">
        <v>61</v>
      </c>
      <c r="J44" s="1" t="s">
        <v>9</v>
      </c>
      <c r="K44" s="1">
        <f>IF(F43=F44,IF(G44&lt;&gt;Feuil1!$C$2,K43+H44,K43),H44)</f>
        <v>3456</v>
      </c>
    </row>
    <row r="45" spans="6:11" x14ac:dyDescent="0.25">
      <c r="F45" s="7" t="s">
        <v>19</v>
      </c>
      <c r="G45" s="1" t="s">
        <v>24</v>
      </c>
      <c r="H45" s="1">
        <v>576</v>
      </c>
      <c r="I45" s="1" t="s">
        <v>62</v>
      </c>
      <c r="J45" s="1" t="s">
        <v>9</v>
      </c>
      <c r="K45" s="1">
        <f>IF(F44=F45,IF(G45&lt;&gt;Feuil1!$C$2,K44+H45,K44),H45)</f>
        <v>4032</v>
      </c>
    </row>
    <row r="46" spans="6:11" x14ac:dyDescent="0.25">
      <c r="F46" s="7" t="s">
        <v>19</v>
      </c>
      <c r="G46" s="1" t="s">
        <v>24</v>
      </c>
      <c r="H46" s="1">
        <v>576</v>
      </c>
      <c r="I46" s="1" t="s">
        <v>63</v>
      </c>
      <c r="J46" s="1" t="s">
        <v>9</v>
      </c>
      <c r="K46" s="1">
        <f>IF(F45=F46,IF(G46&lt;&gt;Feuil1!$C$2,K45+H46,K45),H46)</f>
        <v>4608</v>
      </c>
    </row>
    <row r="47" spans="6:11" x14ac:dyDescent="0.25">
      <c r="F47" s="7" t="s">
        <v>19</v>
      </c>
      <c r="G47" s="1" t="s">
        <v>24</v>
      </c>
      <c r="H47" s="1">
        <v>576</v>
      </c>
      <c r="I47" s="1" t="s">
        <v>64</v>
      </c>
      <c r="J47" s="1" t="s">
        <v>9</v>
      </c>
      <c r="K47" s="1">
        <f>IF(F46=F47,IF(G47&lt;&gt;Feuil1!$C$2,K46+H47,K46),H47)</f>
        <v>5184</v>
      </c>
    </row>
    <row r="48" spans="6:11" x14ac:dyDescent="0.25">
      <c r="F48" s="7" t="s">
        <v>19</v>
      </c>
      <c r="G48" s="1" t="s">
        <v>24</v>
      </c>
      <c r="H48" s="1">
        <v>576</v>
      </c>
      <c r="I48" s="1" t="s">
        <v>65</v>
      </c>
      <c r="J48" s="1" t="s">
        <v>9</v>
      </c>
      <c r="K48" s="1">
        <f>IF(F47=F48,IF(G48&lt;&gt;Feuil1!$C$2,K47+H48,K47),H48)</f>
        <v>5760</v>
      </c>
    </row>
    <row r="49" spans="6:11" x14ac:dyDescent="0.25">
      <c r="F49" s="7" t="s">
        <v>19</v>
      </c>
      <c r="G49" s="1" t="s">
        <v>24</v>
      </c>
      <c r="H49" s="1">
        <v>576</v>
      </c>
      <c r="I49" s="1" t="s">
        <v>66</v>
      </c>
      <c r="J49" s="1" t="s">
        <v>9</v>
      </c>
      <c r="K49" s="1">
        <f>IF(F48=F49,IF(G49&lt;&gt;Feuil1!$C$2,K48+H49,K48),H49)</f>
        <v>6336</v>
      </c>
    </row>
    <row r="50" spans="6:11" x14ac:dyDescent="0.25">
      <c r="F50" s="9" t="s">
        <v>19</v>
      </c>
      <c r="G50" s="1" t="s">
        <v>24</v>
      </c>
      <c r="H50" s="1">
        <v>576</v>
      </c>
      <c r="I50" s="1" t="s">
        <v>67</v>
      </c>
      <c r="J50" s="1" t="s">
        <v>9</v>
      </c>
      <c r="K50" s="1">
        <f>IF(F49=F50,IF(G50&lt;&gt;Feuil1!$C$2,K49+H50,K49),H50)</f>
        <v>6912</v>
      </c>
    </row>
    <row r="51" spans="6:11" x14ac:dyDescent="0.25">
      <c r="F51" s="7" t="s">
        <v>19</v>
      </c>
      <c r="G51" s="1" t="s">
        <v>24</v>
      </c>
      <c r="H51" s="1">
        <v>576</v>
      </c>
      <c r="I51" s="1" t="s">
        <v>68</v>
      </c>
      <c r="J51" s="1" t="s">
        <v>9</v>
      </c>
      <c r="K51" s="1">
        <f>IF(F50=F51,IF(G51&lt;&gt;Feuil1!$C$2,K50+H51,K50),H51)</f>
        <v>7488</v>
      </c>
    </row>
    <row r="52" spans="6:11" x14ac:dyDescent="0.25">
      <c r="F52" s="7" t="s">
        <v>19</v>
      </c>
      <c r="G52" s="1" t="s">
        <v>24</v>
      </c>
      <c r="H52" s="1">
        <v>576</v>
      </c>
      <c r="I52" s="1" t="s">
        <v>69</v>
      </c>
      <c r="J52" s="1" t="s">
        <v>9</v>
      </c>
      <c r="K52" s="1">
        <f>IF(F51=F52,IF(G52&lt;&gt;Feuil1!$C$2,K51+H52,K51),H52)</f>
        <v>8064</v>
      </c>
    </row>
    <row r="53" spans="6:11" x14ac:dyDescent="0.25">
      <c r="F53" s="7" t="s">
        <v>19</v>
      </c>
      <c r="G53" s="1" t="s">
        <v>24</v>
      </c>
      <c r="H53" s="1">
        <v>576</v>
      </c>
      <c r="I53" s="1" t="s">
        <v>70</v>
      </c>
      <c r="J53" s="1" t="s">
        <v>9</v>
      </c>
      <c r="K53" s="1">
        <f>IF(F52=F53,IF(G53&lt;&gt;Feuil1!$C$2,K52+H53,K52),H53)</f>
        <v>8640</v>
      </c>
    </row>
    <row r="54" spans="6:11" x14ac:dyDescent="0.25">
      <c r="F54" s="7" t="s">
        <v>19</v>
      </c>
      <c r="G54" s="1" t="s">
        <v>24</v>
      </c>
      <c r="H54" s="1">
        <v>576</v>
      </c>
      <c r="I54" s="1" t="s">
        <v>71</v>
      </c>
      <c r="J54" s="1" t="s">
        <v>9</v>
      </c>
      <c r="K54" s="1">
        <f>IF(F53=F54,IF(G54&lt;&gt;Feuil1!$C$2,K53+H54,K53),H54)</f>
        <v>9216</v>
      </c>
    </row>
    <row r="55" spans="6:11" x14ac:dyDescent="0.25">
      <c r="F55" s="7" t="s">
        <v>19</v>
      </c>
      <c r="G55" s="1" t="s">
        <v>24</v>
      </c>
      <c r="H55" s="1">
        <v>576</v>
      </c>
      <c r="I55" s="1" t="s">
        <v>72</v>
      </c>
      <c r="J55" s="1" t="s">
        <v>9</v>
      </c>
      <c r="K55" s="1">
        <f>IF(F54=F55,IF(G55&lt;&gt;Feuil1!$C$2,K54+H55,K54),H55)</f>
        <v>9792</v>
      </c>
    </row>
    <row r="56" spans="6:11" x14ac:dyDescent="0.25">
      <c r="F56" s="7" t="s">
        <v>19</v>
      </c>
      <c r="G56" s="1" t="s">
        <v>24</v>
      </c>
      <c r="H56" s="1">
        <v>576</v>
      </c>
      <c r="I56" s="1" t="s">
        <v>73</v>
      </c>
      <c r="J56" s="1" t="s">
        <v>9</v>
      </c>
      <c r="K56" s="1">
        <f>IF(F55=F56,IF(G56&lt;&gt;Feuil1!$C$2,K55+H56,K55),H56)</f>
        <v>10368</v>
      </c>
    </row>
    <row r="57" spans="6:11" x14ac:dyDescent="0.25">
      <c r="F57" s="7" t="s">
        <v>19</v>
      </c>
      <c r="G57" s="1" t="s">
        <v>24</v>
      </c>
      <c r="H57" s="1">
        <v>576</v>
      </c>
      <c r="I57" s="1" t="s">
        <v>74</v>
      </c>
      <c r="J57" s="1" t="s">
        <v>9</v>
      </c>
      <c r="K57" s="1">
        <f>IF(F56=F57,IF(G57&lt;&gt;Feuil1!$C$2,K56+H57,K56),H57)</f>
        <v>10944</v>
      </c>
    </row>
    <row r="58" spans="6:11" x14ac:dyDescent="0.25">
      <c r="F58" s="7" t="s">
        <v>19</v>
      </c>
      <c r="G58" s="1" t="s">
        <v>24</v>
      </c>
      <c r="H58" s="1">
        <v>576</v>
      </c>
      <c r="I58" s="1" t="s">
        <v>75</v>
      </c>
      <c r="J58" s="1" t="s">
        <v>9</v>
      </c>
      <c r="K58" s="1">
        <f>IF(F57=F58,IF(G58&lt;&gt;Feuil1!$C$2,K57+H58,K57),H58)</f>
        <v>11520</v>
      </c>
    </row>
    <row r="59" spans="6:11" x14ac:dyDescent="0.25">
      <c r="F59" s="9" t="s">
        <v>19</v>
      </c>
      <c r="G59" s="1" t="s">
        <v>24</v>
      </c>
      <c r="H59" s="4">
        <v>576</v>
      </c>
      <c r="I59" s="1" t="s">
        <v>76</v>
      </c>
      <c r="J59" s="1" t="s">
        <v>9</v>
      </c>
      <c r="K59" s="1">
        <f>IF(F58=F59,IF(G59&lt;&gt;Feuil1!$C$2,K58+H59,K58),H59)</f>
        <v>12096</v>
      </c>
    </row>
    <row r="60" spans="6:11" x14ac:dyDescent="0.25">
      <c r="F60" s="7" t="s">
        <v>19</v>
      </c>
      <c r="G60" s="1" t="s">
        <v>24</v>
      </c>
      <c r="H60" s="1">
        <v>576</v>
      </c>
      <c r="I60" s="1" t="s">
        <v>77</v>
      </c>
      <c r="J60" s="1" t="s">
        <v>9</v>
      </c>
      <c r="K60" s="1">
        <f>IF(F59=F60,IF(G60&lt;&gt;Feuil1!$C$2,K59+H60,K59),H60)</f>
        <v>12672</v>
      </c>
    </row>
    <row r="61" spans="6:11" x14ac:dyDescent="0.25">
      <c r="F61" s="7" t="s">
        <v>19</v>
      </c>
      <c r="G61" s="1" t="s">
        <v>24</v>
      </c>
      <c r="H61" s="1">
        <v>576</v>
      </c>
      <c r="I61" s="1" t="s">
        <v>78</v>
      </c>
      <c r="J61" s="1" t="s">
        <v>9</v>
      </c>
      <c r="K61" s="1">
        <f>IF(F60=F61,IF(G61&lt;&gt;Feuil1!$C$2,K60+H61,K60),H61)</f>
        <v>13248</v>
      </c>
    </row>
    <row r="62" spans="6:11" x14ac:dyDescent="0.25">
      <c r="F62" s="7" t="s">
        <v>19</v>
      </c>
      <c r="G62" s="1" t="s">
        <v>24</v>
      </c>
      <c r="H62" s="1">
        <v>576</v>
      </c>
      <c r="I62" s="1" t="s">
        <v>79</v>
      </c>
      <c r="J62" s="1" t="s">
        <v>9</v>
      </c>
      <c r="K62" s="1">
        <f>IF(F61=F62,IF(G62&lt;&gt;Feuil1!$C$2,K61+H62,K61),H62)</f>
        <v>13824</v>
      </c>
    </row>
    <row r="63" spans="6:11" x14ac:dyDescent="0.25">
      <c r="F63" s="7" t="s">
        <v>19</v>
      </c>
      <c r="G63" s="1" t="s">
        <v>24</v>
      </c>
      <c r="H63" s="1">
        <v>576</v>
      </c>
      <c r="I63" s="1" t="s">
        <v>80</v>
      </c>
      <c r="J63" s="1" t="s">
        <v>9</v>
      </c>
      <c r="K63" s="1">
        <f>IF(F62=F63,IF(G63&lt;&gt;Feuil1!$C$2,K62+H63,K62),H63)</f>
        <v>14400</v>
      </c>
    </row>
    <row r="64" spans="6:11" x14ac:dyDescent="0.25">
      <c r="F64" s="7" t="s">
        <v>19</v>
      </c>
      <c r="G64" s="1" t="s">
        <v>24</v>
      </c>
      <c r="H64" s="1">
        <v>576</v>
      </c>
      <c r="I64" s="1" t="s">
        <v>81</v>
      </c>
      <c r="J64" s="1" t="s">
        <v>9</v>
      </c>
      <c r="K64" s="1">
        <f>IF(F63=F64,IF(G64&lt;&gt;Feuil1!$C$2,K63+H64,K63),H64)</f>
        <v>14976</v>
      </c>
    </row>
    <row r="65" spans="6:11" x14ac:dyDescent="0.25">
      <c r="F65" s="8" t="s">
        <v>22</v>
      </c>
      <c r="G65" t="s">
        <v>26</v>
      </c>
      <c r="H65">
        <v>1600</v>
      </c>
      <c r="I65" s="1" t="s">
        <v>82</v>
      </c>
      <c r="J65" t="s">
        <v>5</v>
      </c>
      <c r="K65" s="1">
        <f>IF(F64=F65,IF(G65&lt;&gt;Feuil1!$C$2,K64+H65,K64),H65)</f>
        <v>1600</v>
      </c>
    </row>
    <row r="66" spans="6:11" x14ac:dyDescent="0.25">
      <c r="F66" s="8" t="s">
        <v>22</v>
      </c>
      <c r="G66" t="s">
        <v>26</v>
      </c>
      <c r="H66">
        <v>1600</v>
      </c>
      <c r="I66" s="1" t="s">
        <v>83</v>
      </c>
      <c r="J66" t="s">
        <v>5</v>
      </c>
      <c r="K66" s="1">
        <f>IF(F65=F66,IF(G66&lt;&gt;Feuil1!$C$2,K65+H66,K65),H66)</f>
        <v>1600</v>
      </c>
    </row>
    <row r="67" spans="6:11" x14ac:dyDescent="0.25">
      <c r="F67" s="8" t="s">
        <v>22</v>
      </c>
      <c r="G67" t="s">
        <v>26</v>
      </c>
      <c r="H67">
        <v>1600</v>
      </c>
      <c r="I67" s="1" t="s">
        <v>84</v>
      </c>
      <c r="J67" t="s">
        <v>5</v>
      </c>
      <c r="K67" s="1">
        <f>IF(F66=F67,IF(G67&lt;&gt;Feuil1!$C$2,K66+H67,K66),H67)</f>
        <v>1600</v>
      </c>
    </row>
    <row r="68" spans="6:11" x14ac:dyDescent="0.25">
      <c r="F68" s="8" t="s">
        <v>19</v>
      </c>
      <c r="G68" t="s">
        <v>26</v>
      </c>
      <c r="H68">
        <v>960</v>
      </c>
      <c r="I68" s="1" t="s">
        <v>85</v>
      </c>
      <c r="J68" t="s">
        <v>5</v>
      </c>
      <c r="K68" s="1">
        <f>IF(F67=F68,IF(G68&lt;&gt;Feuil1!$C$2,K67+H68,K67),H68)</f>
        <v>960</v>
      </c>
    </row>
    <row r="69" spans="6:11" x14ac:dyDescent="0.25">
      <c r="F69" s="8" t="s">
        <v>22</v>
      </c>
      <c r="G69" t="s">
        <v>26</v>
      </c>
      <c r="H69">
        <v>1600</v>
      </c>
      <c r="I69" s="1" t="s">
        <v>86</v>
      </c>
      <c r="J69" t="s">
        <v>10</v>
      </c>
      <c r="K69" s="1">
        <f>IF(F68=F69,IF(G69&lt;&gt;Feuil1!$C$2,K68+H69,K68),H69)</f>
        <v>1600</v>
      </c>
    </row>
    <row r="70" spans="6:11" x14ac:dyDescent="0.25">
      <c r="F70" s="8" t="s">
        <v>21</v>
      </c>
      <c r="G70" t="s">
        <v>26</v>
      </c>
      <c r="H70">
        <v>763</v>
      </c>
      <c r="J70" t="s">
        <v>124</v>
      </c>
      <c r="K70" s="1">
        <f>IF(F69=F70,IF(G70&lt;&gt;Feuil1!$C$2,K69+H70,K69),H70)</f>
        <v>763</v>
      </c>
    </row>
    <row r="71" spans="6:11" x14ac:dyDescent="0.25">
      <c r="F71" s="8" t="s">
        <v>21</v>
      </c>
      <c r="G71" t="s">
        <v>26</v>
      </c>
      <c r="H71">
        <v>1950</v>
      </c>
      <c r="I71" s="1" t="s">
        <v>87</v>
      </c>
      <c r="J71" t="s">
        <v>10</v>
      </c>
      <c r="K71" s="1">
        <f>IF(F70=F71,IF(G71&lt;&gt;Feuil1!$C$2,K70+H71,K70),H71)</f>
        <v>763</v>
      </c>
    </row>
    <row r="72" spans="6:11" x14ac:dyDescent="0.25">
      <c r="F72" s="8" t="s">
        <v>19</v>
      </c>
      <c r="G72" t="s">
        <v>26</v>
      </c>
      <c r="H72">
        <v>576</v>
      </c>
      <c r="I72" s="1" t="s">
        <v>88</v>
      </c>
      <c r="J72" t="s">
        <v>10</v>
      </c>
      <c r="K72" s="1">
        <f>IF(F71=F72,IF(G72&lt;&gt;Feuil1!$C$2,K71+H72,K71),H72)</f>
        <v>576</v>
      </c>
    </row>
    <row r="73" spans="6:11" x14ac:dyDescent="0.25">
      <c r="F73" s="8" t="s">
        <v>21</v>
      </c>
      <c r="G73" t="s">
        <v>26</v>
      </c>
      <c r="H73">
        <v>1950</v>
      </c>
      <c r="I73" s="1" t="s">
        <v>89</v>
      </c>
      <c r="J73" t="s">
        <v>10</v>
      </c>
      <c r="K73" s="1">
        <f>IF(F72=F73,IF(G73&lt;&gt;Feuil1!$C$2,K72+H73,K72),H73)</f>
        <v>1950</v>
      </c>
    </row>
    <row r="74" spans="6:11" x14ac:dyDescent="0.25">
      <c r="F74" s="8" t="s">
        <v>21</v>
      </c>
      <c r="G74" t="s">
        <v>26</v>
      </c>
      <c r="H74">
        <v>1950</v>
      </c>
      <c r="I74" s="1" t="s">
        <v>90</v>
      </c>
      <c r="J74" t="s">
        <v>10</v>
      </c>
      <c r="K74" s="1">
        <f>IF(F73=F74,IF(G74&lt;&gt;Feuil1!$C$2,K73+H74,K73),H74)</f>
        <v>1950</v>
      </c>
    </row>
    <row r="75" spans="6:11" x14ac:dyDescent="0.25">
      <c r="F75" s="8" t="s">
        <v>19</v>
      </c>
      <c r="G75" t="s">
        <v>26</v>
      </c>
      <c r="H75">
        <v>347</v>
      </c>
      <c r="J75" t="s">
        <v>124</v>
      </c>
      <c r="K75" s="1">
        <f>IF(F74=F75,IF(G75&lt;&gt;Feuil1!$C$2,K74+H75,K74),H75)</f>
        <v>347</v>
      </c>
    </row>
    <row r="76" spans="6:11" x14ac:dyDescent="0.25">
      <c r="F76" s="8" t="s">
        <v>22</v>
      </c>
      <c r="G76" t="s">
        <v>26</v>
      </c>
      <c r="H76">
        <v>1600</v>
      </c>
      <c r="I76" s="1" t="s">
        <v>91</v>
      </c>
      <c r="J76" t="s">
        <v>5</v>
      </c>
      <c r="K76" s="1">
        <f>IF(F75=F76,IF(G76&lt;&gt;Feuil1!$C$2,K75+H76,K75),H76)</f>
        <v>1600</v>
      </c>
    </row>
    <row r="77" spans="6:11" x14ac:dyDescent="0.25">
      <c r="F77" s="8" t="s">
        <v>19</v>
      </c>
      <c r="G77" t="s">
        <v>26</v>
      </c>
      <c r="H77">
        <v>960</v>
      </c>
      <c r="I77" s="1" t="s">
        <v>92</v>
      </c>
      <c r="J77" t="s">
        <v>5</v>
      </c>
      <c r="K77" s="1">
        <f>IF(F76=F77,IF(G77&lt;&gt;Feuil1!$C$2,K76+H77,K76),H77)</f>
        <v>960</v>
      </c>
    </row>
    <row r="78" spans="6:11" x14ac:dyDescent="0.25">
      <c r="F78" s="8" t="s">
        <v>19</v>
      </c>
      <c r="G78" t="s">
        <v>26</v>
      </c>
      <c r="H78">
        <v>960</v>
      </c>
      <c r="I78" s="1" t="s">
        <v>93</v>
      </c>
      <c r="J78" t="s">
        <v>5</v>
      </c>
      <c r="K78" s="1">
        <f>IF(F77=F78,IF(G78&lt;&gt;Feuil1!$C$2,K77+H78,K77),H78)</f>
        <v>960</v>
      </c>
    </row>
    <row r="79" spans="6:11" x14ac:dyDescent="0.25">
      <c r="F79" s="8" t="s">
        <v>21</v>
      </c>
      <c r="G79" t="s">
        <v>26</v>
      </c>
      <c r="H79">
        <v>1942</v>
      </c>
      <c r="I79" s="1" t="s">
        <v>94</v>
      </c>
      <c r="J79" t="s">
        <v>5</v>
      </c>
      <c r="K79" s="1">
        <f>IF(F78=F79,IF(G79&lt;&gt;Feuil1!$C$2,K78+H79,K78),H79)</f>
        <v>1942</v>
      </c>
    </row>
    <row r="80" spans="6:11" x14ac:dyDescent="0.25">
      <c r="F80" s="8" t="s">
        <v>22</v>
      </c>
      <c r="G80" t="s">
        <v>26</v>
      </c>
      <c r="H80">
        <v>1600</v>
      </c>
      <c r="I80" s="1" t="s">
        <v>95</v>
      </c>
      <c r="J80" t="s">
        <v>5</v>
      </c>
      <c r="K80" s="1">
        <f>IF(F79=F80,IF(G80&lt;&gt;Feuil1!$C$2,K79+H80,K79),H80)</f>
        <v>1600</v>
      </c>
    </row>
    <row r="81" spans="6:11" x14ac:dyDescent="0.25">
      <c r="F81" s="8" t="s">
        <v>21</v>
      </c>
      <c r="G81" t="s">
        <v>26</v>
      </c>
      <c r="H81">
        <v>960</v>
      </c>
      <c r="I81" s="1" t="s">
        <v>96</v>
      </c>
      <c r="J81" t="s">
        <v>5</v>
      </c>
      <c r="K81" s="1">
        <f>IF(F80=F81,IF(G81&lt;&gt;Feuil1!$C$2,K80+H81,K80),H81)</f>
        <v>960</v>
      </c>
    </row>
    <row r="82" spans="6:11" x14ac:dyDescent="0.25">
      <c r="F82" s="8" t="s">
        <v>20</v>
      </c>
      <c r="G82" t="s">
        <v>26</v>
      </c>
      <c r="H82">
        <v>3072</v>
      </c>
      <c r="I82" s="1" t="s">
        <v>97</v>
      </c>
      <c r="J82" t="s">
        <v>5</v>
      </c>
      <c r="K82" s="1">
        <f>IF(F81=F82,IF(G82&lt;&gt;Feuil1!$C$2,K81+H82,K81),H82)</f>
        <v>3072</v>
      </c>
    </row>
    <row r="83" spans="6:11" x14ac:dyDescent="0.25">
      <c r="F83" s="8" t="s">
        <v>22</v>
      </c>
      <c r="G83" t="s">
        <v>26</v>
      </c>
      <c r="H83">
        <v>1600</v>
      </c>
      <c r="I83" s="1" t="s">
        <v>98</v>
      </c>
      <c r="J83" t="s">
        <v>5</v>
      </c>
      <c r="K83" s="1">
        <f>IF(F82=F83,IF(G83&lt;&gt;Feuil1!$C$2,K82+H83,K82),H83)</f>
        <v>1600</v>
      </c>
    </row>
    <row r="84" spans="6:11" x14ac:dyDescent="0.25">
      <c r="F84" s="8" t="s">
        <v>20</v>
      </c>
      <c r="G84" t="s">
        <v>26</v>
      </c>
      <c r="H84">
        <v>2582</v>
      </c>
      <c r="J84" t="s">
        <v>124</v>
      </c>
      <c r="K84" s="1">
        <f>IF(F83=F84,IF(G84&lt;&gt;Feuil1!$C$2,K83+H84,K83),H84)</f>
        <v>2582</v>
      </c>
    </row>
    <row r="85" spans="6:11" x14ac:dyDescent="0.25">
      <c r="F85" s="8" t="s">
        <v>22</v>
      </c>
      <c r="G85" t="s">
        <v>26</v>
      </c>
      <c r="H85">
        <v>1600</v>
      </c>
      <c r="I85" s="1" t="s">
        <v>99</v>
      </c>
      <c r="J85" t="s">
        <v>5</v>
      </c>
      <c r="K85" s="1">
        <f>IF(F84=F85,IF(G85&lt;&gt;Feuil1!$C$2,K84+H85,K84),H85)</f>
        <v>1600</v>
      </c>
    </row>
    <row r="86" spans="6:11" x14ac:dyDescent="0.25">
      <c r="F86" s="8" t="s">
        <v>21</v>
      </c>
      <c r="G86" t="s">
        <v>26</v>
      </c>
      <c r="H86">
        <v>1950</v>
      </c>
      <c r="I86" s="1" t="s">
        <v>100</v>
      </c>
      <c r="J86" t="s">
        <v>5</v>
      </c>
      <c r="K86" s="1">
        <f>IF(F85=F86,IF(G86&lt;&gt;Feuil1!$C$2,K85+H86,K85),H86)</f>
        <v>1950</v>
      </c>
    </row>
    <row r="87" spans="6:11" x14ac:dyDescent="0.25">
      <c r="F87" s="8" t="s">
        <v>21</v>
      </c>
      <c r="G87" t="s">
        <v>26</v>
      </c>
      <c r="H87">
        <v>1950</v>
      </c>
      <c r="I87" s="1" t="s">
        <v>101</v>
      </c>
      <c r="J87" t="s">
        <v>5</v>
      </c>
      <c r="K87" s="1">
        <f>IF(F86=F87,IF(G87&lt;&gt;Feuil1!$C$2,K86+H87,K86),H87)</f>
        <v>1950</v>
      </c>
    </row>
    <row r="88" spans="6:11" x14ac:dyDescent="0.25">
      <c r="F88" s="8" t="s">
        <v>22</v>
      </c>
      <c r="G88" t="s">
        <v>26</v>
      </c>
      <c r="H88">
        <v>660</v>
      </c>
      <c r="I88" s="1" t="s">
        <v>102</v>
      </c>
      <c r="J88" t="s">
        <v>5</v>
      </c>
      <c r="K88" s="1">
        <f>IF(F87=F88,IF(G88&lt;&gt;Feuil1!$C$2,K87+H88,K87),H88)</f>
        <v>660</v>
      </c>
    </row>
    <row r="89" spans="6:11" x14ac:dyDescent="0.25">
      <c r="F89" s="8" t="s">
        <v>21</v>
      </c>
      <c r="G89" t="s">
        <v>26</v>
      </c>
      <c r="H89">
        <v>1950</v>
      </c>
      <c r="I89" s="1" t="s">
        <v>103</v>
      </c>
      <c r="J89" t="s">
        <v>5</v>
      </c>
      <c r="K89" s="1">
        <f>IF(F88=F89,IF(G89&lt;&gt;Feuil1!$C$2,K88+H89,K88),H89)</f>
        <v>1950</v>
      </c>
    </row>
    <row r="90" spans="6:11" x14ac:dyDescent="0.25">
      <c r="F90" s="8" t="s">
        <v>21</v>
      </c>
      <c r="G90" t="s">
        <v>26</v>
      </c>
      <c r="H90">
        <v>1950</v>
      </c>
      <c r="I90" s="1" t="s">
        <v>104</v>
      </c>
      <c r="J90" t="s">
        <v>5</v>
      </c>
      <c r="K90" s="1">
        <f>IF(F89=F90,IF(G90&lt;&gt;Feuil1!$C$2,K89+H90,K89),H90)</f>
        <v>1950</v>
      </c>
    </row>
    <row r="91" spans="6:11" x14ac:dyDescent="0.25">
      <c r="F91" s="8" t="s">
        <v>21</v>
      </c>
      <c r="G91" t="s">
        <v>26</v>
      </c>
      <c r="H91">
        <v>1950</v>
      </c>
      <c r="I91" s="1" t="s">
        <v>105</v>
      </c>
      <c r="J91" t="s">
        <v>5</v>
      </c>
      <c r="K91" s="1">
        <f>IF(F90=F91,IF(G91&lt;&gt;Feuil1!$C$2,K90+H91,K90),H91)</f>
        <v>1950</v>
      </c>
    </row>
    <row r="92" spans="6:11" x14ac:dyDescent="0.25">
      <c r="F92" s="8" t="s">
        <v>21</v>
      </c>
      <c r="G92" t="s">
        <v>26</v>
      </c>
      <c r="H92">
        <v>1950</v>
      </c>
      <c r="I92" s="1" t="s">
        <v>106</v>
      </c>
      <c r="J92" t="s">
        <v>5</v>
      </c>
      <c r="K92" s="1">
        <f>IF(F91=F92,IF(G92&lt;&gt;Feuil1!$C$2,K91+H92,K91),H92)</f>
        <v>1950</v>
      </c>
    </row>
    <row r="93" spans="6:11" x14ac:dyDescent="0.25">
      <c r="F93" s="8" t="s">
        <v>21</v>
      </c>
      <c r="G93" t="s">
        <v>26</v>
      </c>
      <c r="H93">
        <v>1950</v>
      </c>
      <c r="I93" s="1" t="s">
        <v>107</v>
      </c>
      <c r="J93" t="s">
        <v>5</v>
      </c>
      <c r="K93" s="1">
        <f>IF(F92=F93,IF(G93&lt;&gt;Feuil1!$C$2,K92+H93,K92),H93)</f>
        <v>1950</v>
      </c>
    </row>
    <row r="94" spans="6:11" x14ac:dyDescent="0.25">
      <c r="F94" s="8" t="s">
        <v>21</v>
      </c>
      <c r="G94" t="s">
        <v>26</v>
      </c>
      <c r="H94">
        <v>1950</v>
      </c>
      <c r="I94" s="1" t="s">
        <v>108</v>
      </c>
      <c r="J94" t="s">
        <v>10</v>
      </c>
      <c r="K94" s="1">
        <f>IF(F93=F94,IF(G94&lt;&gt;Feuil1!$C$2,K93+H94,K93),H94)</f>
        <v>1950</v>
      </c>
    </row>
    <row r="95" spans="6:11" x14ac:dyDescent="0.25">
      <c r="F95" s="8" t="s">
        <v>21</v>
      </c>
      <c r="G95" t="s">
        <v>26</v>
      </c>
      <c r="H95">
        <v>1950</v>
      </c>
      <c r="I95" s="1" t="s">
        <v>109</v>
      </c>
      <c r="J95" t="s">
        <v>10</v>
      </c>
      <c r="K95" s="1">
        <f>IF(F94=F95,IF(G95&lt;&gt;Feuil1!$C$2,K94+H95,K94),H95)</f>
        <v>1950</v>
      </c>
    </row>
    <row r="96" spans="6:11" x14ac:dyDescent="0.25">
      <c r="F96" s="8" t="s">
        <v>21</v>
      </c>
      <c r="G96" t="s">
        <v>26</v>
      </c>
      <c r="H96">
        <v>1950</v>
      </c>
      <c r="I96" s="1" t="s">
        <v>110</v>
      </c>
      <c r="J96" t="s">
        <v>10</v>
      </c>
      <c r="K96" s="1">
        <f>IF(F95=F96,IF(G96&lt;&gt;Feuil1!$C$2,K95+H96,K95),H96)</f>
        <v>1950</v>
      </c>
    </row>
    <row r="97" spans="6:11" x14ac:dyDescent="0.25">
      <c r="F97" s="8" t="s">
        <v>21</v>
      </c>
      <c r="G97" t="s">
        <v>26</v>
      </c>
      <c r="H97">
        <v>1950</v>
      </c>
      <c r="I97" s="1" t="s">
        <v>111</v>
      </c>
      <c r="J97" t="s">
        <v>10</v>
      </c>
      <c r="K97" s="1">
        <f>IF(F96=F97,IF(G97&lt;&gt;Feuil1!$C$2,K96+H97,K96),H97)</f>
        <v>1950</v>
      </c>
    </row>
    <row r="98" spans="6:11" x14ac:dyDescent="0.25">
      <c r="F98" s="8" t="s">
        <v>21</v>
      </c>
      <c r="G98" t="s">
        <v>26</v>
      </c>
      <c r="H98">
        <v>1950</v>
      </c>
      <c r="I98" s="1" t="s">
        <v>112</v>
      </c>
      <c r="J98" t="s">
        <v>10</v>
      </c>
      <c r="K98" s="1">
        <f>IF(F97=F98,IF(G98&lt;&gt;Feuil1!$C$2,K97+H98,K97),H98)</f>
        <v>1950</v>
      </c>
    </row>
    <row r="99" spans="6:11" x14ac:dyDescent="0.25">
      <c r="F99" s="8" t="s">
        <v>21</v>
      </c>
      <c r="G99" t="s">
        <v>26</v>
      </c>
      <c r="H99">
        <v>1950</v>
      </c>
      <c r="I99" s="1" t="s">
        <v>113</v>
      </c>
      <c r="J99" t="s">
        <v>10</v>
      </c>
      <c r="K99" s="1">
        <f>IF(F98=F99,IF(G99&lt;&gt;Feuil1!$C$2,K98+H99,K98),H99)</f>
        <v>1950</v>
      </c>
    </row>
    <row r="100" spans="6:11" x14ac:dyDescent="0.25">
      <c r="F100" s="8" t="s">
        <v>21</v>
      </c>
      <c r="G100" t="s">
        <v>26</v>
      </c>
      <c r="H100">
        <v>1950</v>
      </c>
      <c r="I100" s="1" t="s">
        <v>114</v>
      </c>
      <c r="J100" t="s">
        <v>10</v>
      </c>
      <c r="K100" s="1">
        <f>IF(F99=F100,IF(G100&lt;&gt;Feuil1!$C$2,K99+H100,K99),H100)</f>
        <v>1950</v>
      </c>
    </row>
    <row r="101" spans="6:11" x14ac:dyDescent="0.25">
      <c r="F101" s="8" t="s">
        <v>21</v>
      </c>
      <c r="G101" t="s">
        <v>26</v>
      </c>
      <c r="H101">
        <v>1950</v>
      </c>
      <c r="I101" s="1" t="s">
        <v>115</v>
      </c>
      <c r="J101" t="s">
        <v>10</v>
      </c>
      <c r="K101" s="1">
        <f>IF(F100=F101,IF(G101&lt;&gt;Feuil1!$C$2,K100+H101,K100),H101)</f>
        <v>1950</v>
      </c>
    </row>
    <row r="102" spans="6:11" x14ac:dyDescent="0.25">
      <c r="F102" s="8" t="s">
        <v>21</v>
      </c>
      <c r="G102" t="s">
        <v>26</v>
      </c>
      <c r="H102">
        <v>1950</v>
      </c>
      <c r="I102" s="1" t="s">
        <v>116</v>
      </c>
      <c r="J102" t="s">
        <v>10</v>
      </c>
      <c r="K102" s="1">
        <f>IF(F101=F102,IF(G102&lt;&gt;Feuil1!$C$2,K101+H102,K101),H102)</f>
        <v>1950</v>
      </c>
    </row>
    <row r="103" spans="6:11" x14ac:dyDescent="0.25">
      <c r="F103" s="8" t="s">
        <v>21</v>
      </c>
      <c r="G103" t="s">
        <v>26</v>
      </c>
      <c r="H103">
        <v>1943</v>
      </c>
      <c r="I103" s="1" t="s">
        <v>117</v>
      </c>
      <c r="J103" t="s">
        <v>10</v>
      </c>
      <c r="K103" s="1">
        <f>IF(F102=F103,IF(G103&lt;&gt;Feuil1!$C$2,K102+H103,K102),H103)</f>
        <v>1950</v>
      </c>
    </row>
    <row r="104" spans="6:11" x14ac:dyDescent="0.25">
      <c r="F104" s="8" t="s">
        <v>21</v>
      </c>
      <c r="G104" t="s">
        <v>26</v>
      </c>
      <c r="H104">
        <v>1080</v>
      </c>
      <c r="I104" s="1" t="s">
        <v>118</v>
      </c>
      <c r="J104" t="s">
        <v>10</v>
      </c>
      <c r="K104" s="1">
        <f>IF(F103=F104,IF(G104&lt;&gt;Feuil1!$C$2,K103+H104,K103),H104)</f>
        <v>1950</v>
      </c>
    </row>
    <row r="105" spans="6:11" x14ac:dyDescent="0.25">
      <c r="F105" s="8" t="s">
        <v>22</v>
      </c>
      <c r="G105" t="s">
        <v>26</v>
      </c>
      <c r="H105">
        <v>1600</v>
      </c>
      <c r="I105" s="1" t="s">
        <v>119</v>
      </c>
      <c r="J105" t="s">
        <v>10</v>
      </c>
      <c r="K105" s="1">
        <f>IF(F104=F105,IF(G105&lt;&gt;Feuil1!$C$2,K104+H105,K104),H105)</f>
        <v>1600</v>
      </c>
    </row>
    <row r="106" spans="6:11" x14ac:dyDescent="0.25">
      <c r="F106" s="8" t="s">
        <v>22</v>
      </c>
      <c r="G106" t="s">
        <v>26</v>
      </c>
      <c r="H106">
        <v>1138</v>
      </c>
      <c r="J106" t="s">
        <v>124</v>
      </c>
      <c r="K106" s="1">
        <f>IF(F105=F106,IF(G106&lt;&gt;Feuil1!$C$2,K105+H106,K105),H106)</f>
        <v>1600</v>
      </c>
    </row>
    <row r="107" spans="6:11" x14ac:dyDescent="0.25">
      <c r="F107" s="8" t="s">
        <v>22</v>
      </c>
      <c r="G107" t="s">
        <v>26</v>
      </c>
      <c r="H107">
        <v>1600</v>
      </c>
      <c r="I107" s="1" t="s">
        <v>120</v>
      </c>
      <c r="J107" t="s">
        <v>6</v>
      </c>
      <c r="K107" s="1">
        <f>IF(F106=F107,IF(G107&lt;&gt;Feuil1!$C$2,K106+H107,K106),H107)</f>
        <v>1600</v>
      </c>
    </row>
    <row r="108" spans="6:11" x14ac:dyDescent="0.25">
      <c r="F108" s="8" t="s">
        <v>21</v>
      </c>
      <c r="G108" t="s">
        <v>26</v>
      </c>
      <c r="H108">
        <v>7</v>
      </c>
      <c r="J108" t="s">
        <v>7</v>
      </c>
      <c r="K108" s="1">
        <f>IF(F107=F108,IF(G108&lt;&gt;Feuil1!$C$2,K107+H108,K107),H108)</f>
        <v>7</v>
      </c>
    </row>
    <row r="109" spans="6:11" x14ac:dyDescent="0.25">
      <c r="F109" s="8" t="s">
        <v>20</v>
      </c>
      <c r="G109" t="s">
        <v>26</v>
      </c>
      <c r="H109">
        <v>9</v>
      </c>
      <c r="J109" t="s">
        <v>7</v>
      </c>
      <c r="K109" s="1">
        <f>IF(F108=F109,IF(G109&lt;&gt;Feuil1!$C$2,K108+H109,K108),H109)</f>
        <v>9</v>
      </c>
    </row>
    <row r="110" spans="6:11" x14ac:dyDescent="0.25">
      <c r="F110" s="8" t="s">
        <v>19</v>
      </c>
      <c r="G110" t="s">
        <v>26</v>
      </c>
      <c r="H110">
        <v>768</v>
      </c>
      <c r="I110" s="1" t="s">
        <v>121</v>
      </c>
      <c r="J110" t="s">
        <v>8</v>
      </c>
      <c r="K110" s="1">
        <f>IF(F109=F110,IF(G110&lt;&gt;Feuil1!$C$2,K109+H110,K109),H110)</f>
        <v>768</v>
      </c>
    </row>
    <row r="111" spans="6:11" x14ac:dyDescent="0.25">
      <c r="F111" s="8" t="s">
        <v>19</v>
      </c>
      <c r="G111" t="s">
        <v>26</v>
      </c>
      <c r="H111">
        <v>2</v>
      </c>
      <c r="J111" t="s">
        <v>122</v>
      </c>
      <c r="K111" s="1">
        <f>IF(F110=F111,IF(G111&lt;&gt;Feuil1!$C$2,K110+H111,K110),H111)</f>
        <v>768</v>
      </c>
    </row>
    <row r="112" spans="6:11" x14ac:dyDescent="0.25">
      <c r="F112" s="8" t="s">
        <v>21</v>
      </c>
      <c r="G112" t="s">
        <v>26</v>
      </c>
      <c r="H112">
        <v>4</v>
      </c>
      <c r="J112" t="s">
        <v>122</v>
      </c>
      <c r="K112" s="1">
        <f>IF(F111=F112,IF(G112&lt;&gt;Feuil1!$C$2,K111+H112,K111),H112)</f>
        <v>4</v>
      </c>
    </row>
    <row r="113" spans="6:11" x14ac:dyDescent="0.25">
      <c r="F113" s="8" t="s">
        <v>22</v>
      </c>
      <c r="G113" t="s">
        <v>26</v>
      </c>
      <c r="H113">
        <v>4</v>
      </c>
      <c r="J113" t="s">
        <v>122</v>
      </c>
      <c r="K113" s="1">
        <f>IF(F112=F113,IF(G113&lt;&gt;Feuil1!$C$2,K112+H113,K112),H113)</f>
        <v>4</v>
      </c>
    </row>
    <row r="114" spans="6:11" x14ac:dyDescent="0.25">
      <c r="F114" s="8" t="s">
        <v>20</v>
      </c>
      <c r="G114" t="s">
        <v>26</v>
      </c>
      <c r="H114">
        <v>4</v>
      </c>
      <c r="J114" t="s">
        <v>122</v>
      </c>
      <c r="K114" s="1">
        <f>IF(F113=F114,IF(G114&lt;&gt;Feuil1!$C$2,K113+H114,K113),H114)</f>
        <v>4</v>
      </c>
    </row>
    <row r="115" spans="6:11" x14ac:dyDescent="0.25">
      <c r="F115" s="8" t="s">
        <v>19</v>
      </c>
      <c r="G115" t="s">
        <v>26</v>
      </c>
      <c r="H115">
        <v>777</v>
      </c>
      <c r="J115" t="s">
        <v>11</v>
      </c>
      <c r="K115" s="1">
        <f>IF(F114=F115,IF(G115&lt;&gt;Feuil1!$C$2,K114+H115,K114),H115)</f>
        <v>777</v>
      </c>
    </row>
    <row r="116" spans="6:11" x14ac:dyDescent="0.25">
      <c r="F116" s="8" t="s">
        <v>21</v>
      </c>
      <c r="G116" t="s">
        <v>26</v>
      </c>
      <c r="H116">
        <v>430</v>
      </c>
      <c r="J116" t="s">
        <v>11</v>
      </c>
      <c r="K116" s="1">
        <f>IF(F115=F116,IF(G116&lt;&gt;Feuil1!$C$2,K115+H116,K115),H116)</f>
        <v>430</v>
      </c>
    </row>
    <row r="117" spans="6:11" x14ac:dyDescent="0.25">
      <c r="F117" s="8" t="s">
        <v>22</v>
      </c>
      <c r="G117" t="s">
        <v>26</v>
      </c>
      <c r="H117">
        <v>518</v>
      </c>
      <c r="J117" t="s">
        <v>11</v>
      </c>
      <c r="K117" s="1">
        <f>IF(F116=F117,IF(G117&lt;&gt;Feuil1!$C$2,K116+H117,K116),H117)</f>
        <v>518</v>
      </c>
    </row>
    <row r="118" spans="6:11" x14ac:dyDescent="0.25">
      <c r="F118" s="8" t="s">
        <v>20</v>
      </c>
      <c r="G118" t="s">
        <v>26</v>
      </c>
      <c r="H118">
        <v>48</v>
      </c>
      <c r="J118" t="s">
        <v>11</v>
      </c>
      <c r="K118" s="1">
        <f>IF(F117=F118,IF(G118&lt;&gt;Feuil1!$C$2,K117+H118,K117),H118)</f>
        <v>48</v>
      </c>
    </row>
    <row r="119" spans="6:11" x14ac:dyDescent="0.25">
      <c r="F119" s="8" t="s">
        <v>20</v>
      </c>
      <c r="G119" t="s">
        <v>26</v>
      </c>
      <c r="H119">
        <v>1</v>
      </c>
      <c r="J119" t="s">
        <v>13</v>
      </c>
      <c r="K119" s="1">
        <f>IF(F118=F119,IF(G119&lt;&gt;Feuil1!$C$2,K118+H119,K118),H119)</f>
        <v>48</v>
      </c>
    </row>
    <row r="120" spans="6:11" x14ac:dyDescent="0.25">
      <c r="F120" s="8" t="s">
        <v>21</v>
      </c>
      <c r="G120" t="s">
        <v>26</v>
      </c>
      <c r="H120">
        <v>0</v>
      </c>
      <c r="J120" t="s">
        <v>12</v>
      </c>
      <c r="K120" s="1">
        <f>IF(F119=F120,IF(G120&lt;&gt;Feuil1!$C$2,K119+H120,K119),H120)</f>
        <v>0</v>
      </c>
    </row>
    <row r="121" spans="6:11" x14ac:dyDescent="0.25">
      <c r="F121" s="8" t="s">
        <v>21</v>
      </c>
      <c r="G121" t="s">
        <v>26</v>
      </c>
      <c r="H121">
        <v>18</v>
      </c>
      <c r="J121" t="s">
        <v>13</v>
      </c>
      <c r="K121" s="1">
        <f>IF(F120=F121,IF(G121&lt;&gt;Feuil1!$C$2,K120+H121,K120),H121)</f>
        <v>0</v>
      </c>
    </row>
    <row r="122" spans="6:11" x14ac:dyDescent="0.25">
      <c r="F122" s="8" t="s">
        <v>22</v>
      </c>
      <c r="G122" t="s">
        <v>26</v>
      </c>
      <c r="H122">
        <v>5</v>
      </c>
      <c r="J122" t="s">
        <v>13</v>
      </c>
      <c r="K122" s="1">
        <f>IF(F121=F122,IF(G122&lt;&gt;Feuil1!$C$2,K121+H122,K121),H122)</f>
        <v>5</v>
      </c>
    </row>
    <row r="123" spans="6:11" x14ac:dyDescent="0.25">
      <c r="F123" s="8" t="s">
        <v>20</v>
      </c>
      <c r="G123" t="s">
        <v>26</v>
      </c>
      <c r="H123">
        <v>53</v>
      </c>
      <c r="J123" t="s">
        <v>13</v>
      </c>
      <c r="K123" s="1">
        <f>IF(F122=F123,IF(G123&lt;&gt;Feuil1!$C$2,K122+H123,K122),H123)</f>
        <v>53</v>
      </c>
    </row>
    <row r="124" spans="6:11" x14ac:dyDescent="0.25">
      <c r="F124" s="8" t="s">
        <v>19</v>
      </c>
      <c r="G124" t="s">
        <v>26</v>
      </c>
      <c r="H124">
        <v>238</v>
      </c>
      <c r="J124" t="s">
        <v>13</v>
      </c>
      <c r="K124" s="1">
        <f>IF(F123=F124,IF(G124&lt;&gt;Feuil1!$C$2,K123+H124,K123),H124)</f>
        <v>238</v>
      </c>
    </row>
    <row r="125" spans="6:11" x14ac:dyDescent="0.25">
      <c r="F125" s="8" t="s">
        <v>21</v>
      </c>
      <c r="G125" t="s">
        <v>26</v>
      </c>
      <c r="H125">
        <v>1</v>
      </c>
      <c r="J125" t="s">
        <v>13</v>
      </c>
      <c r="K125" s="1">
        <f>IF(F124=F125,IF(G125&lt;&gt;Feuil1!$C$2,K124+H125,K124),H125)</f>
        <v>1</v>
      </c>
    </row>
  </sheetData>
  <sortState ref="F7:K125">
    <sortCondition ref="F7:F125"/>
    <sortCondition ref="I7:I125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nalysepal">
                <anchor moveWithCells="1" sizeWithCells="1">
                  <from>
                    <xdr:col>5</xdr:col>
                    <xdr:colOff>381000</xdr:colOff>
                    <xdr:row>1</xdr:row>
                    <xdr:rowOff>9525</xdr:rowOff>
                  </from>
                  <to>
                    <xdr:col>7</xdr:col>
                    <xdr:colOff>381000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importref">
                <anchor moveWithCells="1" sizeWithCells="1">
                  <from>
                    <xdr:col>8</xdr:col>
                    <xdr:colOff>400050</xdr:colOff>
                    <xdr:row>1</xdr:row>
                    <xdr:rowOff>9525</xdr:rowOff>
                  </from>
                  <to>
                    <xdr:col>10</xdr:col>
                    <xdr:colOff>390525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D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CARGO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</dc:creator>
  <cp:lastModifiedBy>Anthony SAQUET</cp:lastModifiedBy>
  <dcterms:created xsi:type="dcterms:W3CDTF">2017-04-27T00:32:39Z</dcterms:created>
  <dcterms:modified xsi:type="dcterms:W3CDTF">2017-05-04T12:04:08Z</dcterms:modified>
</cp:coreProperties>
</file>