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240" yWindow="165" windowWidth="20115" windowHeight="7620" activeTab="2"/>
  </bookViews>
  <sheets>
    <sheet name="Base" sheetId="1" r:id="rId1"/>
    <sheet name="Ma_demande" sheetId="2" r:id="rId2"/>
    <sheet name="Ma_Requete" sheetId="3" r:id="rId3"/>
  </sheets>
  <definedNames>
    <definedName name="_xlnm._FilterDatabase" localSheetId="0" hidden="1">Base!$A$1:$H$258</definedName>
    <definedName name="_xlnm._FilterDatabase" localSheetId="2" hidden="1">Ma_Requete!$B$2:$G$274</definedName>
  </definedNames>
  <calcPr calcId="144525"/>
</workbook>
</file>

<file path=xl/calcChain.xml><?xml version="1.0" encoding="utf-8"?>
<calcChain xmlns="http://schemas.openxmlformats.org/spreadsheetml/2006/main">
  <c r="G261" i="3" l="1"/>
  <c r="G241" i="3"/>
  <c r="G233" i="3"/>
  <c r="F261" i="3"/>
  <c r="F241" i="3"/>
  <c r="F233" i="3"/>
  <c r="E261" i="3"/>
  <c r="E241" i="3"/>
  <c r="E233" i="3"/>
  <c r="G210" i="3"/>
  <c r="G185" i="3"/>
  <c r="G181" i="3"/>
  <c r="F210" i="3"/>
  <c r="F180" i="3"/>
  <c r="F185" i="3"/>
  <c r="F181" i="3"/>
  <c r="E210" i="3"/>
  <c r="E185" i="3"/>
  <c r="E181" i="3"/>
  <c r="G170" i="3"/>
  <c r="G164" i="3"/>
  <c r="G45" i="3"/>
  <c r="G44" i="3"/>
  <c r="F170" i="3"/>
  <c r="F164" i="3"/>
  <c r="F45" i="3"/>
  <c r="F44" i="3"/>
  <c r="E170" i="3"/>
  <c r="E164" i="3"/>
  <c r="E45" i="3"/>
  <c r="E44" i="3"/>
  <c r="F25" i="3"/>
  <c r="G4" i="3"/>
  <c r="E25" i="3"/>
  <c r="G25" i="3"/>
  <c r="G3" i="3"/>
  <c r="F4" i="3"/>
  <c r="E4" i="3"/>
  <c r="E232" i="3"/>
  <c r="E3" i="3"/>
  <c r="E180" i="3"/>
  <c r="F3" i="3"/>
  <c r="G180" i="3"/>
  <c r="F232" i="3"/>
  <c r="G232" i="3"/>
</calcChain>
</file>

<file path=xl/sharedStrings.xml><?xml version="1.0" encoding="utf-8"?>
<sst xmlns="http://schemas.openxmlformats.org/spreadsheetml/2006/main" count="2366" uniqueCount="788">
  <si>
    <t>ACTIVITES</t>
  </si>
  <si>
    <t>STRUCTURES RESPONSABLES</t>
  </si>
  <si>
    <t>PRODUITS</t>
  </si>
  <si>
    <t>BUDGET (en millions de F CFA)</t>
  </si>
  <si>
    <t>Total</t>
  </si>
  <si>
    <t>Etat</t>
  </si>
  <si>
    <t>PTF</t>
  </si>
  <si>
    <t>AXE STRATEGIQUE 1 : CONSOLIDATION DU CADRE INSTITUTIONNEL, LEGISLATIF ET ORGANISATIONNEL</t>
  </si>
  <si>
    <t>Objectif stratégique 1.1 : Renforcer le dispositif législatif, institutionnel et organisationnel</t>
  </si>
  <si>
    <t xml:space="preserve">Activité 1.1.1.1 : Adopter et vulgariser la Charte africaine de la statistique </t>
  </si>
  <si>
    <t>La charte africaine de la statistique est adoptée et vulgarisée</t>
  </si>
  <si>
    <t>Activité 1.1.1.2 : Organiser les prestations de serment des statisticiens non assermentés</t>
  </si>
  <si>
    <t>Une cérémonie de prestations de serments est organisée</t>
  </si>
  <si>
    <t>Activité 1.1.2.1 : Faire adopter les textes instituant les principales opérations statistiques</t>
  </si>
  <si>
    <t>Les textes sur l’institutionnalisation de recensements et es enquêtes de grande envergure sont adoptés</t>
  </si>
  <si>
    <t>PM</t>
  </si>
  <si>
    <t>Activité 1.1.3.1 : Adopter un nouveau statut dont la gestion serait plus souple et offrant de meilleures conditions de travail et de motivation.</t>
  </si>
  <si>
    <t>Un nouveau statut plus souple et motivant est disponible</t>
  </si>
  <si>
    <t xml:space="preserve">Activité 1.1.3.2 : Renforcer les capacités managériales et compétences en planification stratégique </t>
  </si>
  <si>
    <t>Les capacités managériales et les compétences en planification stratégique sont renforcées</t>
  </si>
  <si>
    <t>Activité 1.1.3.3: Elaborer une politique qualité et adopter le mode de « Management total de la qualité »</t>
  </si>
  <si>
    <t>Le mode de « management total de la qualité » est adopté</t>
  </si>
  <si>
    <t xml:space="preserve">Un contrant plan est signé avec l’Etat </t>
  </si>
  <si>
    <t>Activité 1.1.4.1 : Animer le suivi statistique de la SCADD et des OMD </t>
  </si>
  <si>
    <t>Le suivi statistique de la SCADD et des OMD est animé</t>
  </si>
  <si>
    <t>Activité 1.1.4.2 : Produire les programmes et rapports annuels d’activités du CNS conformément aux textes.</t>
  </si>
  <si>
    <t>Les programmes et rapports annuels du CNS sont produits</t>
  </si>
  <si>
    <t>Activité 1.1.4.3 : Renforcer le SP-CNS en ressources humaines et lui donner les moyens logistiques nécessaires dans l’accomplissement de sa mission.</t>
  </si>
  <si>
    <t>SP-CNS</t>
  </si>
  <si>
    <t>Les capacités du SP-CNS sont renforcées</t>
  </si>
  <si>
    <t>Activité 1.1.4.4 : Assurer le fonctionnement normal du CNS y compris les commissions spécialisées.</t>
  </si>
  <si>
    <t>Le fonctionnement du CNS et des commissions spécialisées est assuré</t>
  </si>
  <si>
    <t>Activité 1.1.5.1 : Élaborer et adopter des normes communes pour la création et l’organisation des directions de statistique au sein des ministères.</t>
  </si>
  <si>
    <t>Des normes communes pour la création et l’organisation de la direction de statistique au sein des ministères sont élaborées et adoptées</t>
  </si>
  <si>
    <t>Une nouvelle direction régionale est crée en 2011</t>
  </si>
  <si>
    <t xml:space="preserve">Activité 1.1.5.3 Evaluer les systèmes d’information statistique sectoriels de l’agriculture, l’élevage, commerce, l’emploi et travail, transports, l’état civil, l’éducation, la santé,  la justice, le tourisme,  l’action sociale,, la sécurité et défense,  l’environnement  etc.   et proposer des améliorations en vue de leur consolidation </t>
  </si>
  <si>
    <t>Les systèmes d’information statistique sectoriels sont évalués et des propositions de consolidation et d’amélioration sont faites</t>
  </si>
  <si>
    <t>Activité 1.1.5.4 : Elaborer un système d’information statistique des ministères en charge des affaires étrangères, de la formation professionnelle, de la promotion des femmes, des sports et loisirs,  de l’industrie,  la culture et les médias, des mines,  carrières et énergie,  de la poste et des TIC.</t>
  </si>
  <si>
    <t xml:space="preserve">Un système d’information statistique des ministères en charge de des affaires étrangères, de la formation professionnelle, de la promotion des femmes, des sports et loisirs,  de l’industrie,  la culture et les médias, des mines,  carrières et énergie,  de la poste et des TIC est élaborée </t>
  </si>
  <si>
    <t xml:space="preserve">Activité 1.1.5.5 : Appuyer la mise en œuvre  du plan stratégique du SNIS (Normes et procédures de gestion de l'information; mise en place de mécanisme fonctionnel de coordination, etc.) </t>
  </si>
  <si>
    <t>DGISS</t>
  </si>
  <si>
    <t>Le plan stratégique du SNIS est mis en œuvre</t>
  </si>
  <si>
    <t xml:space="preserve">Activité 1.1.5.6: Mettre en place et animer des comités de coordination du système d'information statistique au niveau sectoriel (santé, éducation, secteur rural, emploi,....) </t>
  </si>
  <si>
    <t>Ministères</t>
  </si>
  <si>
    <t>Des comités de coordination du système d'information statistique au niveau sectoriel (santé, éducation, secteur rural, emploi,....) sont mis en place et fonctionne</t>
  </si>
  <si>
    <t>Activité 1.1.5.7: Mettre en place et animer des comités de coordination du système d'information statistique au niveau régional</t>
  </si>
  <si>
    <t>Des comités de coordination du système d'information statistique au niveau régional sont mis en place et fonctionne</t>
  </si>
  <si>
    <t xml:space="preserve">Activité 1.1.6.2 : Développer des relations au niveau international ainsi que des actions de coopération dans le domaine statistique vers les partenaires extérieurs et harmoniser les programmes de formation. </t>
  </si>
  <si>
    <t>Des partenariats sont développés</t>
  </si>
  <si>
    <t>Objectif stratégique 1.2 : Renforcer la coordination, la coopération et le partenariat</t>
  </si>
  <si>
    <t xml:space="preserve"> Activité 1.2.1.1 : Elaborer ou mettre à jour tous outils de la coordination techniques répondant aux normes internationales  (concepts et définitions, nomenclatures, métadonnées, etc.) </t>
  </si>
  <si>
    <t xml:space="preserve">Des documents sur les concepts et définitions, nomenclatures, métadonnées sont produits </t>
  </si>
  <si>
    <t xml:space="preserve"> Activité 1.2.1.2 : Poursuivre la diffusion   des concepts, définitions et méthodes statistiques en usage au Burkina Faso, conformément aux recommandations internationales, et mettre en ligne les documents méthodologiques actualisés</t>
  </si>
  <si>
    <t xml:space="preserve">Les concepts, définitions et méthodes statistiques en usage au Burkina Faso, conformément aux recommandations internationales sont diffusés </t>
  </si>
  <si>
    <t>Toutes les structures</t>
  </si>
  <si>
    <t>Les métadonnées sont élaborées et accompagne toutes les publications</t>
  </si>
  <si>
    <t xml:space="preserve">Activité 1.2.1.4 : Elaborer les  métadonnées des indicateurs de la SCADD et des OMD </t>
  </si>
  <si>
    <t>Les  métadonnées des indicateurs de la SCADD et des OMD</t>
  </si>
  <si>
    <t xml:space="preserve"> Activité 1.2.1.5 : Mettre en place une base de sondages multiutilisateurs numérisée à partir des documents de cartographie. </t>
  </si>
  <si>
    <t>Une base de sondages multiutilisateurs numérisée à partir des documents de cartographie est mise en place</t>
  </si>
  <si>
    <t xml:space="preserve">Activité 1.2.1.6: Mettre en place des protocoles d’accord  inter et intra domaine de production,  pour l’accès à toutes les données de sources administratives.  </t>
  </si>
  <si>
    <t>Des protocoles d’accord  inter et intra domaine de production,  pour l’accès à toutes les données de sources administratives signés</t>
  </si>
  <si>
    <t xml:space="preserve"> Activité 1.2.1.7 : Elaborer un répertoire des sources statistiques</t>
  </si>
  <si>
    <t>Un répertoire des sources statistiques disponible</t>
  </si>
  <si>
    <t>Activité 1.2.2.1 : Former les responsables des structures du SSN en management, programmation des activités, gestion axée sur les résultats</t>
  </si>
  <si>
    <t>Les responsables des structures du SSN sont formés en management, programmation des activités, gestion axée sur les résultats</t>
  </si>
  <si>
    <t xml:space="preserve">Activité 1.2.2.2 : Codifier et adopter les procédures de suivi statistique de la SCAAD </t>
  </si>
  <si>
    <t>Les procédures de suivi statistique de la SCAAD sont codifiées et adaptées</t>
  </si>
  <si>
    <t xml:space="preserve">Activité 1.2.2.3 : Elaborer un rapport statistique annuel </t>
  </si>
  <si>
    <t>Le rapport statistique national 2010 disponible</t>
  </si>
  <si>
    <t xml:space="preserve">Activité 1.2.2.4 : Assurer  le suivi du SDS et produire  le Rapport statistique national et le Programme statistique national.  </t>
  </si>
  <si>
    <t>Le programme statistique national disponible</t>
  </si>
  <si>
    <t xml:space="preserve">Activité 1.2.3.1 : Identifier les différents utilisateurs et leur  domaine d’intervention ;  et les classifier selon le type  d’utilisation </t>
  </si>
  <si>
    <t>Les différents utilisateurs sont identifiés et classifiés</t>
  </si>
  <si>
    <t>Activité 1.2.3.2 : Promouvoir la concertation avec l’ensemble des utilisateurs de statistiques  et s’assurer de l’adéquation de l’information statistique à leurs besoins.</t>
  </si>
  <si>
    <t>SPCNS</t>
  </si>
  <si>
    <t>Les besoins des utilisateurs sont satisfaits</t>
  </si>
  <si>
    <t>Activité 1.2.3.3 : Mettre en place  un cadre de concertation  avec le secteur privé</t>
  </si>
  <si>
    <t>Un cadre de concertation avec le privé est crée</t>
  </si>
  <si>
    <t>Activité 1.2.3.4 : Développer les activités de sensibilisation et formation des utilisateurs</t>
  </si>
  <si>
    <t>Les activités de sensibilisation et de formation sont développées</t>
  </si>
  <si>
    <t>SP-CNS, PTF</t>
  </si>
  <si>
    <t>Un cadre de concertation des PTF du SSN est crée et est fonctionnel</t>
  </si>
  <si>
    <t xml:space="preserve">Activité 1.2.4.2 : Inscrire l’appui à la mise en œuvre de le SDS 2011-2015 dans les programmes-pays de coopération des PTF </t>
  </si>
  <si>
    <t>L’appui à la mise en œuvre de le SDS 2011-2015 est inscrit dans les programmes-pays de coopération des PTF</t>
  </si>
  <si>
    <t xml:space="preserve">Activité 1.2.4.3 : Présenter des requêtes aux guichets dédiés à l’appui aux statistiques </t>
  </si>
  <si>
    <t>AXE STRATEGIQUE 2 : AMELIORATION DE LA PRODUCTION ET DE L’ANALYSE DES DONNEES STATISTIQUES</t>
  </si>
  <si>
    <t>Activité 2.1.1.1 : Réaliser une enquête légère auprès des ménages</t>
  </si>
  <si>
    <t xml:space="preserve">Rapport de l’enquête légère auprès des ménages et les indicateurs de suivi de la SCADD et des OMD disponibles </t>
  </si>
  <si>
    <t>Activité 2.1.1.2 : Réaliser une enquête sur la production laitière dans la région du sahel</t>
  </si>
  <si>
    <t>Rapport de l’enquête sur la production laitière dans la région du sahel disponible</t>
  </si>
  <si>
    <t>Activité 2.1.1.3 : Réaliser  une enquête légère sur l’emploi auprès des entreprises</t>
  </si>
  <si>
    <t>Rapport de l’enquête légère sur l’emploi auprès des entreprises disponible</t>
  </si>
  <si>
    <t xml:space="preserve">Activité 2.1.1.4 : Réaliser l’Enquête Permanente Agricole (EPA) </t>
  </si>
  <si>
    <t>DGPER</t>
  </si>
  <si>
    <t>Rapport de l’enquête permanente 2011 disponible</t>
  </si>
  <si>
    <t xml:space="preserve">Activité 2.1.1.5 : Réaliser l’Enquête  maraichage </t>
  </si>
  <si>
    <t>Rapport de l’enquête maraîchage disponible</t>
  </si>
  <si>
    <t>Activité 2.1.1.6 : Réaliser l’Enquête halieutique</t>
  </si>
  <si>
    <t>Rapport de l’enquête halieutique disponible</t>
  </si>
  <si>
    <t>Activité2.1.1.7 : Réaliser l’enquête sur le Stock Commerçant et Système Information sur les marchés agricoles</t>
  </si>
  <si>
    <t>Rapport de l’enquête sur le stock commerçant disponible</t>
  </si>
  <si>
    <t>Activité 2.1.1.8 : Réaliser l’Enquête sur les paramètres démographiques du Cheptel</t>
  </si>
  <si>
    <t>DGPSE</t>
  </si>
  <si>
    <t>Rapport de l’enquête sur les paramètres démographiques du cheptel disponible</t>
  </si>
  <si>
    <t>Activité 2.1.1.9 : Réaliser l’enquête nationale sur l’alphabétisation</t>
  </si>
  <si>
    <t>DEP/MEBA</t>
  </si>
  <si>
    <t>Rapport de l’enquête nationale sur l’alphabétisation disponible</t>
  </si>
  <si>
    <t>Activité 2.1.1.10 : Réaliser une enquête sur la couverture vaccinale </t>
  </si>
  <si>
    <t>Rapport de l’enquête sur la couverture vaccinale disponible</t>
  </si>
  <si>
    <t>Activité : 2.1.2.01 : Elaborer l’annuaire statistique national</t>
  </si>
  <si>
    <t xml:space="preserve">Annuaire statistique national 2010 produit et diffusé </t>
  </si>
  <si>
    <t xml:space="preserve">Activité : 2.1.2.02 : Elaborer le tableau de bord social, le tableau de bord de l’économie, le tableau de bord de la gouvernance </t>
  </si>
  <si>
    <t>Les tableaux de bord social, de l’économie, et de la gouvernance sont produits et diffusés</t>
  </si>
  <si>
    <t>Activité : 2.1.2.03 : Elaborer les annuaires statistiques régionaux</t>
  </si>
  <si>
    <t xml:space="preserve">Les annuaires statistiques régionaux sont produits </t>
  </si>
  <si>
    <t xml:space="preserve">Activité : 2.1.2.04 : Elaborer un bulletin trimestriel de la statistique </t>
  </si>
  <si>
    <t>4 bulletins trimestriels de la statistique</t>
  </si>
  <si>
    <t>Activité : 2.1.2.05 :Faire le bilan annuel de la mise en œuvre du CSRLP/BMH (SCADD) et élaborer le PAP</t>
  </si>
  <si>
    <t>DREP</t>
  </si>
  <si>
    <t>Rapport du bilan de la mise en œuvre du CSRLP/BMH (SCADD) disponible ; Le PAP est élaboré</t>
  </si>
  <si>
    <t>Activité : 2.1.2.06 :Faire le bilan de la mise en œuvre des plans locaux de développement</t>
  </si>
  <si>
    <t>Rapport de mise en œuvre des plans locaux de développement</t>
  </si>
  <si>
    <t>Activité : 2.1.2.07 :Evaluer le portefeuille des ONG et associations dans la région</t>
  </si>
  <si>
    <t>Rapport d’évaluation du portefeuille des ONG et associations dans la région</t>
  </si>
  <si>
    <t>Activité : 2.1.2.08 :Actualisation des tableaux de bord socio économiques des provinces et de la  région</t>
  </si>
  <si>
    <t>Les tableaux de bord socio-économiques des provinces et de la région disponibles</t>
  </si>
  <si>
    <t>Activité : 2.1.2.09 :Collecter, traiter les données pour alimenter le Modèle Analyse Régional (MAR)</t>
  </si>
  <si>
    <t xml:space="preserve">Le Modèle Analyse Régional (MAR) est alimenté régulièrement. </t>
  </si>
  <si>
    <t>Activité : 2.1.2.10 :Collecter, traiter les données pour alimenter la base Dev-Info</t>
  </si>
  <si>
    <t>La base de données Dev-Info est régulièrement mise à jour</t>
  </si>
  <si>
    <t>Activité : 2.1.2.11 :Actualiser les monographies régionales et communales</t>
  </si>
  <si>
    <t>Les monographies régionales et communales dont actualisées</t>
  </si>
  <si>
    <t>Activité 2.1.2.12 : Etendre la couverture de l’observatoire de la population  à toute la population de Ouagadougou</t>
  </si>
  <si>
    <t>ISSP</t>
  </si>
  <si>
    <t>La couverture de l’Observatoire de la Population est étendue à toute la population de Ouagadougou</t>
  </si>
  <si>
    <t xml:space="preserve">Activité 2.1.2.13 : Former et sensibiliser les acteurs de la chaine de production des statistiques de l’état civil </t>
  </si>
  <si>
    <t>Les acteurs de la chaine de production des statistiques de l’état civil sont formés</t>
  </si>
  <si>
    <t xml:space="preserve">Activité : 2.1.2.14 Produire l’annuaire statistique de l’état civil </t>
  </si>
  <si>
    <t>MATD</t>
  </si>
  <si>
    <t>Annuaire statistique de l’état civil produit et diffusé</t>
  </si>
  <si>
    <t xml:space="preserve">Activité : 2.1.2.15 : Elaborer un tableau de bord des statistiques d’état civil </t>
  </si>
  <si>
    <t>Le tableau de bord des statistiques de l’état civil est produit et diffusé</t>
  </si>
  <si>
    <t>Activité : 2.1.2.16 : Mettre en place un système  d’information cohérent sur l’emploi et  le travail.</t>
  </si>
  <si>
    <t>Un système  d’information cohérent sur l’emploi et  le travail fonctionnel est mis en place.</t>
  </si>
  <si>
    <t>Activité : 2.1.2.17 : Elaborer l’annuaire de la CNSS</t>
  </si>
  <si>
    <t>CNSS</t>
  </si>
  <si>
    <t>Annuaire statistique de la CNSS produit et diffusé</t>
  </si>
  <si>
    <t xml:space="preserve">Activité : 2.1.2.18 : Elaborer l’annuaire des statistiques de l’emploi, </t>
  </si>
  <si>
    <t>MJE</t>
  </si>
  <si>
    <t>Annuaire des statistiques de l’emploi produit et diffusé</t>
  </si>
  <si>
    <t xml:space="preserve">Activité : 2.1.2.19 : Elaborer le tableau de bord  de l’emploi  </t>
  </si>
  <si>
    <t>Activité : 2.1.2.20 : Elaborer l’annuaire statistique du Ministère de la Fonction publique</t>
  </si>
  <si>
    <t>MFPRE</t>
  </si>
  <si>
    <t>Annuaire statistique du Ministère de la Fonction publique produit et diffusé</t>
  </si>
  <si>
    <t>Activité : 2.1.2.21 : Elaborer l’annuaire du travail et de la sécurité sociale</t>
  </si>
  <si>
    <t>MTSS</t>
  </si>
  <si>
    <t>Annuaire du travail et de la sécurité sociale produit et diffusé</t>
  </si>
  <si>
    <t>Activité : 2.1.2.22 : Elaborer le tableau de bord du travail et de la sécurité sociale</t>
  </si>
  <si>
    <t>Le tableau de bord du travail et de la sécurité sociale est produit et diffusé</t>
  </si>
  <si>
    <t>Activité : 2.1.2.23 : Réaliser une enquête sur les risques professionnels, la sécurité et la santé au travail</t>
  </si>
  <si>
    <t>DSIP/MTSS</t>
  </si>
  <si>
    <t>Rapport de l’enquête sur les risques professionnels, la sécurité et la santé au travail est disponible</t>
  </si>
  <si>
    <t>Activité : 2.1.2.24 : Actualiser le répertoire des établissements d’enseignement technique et de formation professionnelle</t>
  </si>
  <si>
    <t>ONEF/MESSRS</t>
  </si>
  <si>
    <t>Le répertoire des établissements d’enseignement technique et de formation professionnelle est actualisé</t>
  </si>
  <si>
    <t>Activité : 2.1.2.25 : Réaliser une étude méthodologique sur le suivi des diplômés</t>
  </si>
  <si>
    <t>MESSRS</t>
  </si>
  <si>
    <t>Rapport de l’étude  méthodologique sur le suivi des diplômés est disponible</t>
  </si>
  <si>
    <t xml:space="preserve">Activité : 2.1.2.26 : Mettre en place un dispositif  et suivre les  diplômés  et sortants du système d’enseignement technique, formation professionnelle, et enseignement supérieur </t>
  </si>
  <si>
    <t>MESSRS/ONEF</t>
  </si>
  <si>
    <t>Un dispositif  de suivi des  diplômés  et sortants du système d’enseignement technique, formation professionnelle,  et enseignement supérieur est disponible</t>
  </si>
  <si>
    <t>Activité : 2.1.2.27 : Elaborer les cartes éducatives (aux niveaux primaire et secondaire)</t>
  </si>
  <si>
    <t>MEBA/ MESSRS</t>
  </si>
  <si>
    <t>Les cartes éducatives (aux niveaux primaire et secondaire) sont produites et diffusées</t>
  </si>
  <si>
    <t>Activité : 2.1.2.28 : Produire des informations sur les acquis scolaires</t>
  </si>
  <si>
    <t>MEBA</t>
  </si>
  <si>
    <t>Les informations sur les acquis scolaires sont disponibles</t>
  </si>
  <si>
    <t>Activité : 2.1.2.29 : Produire  l’annuaire des statistiques de l’éducation de base et de l’alphabétisation</t>
  </si>
  <si>
    <t>L’annuaire des statistiques de l’éducation de base et de l’alphabétisation est produit et diffusé</t>
  </si>
  <si>
    <t>Activité : 2.1.2.30 : Elaborer le tableau de bord  de l’éducation de base et de l’alphabétisation</t>
  </si>
  <si>
    <t>Le tableau de bord  de l’éducation de base et de l’alphabétisation est produit et diffusé</t>
  </si>
  <si>
    <t>Activité : 2.1.2.31 : Elaborer les tableaux de bord  régionaux</t>
  </si>
  <si>
    <t>Les tableaux de bord  régionaux sont produits et diffusés</t>
  </si>
  <si>
    <t>Activité : 2.1.2.32 : Elaborer les tableaux de bord  provinciaux</t>
  </si>
  <si>
    <t>Les tableaux de bord  provinciaux sont produits et diffusés</t>
  </si>
  <si>
    <t>Activité : 2.1.2.33 : Elaborer l'annuaire "Education nationale en chiffres"</t>
  </si>
  <si>
    <t>La publication "Education nationale en chiffres" est élaborée et diffusée</t>
  </si>
  <si>
    <t xml:space="preserve">Activité : 2.1.2.34 : Produire l’annuaire  des statistique de l’enseignement secondaire,, supérieur,  et la formation professionnelle </t>
  </si>
  <si>
    <t>L’annuaire  des statistiques de l’enseignement secondaire, supérieur, et la formation professionnelle est produit et diffusé</t>
  </si>
  <si>
    <t>Activité : 2.1.2.35 : Elaborer le tableau de bord  l’enseignement secondaire, supérieur,  et la formation professionnelle</t>
  </si>
  <si>
    <t>MERSS</t>
  </si>
  <si>
    <t>Le tableau de bord  l’enseignement secondaire, supérieur,  et la formation professionnelle est produit et diffusé</t>
  </si>
  <si>
    <t xml:space="preserve">Activité 2.1.2.36 : Elaborer les tableaux de bord régionaux de l’enseignement secondaire et la formation professionnelle. </t>
  </si>
  <si>
    <t>Les tableaux de bord régionaux de l’enseignement secondaire et la formation professionnelle sont produits et diffusés</t>
  </si>
  <si>
    <t>Activité 2.1.2.37 : Elaborer un tableau de bord annuel de l’enseignement technique et professionnel</t>
  </si>
  <si>
    <t>MJE /MESSRS</t>
  </si>
  <si>
    <t>Le tableau de bord annuel de l’enseignement technique et professionnel est produit et diffusé</t>
  </si>
  <si>
    <t>Activité 2.1.2.38 : Elaborer l’annuaire statistique du préscolaire</t>
  </si>
  <si>
    <t>MASSN</t>
  </si>
  <si>
    <t>L’annuaire statistique du préscolaire est produit et diffusé</t>
  </si>
  <si>
    <t>Activité 2.1.2.39 : Elaborer le tableau de bord du préscolaire</t>
  </si>
  <si>
    <t>Le tableau de bord du préscolaire est produit et diffusé</t>
  </si>
  <si>
    <t>Activité 2.1.2.40 : Produire l’annuaire statistique du MASSN </t>
  </si>
  <si>
    <t>L’annuaire statistique du MASSN est produit et diffusé</t>
  </si>
  <si>
    <t>Activité 2.1.2.41 : Elaborer un tableau de bord du MASSN </t>
  </si>
  <si>
    <t>Le tableau de bord du MASSN est produit et diffusé </t>
  </si>
  <si>
    <t xml:space="preserve">Activité 2.1.2.42 : Elaborer l’annuaire des statistiques au niveau national et régional </t>
  </si>
  <si>
    <t>L’annuaire des statistiques au niveau national et régional est produit et diffusé </t>
  </si>
  <si>
    <t xml:space="preserve">Activité 2.1.2.43 : Elaborer le tableau de bord de la santé </t>
  </si>
  <si>
    <t>Le tableau de bord de la santé est produit et diffusé </t>
  </si>
  <si>
    <t xml:space="preserve">Activité 2.1.2.44 : Elaborer des sous comptes nationaux de la santé </t>
  </si>
  <si>
    <t>Les sous comptes nationaux de la santé sont élaborés</t>
  </si>
  <si>
    <t>Activité 2.1.2.45 : Elaborer le bulletin  de l’information sanitaire</t>
  </si>
  <si>
    <t>Le bulletin  de l’information sanitaire est élaboré</t>
  </si>
  <si>
    <t xml:space="preserve">Activité 2.1.2.46 : Produire l’annuaire statistique de la justice </t>
  </si>
  <si>
    <t>DEP-JUSTICE</t>
  </si>
  <si>
    <t>L’annuaire statistique de la justice est produit et diffusé </t>
  </si>
  <si>
    <t>Activité 2.1.2.47 : Elaborer le tableau de bord annuel de la justice  </t>
  </si>
  <si>
    <t>Le tableau de bord annuel de la justice est produit et diffusé   </t>
  </si>
  <si>
    <t xml:space="preserve"> Activité 2.1.2.48 : Produire l’annuaire de la défense </t>
  </si>
  <si>
    <t>DEP-Défense</t>
  </si>
  <si>
    <t>L’annuaire de la défense est produit et diffusé   </t>
  </si>
  <si>
    <t>Activité 2.1.2.49 : Produire l’annuaire de la sécurité</t>
  </si>
  <si>
    <t>DEP-Sécurité</t>
  </si>
  <si>
    <t>L’annuaire de la sécurité est produit et diffusé   </t>
  </si>
  <si>
    <t>Activité 2.1.2.50 : Réaliser une Enquête ponctuelle sur les  violences faites aux femmes</t>
  </si>
  <si>
    <t xml:space="preserve">Rapport de l’Enquête ponctuelle sur les  violences faites aux femmes </t>
  </si>
  <si>
    <t xml:space="preserve">Activité 2.1.2.51 : Produire l’annuaire statistique du ministère de promotion de la femme </t>
  </si>
  <si>
    <t>MPF</t>
  </si>
  <si>
    <t>L’annuaire statistique du ministère de promotion de la femme est produit et diffusé   </t>
  </si>
  <si>
    <t>Activité 2.1.2.52: Elaborer l’annuaire des statistiques du MCTC</t>
  </si>
  <si>
    <t>MCTC</t>
  </si>
  <si>
    <t>L’annuaire des statistiques du MCTC est produit et diffusé   </t>
  </si>
  <si>
    <t>Activité 2.1.2.53: Elaborer un tableau de bord du MCTC</t>
  </si>
  <si>
    <t>Le tableau de bord du MCTC est élaboré</t>
  </si>
  <si>
    <t xml:space="preserve">Activité 2.1.2.54 : Produire l’annuaire des statistiques des sports et loisirs </t>
  </si>
  <si>
    <t>MSL</t>
  </si>
  <si>
    <t>L’annuaire des statistiques des sports et loisirs est produit et diffusé   </t>
  </si>
  <si>
    <t xml:space="preserve">Activité: 2.1.2.55 : Elaborer  les  comptes nationaux provisoires, semi-provisoire et définitifs </t>
  </si>
  <si>
    <t xml:space="preserve">Les  comptes nationaux provisoires, semi-provisoires et définitifs sont élaborés </t>
  </si>
  <si>
    <t>Activité: 2.1.2.56: Elaborer de trois notes techniques de suivi de la conjoncture nationale et internationale</t>
  </si>
  <si>
    <t>DGEP</t>
  </si>
  <si>
    <t>Trois notes techniques de suivi de la conjoncture nationale et internationale sont élaborées</t>
  </si>
  <si>
    <t>Activité: 2.1.2.57: Elaborer la matrice de comptabilité sociale</t>
  </si>
  <si>
    <t>La matrice de comptabilité sociale est élaborée</t>
  </si>
  <si>
    <t>Activité: 2.1.2.58 : Elaborer  la  balance des paiements</t>
  </si>
  <si>
    <t>BCEAO</t>
  </si>
  <si>
    <t>La  balance des paiements</t>
  </si>
  <si>
    <t>Activité: 2.1.2.59 : Elaborer les notes rapide de conjoncture</t>
  </si>
  <si>
    <t>Les notes rapides de conjoncture sont élaborées</t>
  </si>
  <si>
    <t>Activité : 2.1.2.60: Elaborer le TOFE</t>
  </si>
  <si>
    <t>SP/PPF</t>
  </si>
  <si>
    <t>Le TOFE est élaboré</t>
  </si>
  <si>
    <t>Activité: 2.1.2.61 : Elaborer un indice du chiffre d’affaires des principales entreprises</t>
  </si>
  <si>
    <t>L’indice du chiffre d’affaires des principales entreprises est élaboré</t>
  </si>
  <si>
    <t>Activité 2.1.2.62 : Elaborer l'indice de production industrielle</t>
  </si>
  <si>
    <t>L'indice de production industrielle est élaboré</t>
  </si>
  <si>
    <t>Activité: 2.1.2.63 : Elaborer l’indice des prix à la consommation (IPC) et l’étendre au niveau régionale</t>
  </si>
  <si>
    <t>L’indice des prix à la consommation (IPC) et l’étendre au niveau régionale est élaboré</t>
  </si>
  <si>
    <t>Activité: 2.1.2.64 : Actualiser la mercuriale des prix</t>
  </si>
  <si>
    <t>La mercuriale des prix est actualisée</t>
  </si>
  <si>
    <t>Activité: 2.1.2.65 : Elaborer les statistiques du commerce extérieur notamment l’indice des prix du commerce extérieur et les termes de l’échange</t>
  </si>
  <si>
    <t>L’indice des prix du commerce extérieur est élaboré</t>
  </si>
  <si>
    <t>Activité: 2.1.2.66 : Elaborer l'indice des prix de ventes industrielles </t>
  </si>
  <si>
    <t>L'indice des prix de ventes industrielles est élaboré </t>
  </si>
  <si>
    <t xml:space="preserve">Activité: 2.1.2.67 :   Evaluer la  parité de pouvoir d’achat (PPA) </t>
  </si>
  <si>
    <t>La  parité de pouvoir d’achat (PPA) est évaluée</t>
  </si>
  <si>
    <t>Activité: 2.1.2.68 : Enquête annuelle sur les investissements directs étrangers (IDE)</t>
  </si>
  <si>
    <t>Rapport de l’enquête annuelle sur les investissements directs étrangers (IDE)</t>
  </si>
  <si>
    <t xml:space="preserve">Activité 2.1.2.69 : Produire l’information sur les prix des produits agricoles </t>
  </si>
  <si>
    <t>SONAGESS</t>
  </si>
  <si>
    <t xml:space="preserve">L’information sur les prix des produits agricoles est produite </t>
  </si>
  <si>
    <t>Activité 2.1.2.70 : Réaliser une enquête sur les flux transfrontaliers</t>
  </si>
  <si>
    <t>Rapport de l’enquête sur les flux transfrontaliers</t>
  </si>
  <si>
    <t xml:space="preserve">Activité 2.1.2.71 : Elaborer les comptes satellites de l’agriculture  </t>
  </si>
  <si>
    <t>Les comptes satellites de l’agriculture sont élaborés</t>
  </si>
  <si>
    <t>Activité 2.1.2.72 : Produire l’annuaire des  statistiques agricoles</t>
  </si>
  <si>
    <t>L’annuaire des  statistiques agricoles est produit et diffusé</t>
  </si>
  <si>
    <t>Activité 2.1.2.73: Elaborer le tableau de bord des statistiques agricoles</t>
  </si>
  <si>
    <t>Le tableau de bord des statistiques agricoles est élaboré</t>
  </si>
  <si>
    <t xml:space="preserve">Activité 2.1.2.74: Assurer le suivi des marchés à bétail  </t>
  </si>
  <si>
    <t>Le suivi des marchés à bétail est assuré</t>
  </si>
  <si>
    <t xml:space="preserve">Activité 2.1.2.75 : Poursuivre l’exécution de l’enquête sur les poids  carcasses dans les abattoirs et aires d’abattage </t>
  </si>
  <si>
    <t>Rapport de l’enquête sur les poids  carcasses dans les abattoirs et aires d’abattage</t>
  </si>
  <si>
    <t>Activité 2.1.2.76 : Assurer le suivi des pâturages et autres ressources pastorales</t>
  </si>
  <si>
    <t>Le suivi des pâturages et autres ressources pastorales est assuré</t>
  </si>
  <si>
    <t xml:space="preserve">Activité 2.1.2.77 : Produire l’annuaire des  statistiques de l’élevage </t>
  </si>
  <si>
    <t>L’annuaire des  statistiques de l’élevage est produit et diffusé</t>
  </si>
  <si>
    <t>Activité 2.1.2.78 : Elaborer le tableau de bord des statistiques  de l’élevage</t>
  </si>
  <si>
    <t>Le tableau de bord des statistiques  de l’élevage est élaboré</t>
  </si>
  <si>
    <t xml:space="preserve"> Activité 2.1.2.79 : Réaliser une enquête sur les marges commerciales</t>
  </si>
  <si>
    <t>Rapport de l’enquête sur les marges commerciales</t>
  </si>
  <si>
    <t>Activité 2.1.2.80 : Produire l’annuaire statistique du MCPEA</t>
  </si>
  <si>
    <t>DEP-MCPEA</t>
  </si>
  <si>
    <t>L’annuaire statistique du MCPEA est produit et diffusé</t>
  </si>
  <si>
    <t>Activité 2.1.2.81 : Elaborer le tableau de bord du MCPEA</t>
  </si>
  <si>
    <t>Le tableau de bord du MCPE est élaboré</t>
  </si>
  <si>
    <t xml:space="preserve">Activité 2.1.2.82 : Produire l’annuaire des  statistiques sur des statistiques des mines et de l’énergie </t>
  </si>
  <si>
    <t>L’annuaire des  statistiques sur des statistiques des mines et de l’énergie est produit et diffusé</t>
  </si>
  <si>
    <t>Activité 2.1.2.83 : Elaborer le tableau de bord du MMCE</t>
  </si>
  <si>
    <t>Le tableau de bord du MMCE est élaboré</t>
  </si>
  <si>
    <t xml:space="preserve">Activité 2.1.2.84 : Produire l’annuaire statistique des postes et TIC </t>
  </si>
  <si>
    <t>DEP-MTIC</t>
  </si>
  <si>
    <t>L’annuaire statistique des postes et TIC est produit</t>
  </si>
  <si>
    <t>Activité 2.1.2.85 : Réaliser une enquête trafic transfrontalier</t>
  </si>
  <si>
    <t>DGTTM</t>
  </si>
  <si>
    <t>Rapport de l’enquête trafic transfrontalier</t>
  </si>
  <si>
    <t xml:space="preserve">Activité 2.1.2.86 : Produire les statistiques sur le parc de véhicules auto moto </t>
  </si>
  <si>
    <t>Les statistiques sur le parc de véhicules auto moto sont produites et diffusées</t>
  </si>
  <si>
    <t>Activité 2.1.2.87 : Exploiter  le fichier des permis de conduire et produire les statistiques</t>
  </si>
  <si>
    <t>Les statistiques des permis de conduire sont produites et diffusées</t>
  </si>
  <si>
    <t>Activité 2.1.2.88 : Collecter les données sur les pesages a l'essieu</t>
  </si>
  <si>
    <t>Les données sur les pesages a l'essieu sont collectées</t>
  </si>
  <si>
    <t xml:space="preserve">Activité 2.1.2.89 : Elaborer l‘annuaire statistique des transports </t>
  </si>
  <si>
    <t>DEP-Transport</t>
  </si>
  <si>
    <t>L‘annuaire statistique des transports est produit et diffusé</t>
  </si>
  <si>
    <t xml:space="preserve">Activité 2.1.2.90 : Elaborer le tableau de bord du ministère des transports </t>
  </si>
  <si>
    <t>Le tableau de bord du ministère des transports est élaboré</t>
  </si>
  <si>
    <t xml:space="preserve">Activité 2.1.2.91 : Actualiser le répertoire des unités touristiques </t>
  </si>
  <si>
    <t>DGT-MCTC</t>
  </si>
  <si>
    <t>Le répertoire des unités touristiques est actualisé</t>
  </si>
  <si>
    <t xml:space="preserve">Activité 2.1.2.92 : Produire l’annuaire statistique du tourisme </t>
  </si>
  <si>
    <t>L’annuaire statistique du tourisme est produit et diffusé</t>
  </si>
  <si>
    <t xml:space="preserve">Activité 2.1.2.93: Elaborer le tableau de bord du secteur du tourisme </t>
  </si>
  <si>
    <t>Le tableau de bord du secteur du tourisme est élaboré</t>
  </si>
  <si>
    <t>Activité 2.1.2.94: Elaborer les comptes satellites  du tourisme</t>
  </si>
  <si>
    <t>Les comptes satellites  du tourisme sont élaborés</t>
  </si>
  <si>
    <t xml:space="preserve">Activité 2.1.2.95 : Suivre la traçabilité des dépenses publiques par une enquête sur les dépenses après des services déconcentrés des ministères de la Santé et du MEBA  </t>
  </si>
  <si>
    <t>Rapport de l’enquête sur les dépenses après des services déconcentrés des ministères de la Santé et du MEBA</t>
  </si>
  <si>
    <t xml:space="preserve">Activité 2.1.2.96 : Produire des statistiques sur la trésorerie et la comptabilité publique </t>
  </si>
  <si>
    <t>DGTCP</t>
  </si>
  <si>
    <t>Les statistiques sur la trésorerie et la comptabilité publique sont produites et diffusées</t>
  </si>
  <si>
    <t xml:space="preserve">Activité 2.1.2.97 : Produire les statistiques sur l’investissement public </t>
  </si>
  <si>
    <t>Les statistiques sur l’investissement public sont produites</t>
  </si>
  <si>
    <t xml:space="preserve">Activité 2.1.2.98 : Produire les statistiques sur les contribuables </t>
  </si>
  <si>
    <t>DGI</t>
  </si>
  <si>
    <t>Les statistiques sur les contribuables sont produites</t>
  </si>
  <si>
    <t xml:space="preserve">Activité 2.1.2.99 : Produire les statistiques sur l’aide extérieure </t>
  </si>
  <si>
    <t>DGCOOP</t>
  </si>
  <si>
    <t>Les statistiques sur l’aide extérieure sont produites</t>
  </si>
  <si>
    <t xml:space="preserve">Activité 2.1.2.100 : Produire les statistiques sur la dette extérieure </t>
  </si>
  <si>
    <t>Les statistiques sur la dette extérieure sont produites</t>
  </si>
  <si>
    <t>Activité 2.1.2.101 : Produire et rendre disponible les statistique sur le marché boursier (indices des cours de valeurs mobilières, transactions, émissions, etc.).</t>
  </si>
  <si>
    <t>CCIBF/ BRVM</t>
  </si>
  <si>
    <t>Les statistiques sur le marché boursier (indices des cours de valeurs mobilières, transactions, émissions, etc.) sont produites</t>
  </si>
  <si>
    <t xml:space="preserve">Activité 2.1.2.102: Produire l’annuaire statistique des finances publiques  </t>
  </si>
  <si>
    <t>DEP - MEF</t>
  </si>
  <si>
    <t>L’annuaire statistique des finances est produit</t>
  </si>
  <si>
    <t>Activité 2.1.2.103 : Produire les statistiques monétaires et bancaires</t>
  </si>
  <si>
    <t>Les statistiques monétaires et bancaires sont produites</t>
  </si>
  <si>
    <t xml:space="preserve">Activité 2.1.2.104 : Produire un recueil de statistiques sur les assurances </t>
  </si>
  <si>
    <t>Un recueil de statistiques sur les assurances est produit</t>
  </si>
  <si>
    <t>Activité 2.1.2.105 : Elaborer les comptes des ressources naturelles et de l’environnement</t>
  </si>
  <si>
    <t>DEP-MECV</t>
  </si>
  <si>
    <t>Les comptes des ressources naturelles et de l’environnement sont élaborés</t>
  </si>
  <si>
    <t xml:space="preserve">Activité 2.1.2.106 : Produire l’annuaire statistique de l’environnement </t>
  </si>
  <si>
    <t>L’annuaire statistique de l’environnement est produit et diffusé</t>
  </si>
  <si>
    <t xml:space="preserve">Activité 2.1.2.107 : Elaborer le tableau de bord de l’environnement </t>
  </si>
  <si>
    <t>Le tableau de bord de l’environnement est élaboré</t>
  </si>
  <si>
    <t>Activité 2.1.2.108 : Produire l’annuaire des  statistiques météorologiques</t>
  </si>
  <si>
    <t>Direction météo</t>
  </si>
  <si>
    <t>L’annuaire des  statistiques météorologiques est produit</t>
  </si>
  <si>
    <t>Objectif stratégique 2.2 : Améliorer la qualité des données</t>
  </si>
  <si>
    <t xml:space="preserve">Activité 2. 2.1.1 : Systématiser progressivement la démarche qualité à toutes les opérations statistiques d’envergure nationale et à l’ensemble des structures productrices de données statistiques. </t>
  </si>
  <si>
    <t>Renforcement de capacités statistiques relatives à l’intégrité, la rigueur, l’exactitude et la fiabilité</t>
  </si>
  <si>
    <t>Activité 2. 2.1.2 : Publier chaque année un rapport de synthèse sur la qualité des statistiques au niveau du SSN.</t>
  </si>
  <si>
    <t>Rapport de synthèse sur la qualité des statistiques au niveau du SSN 2011</t>
  </si>
  <si>
    <t xml:space="preserve">Activité 2. 2.1. 3: Réaliser des évaluations externes </t>
  </si>
  <si>
    <t>Rapports d’évaluations de la qualité des données</t>
  </si>
  <si>
    <t>Activité 2.2.2.1 : Mettre à jour les outils de collecte pour mieux prendre en compte les besoins des utilisateurs, et conformément aux recommandations des enquêtes qualités ;</t>
  </si>
  <si>
    <t>Structure du SSN</t>
  </si>
  <si>
    <t>Les outils de collecte pour mieux prendre en compte les besoins des utilisateurs sont mis à jour</t>
  </si>
  <si>
    <t xml:space="preserve">Activité 2.2.2.2 : Evaluer annuellement les besoins des utilisateurs et de les hiérarchiser. </t>
  </si>
  <si>
    <t>Rapport d’évaluation des besoins des utilisateurs</t>
  </si>
  <si>
    <t>Objectif stratégique 2.3 : Promouvoir l’analyse approfondie des données et la recherche</t>
  </si>
  <si>
    <t xml:space="preserve">Activité 2.3.1.1 : Elaborer un Programme d’analyses et de recherches et définir les procédures de mise en œuvre. </t>
  </si>
  <si>
    <t>Un programme d’analyses et de recherches est élaboré</t>
  </si>
  <si>
    <t>Activité 2.3.1.2 : Faire adopter le Programme d’analyses et de recherches par les instances compétentes en particulier le CNS.</t>
  </si>
  <si>
    <t>Le programme d’analyses et de recherches est adopté</t>
  </si>
  <si>
    <t>Activité 2.3.1.3 : Mettre en œuvre le programme d’analyses et de recherches</t>
  </si>
  <si>
    <t xml:space="preserve">Le programme d’analyses et de recherches est mis en œuvre </t>
  </si>
  <si>
    <t>Activité 3.3.1.4 : Réaliser des études approfondies des données d’enquêtes en collaboration avec une équipe pluri disciplinaire (cadres des autres structures sectorielles du SSN)</t>
  </si>
  <si>
    <t>Des études approfondies des données d’enquêtes sont réalisées</t>
  </si>
  <si>
    <t>Des thèmes d’analyse des données d’enquêtes sont développés</t>
  </si>
  <si>
    <t>Activité  2.3.1.6: Réaliser un bilan analytique et périodique de la SCADD et des OMD</t>
  </si>
  <si>
    <t xml:space="preserve">Rapport annuel  de suivi de la SCADD et des OMD </t>
  </si>
  <si>
    <t xml:space="preserve">Activité 2.3.2.1 : Etablir  des partenariats avec des centres de recherche et des universités </t>
  </si>
  <si>
    <t>Des partenariats sont établis avec des centres de recherche et des universités</t>
  </si>
  <si>
    <t>Activité 2.3.2.2 : Elaborer et signer des accords de coopération avec les centres de recherches et universitaires en matière de transferts et d’analyse approfondies des données (identifier au moins un thème par an)</t>
  </si>
  <si>
    <t>Des protocoles de partenariat sont signés avec des instituts et centres de recherches</t>
  </si>
  <si>
    <t>Activité 2.3.2.3 : Faire des publications dans le cadre des partenariats avec les universités et centres de recherche extérieurs</t>
  </si>
  <si>
    <t>Des publications dans le cadre des partenariats avec les universités et centres de recherche extérieurs</t>
  </si>
  <si>
    <t>Objectif stratégique 3.1 : Réviser et mettre en œuvre la stratégie d’informatisation du SSN</t>
  </si>
  <si>
    <t>Activité 3.1.1.1 :   Opérationnaliser le SDI</t>
  </si>
  <si>
    <t xml:space="preserve">Le SDSI a été est mis à jour et adopté </t>
  </si>
  <si>
    <t>Les bases de données et métadonnées sont organisées</t>
  </si>
  <si>
    <t>Les bases de données (définitions, codes des localités avec les résultats du RGPH, concepts, etc.) sont harmonisées</t>
  </si>
  <si>
    <t>Objectif stratégique 3.2 : Renforcer la diffusion des données et la communication</t>
  </si>
  <si>
    <t>Activité 3.2.1.1 : Actualiser le document de politique de diffusion du SSN</t>
  </si>
  <si>
    <t>Le document de politique de diffusion est actualisé</t>
  </si>
  <si>
    <t>Activité 3.2.1.2 : Elaborer et publier un calendrier de diffusion des produits du SSN</t>
  </si>
  <si>
    <t>Le calendrier de diffusion des produits du SSN est élaboré et diffusé</t>
  </si>
  <si>
    <t>Activité 3.2.1.3 : Elaborer et publier régulièrement un catalogue de publications statistiques ;</t>
  </si>
  <si>
    <t>Un catalogue de publications statistiques est élaboré et publié</t>
  </si>
  <si>
    <t>Activité 3.2.1.4 : Mettre en place une base de données centralisée</t>
  </si>
  <si>
    <t>Une base de données centralisée est mis en place</t>
  </si>
  <si>
    <t>Activité 3.2.1.5 : Actualiser le répertoire de producteurs et de l’offre des produits statistiques (publications, indicateurs produits, )</t>
  </si>
  <si>
    <t>Le répertoire de producteurs et de l’offre des produits statistiques (publications, indicateurs produits) est actualisé</t>
  </si>
  <si>
    <t>Activité 3.2.1.6 : Organiser les gestionnaires de centre de documentation en comité d’appui et dissémination des informations statistiques</t>
  </si>
  <si>
    <t>les gestionnaires de centre de documentation  sont organisées en comité d’appui et dissémination des informations statistiques</t>
  </si>
  <si>
    <t>Activité 3.2.1.7 : Mettre en place des bases de données diffusables et accessibles sur internet</t>
  </si>
  <si>
    <t>Des bases de données diffusables et accessibles sur internet sont mises en place</t>
  </si>
  <si>
    <t>Activité 3.2.1.8 : Organiser un forum de discussion en ligne entre producteur et utilisateurs des données</t>
  </si>
  <si>
    <t>Un forum de discussion en ligne entre producteur et utilisateurs des données est organisé</t>
  </si>
  <si>
    <t>Activité 3.2.1.9 : Mettre en alerte pour toute nouvelle publication réalisée</t>
  </si>
  <si>
    <t>Un système d’alerte automatique  des utilisateurs  est mis en place ;</t>
  </si>
  <si>
    <t>Activité 3.2.1.10: Mettre en place un système d’abonnement électronique des utilisateurs</t>
  </si>
  <si>
    <t>Un système d’abonnement électronique est mis en place au bénéfice  des utilisateurs </t>
  </si>
  <si>
    <t>Activité 3.2.1.11 : Mettre à contribution les organes de presses (radios, télé, presse écrite)</t>
  </si>
  <si>
    <t>Les organes de presses (radios, télé, presse écrite) sont mis à contribution</t>
  </si>
  <si>
    <t xml:space="preserve">Activité 3.2.1.13 : Diffuser les comptes nationaux, des comptes de l'agriculture, de la santé, de l'environnement et la matrice de comptabilité nationale autres comptes </t>
  </si>
  <si>
    <t>Les comptes nationaux, des comptes de l'agriculture, de la santé, de l'environnement et la matrice de comptabilité nationale autres comptes sont diffusés</t>
  </si>
  <si>
    <t xml:space="preserve">Activité 3.2.1.14 : Diffuser les tableaux de bords produits  </t>
  </si>
  <si>
    <t>Tous les producteurs du SSN</t>
  </si>
  <si>
    <t xml:space="preserve">Les tableaux de bords produits sont diffusés  </t>
  </si>
  <si>
    <t>Activité 3.2.1.15 : Diffuser les annuaires statistiques</t>
  </si>
  <si>
    <t>Les annuaires statistiques sont diffusés</t>
  </si>
  <si>
    <t>Activité 3.2.1.16 : Diffuser des notes et autres publications infra annuelles (IPI, indice du chiffre d’affaires, indices de prix de ventes, indices et statistiques du commerce extérieur, etc..)</t>
  </si>
  <si>
    <t>Des notes et autres publications infra annuelles (IPI, indice du chiffre d’affaires, indices de prix de ventes, indices et statistiques du commerce extérieur, etc..) sont diffusées</t>
  </si>
  <si>
    <t xml:space="preserve">Activité 3.2.1.17 : Diffuser les autres publications nationales annuelles et infra annuelles </t>
  </si>
  <si>
    <t>Les autres publications nationales annuelles et infra annuelles sont diffusées</t>
  </si>
  <si>
    <t>La messagerie à travers l’internet/intranet est développée</t>
  </si>
  <si>
    <t>L’intranet  pour la communication interne est mis en place</t>
  </si>
  <si>
    <t>Activité 3.2.2.3 : Mettre en place des supports de communication (plaquettes, dépliants, documents)</t>
  </si>
  <si>
    <t>Des supports de communication (plaquettes, dépliants, documents) sont mis en place</t>
  </si>
  <si>
    <t>Activité 3.2.2.4 : Organiser des points de presse sur des produits statistiques</t>
  </si>
  <si>
    <t>Des points de presse sur des produits statistiques sont organisés</t>
  </si>
  <si>
    <t>Activité 3.2.2.5 : Créer un organe de liaison du SSN (publication des données statistiques, écho sur les activités statistiques,  )</t>
  </si>
  <si>
    <t>Un organe de liaison du SSN (publication des données statistiques, écho sur les activités statistiques,  ) est créé</t>
  </si>
  <si>
    <t>Activité 3.2.2.6 : Organiser des ateliers de dissémination des résultats</t>
  </si>
  <si>
    <t>Des ateliers de dissémination des résultats sont organisés</t>
  </si>
  <si>
    <t>Activité 3.2.2.7 : Elaborer et diffuser des communiqués de presses sur les publications statistiques</t>
  </si>
  <si>
    <t>Des communiqués de presses sur les publications statistiques sont élaborés et diffusés</t>
  </si>
  <si>
    <t xml:space="preserve">Activité 3.2.2.8 : Réaliser des films documentaires sur les statistiques </t>
  </si>
  <si>
    <t>Des films documentaires sur les statistiques sont réalisés</t>
  </si>
  <si>
    <t>Objectif stratégique 3.3 : Promouvoir l’utilisation des données statistiques</t>
  </si>
  <si>
    <t xml:space="preserve"> Activité 3.3.1.1 : Actualiser et diffuser les indicateurs de suivi des indicateurs du SCADD et des OMD</t>
  </si>
  <si>
    <t>Les indicateurs de suivi des indicateurs du SCADD et des OMD sont actualisés et diffusés</t>
  </si>
  <si>
    <t>Activité 3.3.1.2 : Evaluer  la qualité des indicateurs et faire des études comparées de suivi</t>
  </si>
  <si>
    <t>La qualité des indicateurs est évaluée</t>
  </si>
  <si>
    <t xml:space="preserve">Activité 3.3.1.3 : Disposer d’une base de données fédératrice des indicateurs </t>
  </si>
  <si>
    <t>Une base de données fédératrice des indicateurs et établie</t>
  </si>
  <si>
    <t xml:space="preserve">Activité 3.3.1.4 : Elaborer des projections d’indicateurs </t>
  </si>
  <si>
    <t>Des projections d’indicateurs sont élaborées</t>
  </si>
  <si>
    <t>Activité 3.3.1.5 : Organiser des séminaires et ateliers de présentation des indicateurs élaborés</t>
  </si>
  <si>
    <t>Des séminaires et ateliers de présentation des indicateurs élaborés sont organisés</t>
  </si>
  <si>
    <t>Activité 3.3.1.6 : Vulgariser les données et autres documents de synthèse au public à travers les canaux existants</t>
  </si>
  <si>
    <t>Les données et autres documents de synthèse au public à travers les canaux existants sont vulgarisés</t>
  </si>
  <si>
    <t>Activité 3.3.1.7 : Apporter un appui de proximité aux utilisateurs de données selon l’approche ciblée client</t>
  </si>
  <si>
    <t>Un meilleur appui est apporté aux utilisateurs</t>
  </si>
  <si>
    <t>Activité 3.3.2.1 : Organiser la Journée Africaine de la statistique (JAS)</t>
  </si>
  <si>
    <t>La Journée Africaine de la statistique (JAS) est organisé est organisée</t>
  </si>
  <si>
    <t>Activité 3.3.2.2 : Organiser un forum sur la statistique</t>
  </si>
  <si>
    <t>Un forum sur la statistique est organisé</t>
  </si>
  <si>
    <t>Activité 3.3.2.3 : Organiser la Journée statistique du MEBA</t>
  </si>
  <si>
    <t>La Journée statistique du MEBA est organisée</t>
  </si>
  <si>
    <t>Activité 3.3.2.4 : Organiser la Journée statistique de la santé</t>
  </si>
  <si>
    <t>La Journée statistique de la santé est organisée</t>
  </si>
  <si>
    <t>Activité 3.2.2.6 : Organisation des actions en matière de statistique auprès des élèves et étudiants lors de la journée Africaine de la statistique (animation de conférences, distribution des dépliants, jeux concours sur la statistique,)</t>
  </si>
  <si>
    <t>Des actions sont organisées au profit des élèves et étudiants</t>
  </si>
  <si>
    <t xml:space="preserve">Activité 3.3.2.2 : Instituer des journées de sensibilisation de façon tournante  dans les principaux  lycées et collèges </t>
  </si>
  <si>
    <t>Des journées des de sensibilisation sont organisées</t>
  </si>
  <si>
    <t>Activité 3.3.2.3 : Organiser des journées de plaidoyer en faveur de la production statistique (Etat, entreprises, ménages)</t>
  </si>
  <si>
    <t>Des journées de plaidoyer en faveur de la production statistique sont organisées</t>
  </si>
  <si>
    <t>Activité 3.3.2.4 : Organiser un plaidoyer en faveur de l’utilisation des données statistiques</t>
  </si>
  <si>
    <t>Un plaidoyer en faveur de l’utilisation des données statistiques est organisé</t>
  </si>
  <si>
    <t xml:space="preserve">Activité 3.3.2.5 : Développer des curricula de formation en statistique </t>
  </si>
  <si>
    <t>Des curricula de formation en statistique sont développés</t>
  </si>
  <si>
    <t>Activité 3.3.2.6 : Renforcer les capacités des enseignants en statistiques</t>
  </si>
  <si>
    <t>Les capacités des enseignants en statistique sont renforcées</t>
  </si>
  <si>
    <t>Activité 3.3.3.1 : Organiser des formations à l’endroit des utilisateurs des données (acteurs du système non statisticiens, élèves et étudiants)</t>
  </si>
  <si>
    <t>Des formations à l’endroit des utilisateurs des données sont organisées</t>
  </si>
  <si>
    <t>Activité 3.3.3.2 : Organiser des formations continues des  chercheurs et autres cadres aux méthodes et outils d’analyse des données statistiques</t>
  </si>
  <si>
    <t>Des formations continues des  chercheurs et autres cadres aux méthodes et outils d’analyse des données statistiques sont organisées</t>
  </si>
  <si>
    <t>Activité 3.3.3.3 : Elaborer des brochures ou dépliants des études réalisées (analyses personnalisées)</t>
  </si>
  <si>
    <t>Des brochures ou dépliants des études réalisées (analyses personnalisées) sont élaborées</t>
  </si>
  <si>
    <t>Activité 3.3.3.4 : Organiser des ateliers pour rendre visible les résultats d’analyse des données</t>
  </si>
  <si>
    <t>Des ateliers pour rendre visible les résultats d’analyse des données sont organisés</t>
  </si>
  <si>
    <t>AXE STRATEGIQUE 4 : RENFORCEMENT DES CAPACITES HUMAINES, MATERIELLES ET FINANCIERES</t>
  </si>
  <si>
    <t>Objectif stratégique 4.1 : Améliorer la gestion des ressources humaines statisticiennes</t>
  </si>
  <si>
    <t xml:space="preserve">Activité 4.1.1.1 : Mettre en œuvre la stratégie de gestion centralisée </t>
  </si>
  <si>
    <t xml:space="preserve">La stratégie de gestion centralisée est mise en œuvre </t>
  </si>
  <si>
    <t>Activité 4.1.2.1 : Mettre à jour et suivre régulièrement l’évolution des effectifs des statisticiens</t>
  </si>
  <si>
    <t>L’évolution des effectifs des statisticiens est suivie et mis à jour</t>
  </si>
  <si>
    <t>Activité 4.1.2.2 : Evaluer les besoins  en personnel statisticien et autres cadres ;</t>
  </si>
  <si>
    <t>Les besoins  en personnel statisticien et autres cadres sont évalués</t>
  </si>
  <si>
    <t>Activité 4.1.2.3 : Mettre en place une nouvelle méthode de définition des emplois et postes de travail</t>
  </si>
  <si>
    <t>Une nouvelle méthode de définition des emplois et postes de travail est mise en place</t>
  </si>
  <si>
    <t>Activité 4.1.2.4 : Elaborer des fiches de postes vacants ou à pourvoir et suivre les performances des agents</t>
  </si>
  <si>
    <t>Des fiches de postes vacants ou à pourvoir sont élaborées</t>
  </si>
  <si>
    <t xml:space="preserve">Activité 4.1.2.5 : Mettre en place un système d’encadrement des jeunes diplômés </t>
  </si>
  <si>
    <t>Un système d’encadrement des jeunes diplômés est mis en place</t>
  </si>
  <si>
    <t>Activité 4.1.2.6 : Instituer des prix d'excellence (publier des articles ou thèmes d'analyse par les cadres du SSN)</t>
  </si>
  <si>
    <t>Des prix d'excellence sont institués</t>
  </si>
  <si>
    <t>Objectif stratégique 4.2 : Renforcer les capacités humaines du SSN</t>
  </si>
  <si>
    <t xml:space="preserve">Activité 4.2.1.1 : Former  des cadres moyens (Bourses + fonctionnement) </t>
  </si>
  <si>
    <t>Des cadres moyens sont formés</t>
  </si>
  <si>
    <t xml:space="preserve">Activité 4.2.1.2 : Former des cadres statisticiens  et Démographes dans les écoles de statistique  </t>
  </si>
  <si>
    <t xml:space="preserve">Des cadres statisticiens  et démographes dans les écoles de statistique sont formés </t>
  </si>
  <si>
    <t xml:space="preserve">Activité 4.2.2.1 : Former des correspondants  statistiques dans les régions (collecte des données, informatiques, gestion de bases de données, </t>
  </si>
  <si>
    <t>Des correspondants  statistiques dans les régions sont formés</t>
  </si>
  <si>
    <t>Activité 4.2.2.2 :   Former les non statisticiens en techniques statistiques (collecte, traitement, analyse),  informatique et  autres, etc.)</t>
  </si>
  <si>
    <t>Les non statisticiens sont formés en techniques statistiques</t>
  </si>
  <si>
    <t>Activité 4.2.2.3 :   Former/ recycler les cadres (informaticiens, statisticiens, démographes, etc.)</t>
  </si>
  <si>
    <t>Les cadres sont formés</t>
  </si>
  <si>
    <t>Activité 4.2.2.4 :   Former des cadres statisticiens aux nouvelles techniques statistiques (logiciels, économétrie, etc.) </t>
  </si>
  <si>
    <t>Des cadres statisticiens sont formés aux nouvelles techniques statistiques</t>
  </si>
  <si>
    <t>Activité 4.2.2.5 : Former des cadres du SSN dans d’autres domaines spécifiques (gestion de projets, management, gestion axée sur les résultats et autres formations connexes) </t>
  </si>
  <si>
    <t>Des cadres du SSN sont formés dans d’autres domaines spécifiques</t>
  </si>
  <si>
    <t xml:space="preserve">Activité 4.2.2.6 : Former les cadres statisticiens à l'utilisation des nouvelles technologies (lecture optique des données d'enquêtes et de recensements) </t>
  </si>
  <si>
    <t>Les cadres statisticiens sont formés à l'utilisation des nouvelles technologies</t>
  </si>
  <si>
    <t xml:space="preserve">Activité 4.2.2.7: Renforcer les capacités d'analyse des données des cadres statisticiens </t>
  </si>
  <si>
    <t>Les capacités d'analyse des données des cadres statisticiens sont renforcées</t>
  </si>
  <si>
    <t xml:space="preserve">Activité 4.2.2.8 : Former les agents du SSN aux outils modernes d’archivage numérique des données </t>
  </si>
  <si>
    <t>Les agents du SSN sont formés aux outils modernes d’archivage numérique des données</t>
  </si>
  <si>
    <t>Activité 4.2.2.9 : Former /spécialiser les cadres statisticiens dans certains domaines (économie, statistique de la santé et autres domaines)</t>
  </si>
  <si>
    <t>Les cadres statisticiens sont spécialisés dans certains domaines(économie, statistique de la santé et autres domaines)</t>
  </si>
  <si>
    <t>Activité 4.2.2.10 : Former les cadres dans des disciplines connexes (informatique, reprographie, communication et diffusion)</t>
  </si>
  <si>
    <t>Les cadres sont formés dans des disciplines connexes (informatique, reprographie, communication et diffusion)</t>
  </si>
  <si>
    <t xml:space="preserve">Activité 4.2.2.11 : Former les cadres informaticiens et statisticiens pour la mise en œuvre du SDI (intranet, développement  de bases de données, développement web, système et réseau,  infographie) </t>
  </si>
  <si>
    <t>Les cadres informaticiens et statisticiens sont formés pour la mise en œuvre du SDI</t>
  </si>
  <si>
    <t>Activité 4.2.2.12 : Former les acteurs en matière de diffusion des données (séminaires, ateliers et voyages d’études)</t>
  </si>
  <si>
    <t>Les acteurs du SSN sont formés en matière de diffusion des données (séminaires, ateliers et voyages d’études</t>
  </si>
  <si>
    <t xml:space="preserve">Activité 4.2.3.1 :   Assurer une assistance technique ponctuelle des structures statistiques sectorielles </t>
  </si>
  <si>
    <t>Une assistance technique ponctuelle des structures statistiques sectorielles est assurée</t>
  </si>
  <si>
    <t>Activité 4.2.3.2: Procéder au recrutement des cadres statisticiens disponible sur le marché  pour satisfaire les besoins immédiats</t>
  </si>
  <si>
    <t>Des cadres statisticiens disponibles sur le marché sont recrutés pour satisfaire les besoins immédiats</t>
  </si>
  <si>
    <t>Activité 4.2.3.3 :   Recruter des cadres non statisticiens d’autres spécialités (informaticiens, juristes, archivistes, documentaliste, ect.) </t>
  </si>
  <si>
    <t>Des cadres non statisticiens d’autres spécialités (informaticiens, juristes, archivistes, documentaliste, ect.) sont recrutés</t>
  </si>
  <si>
    <t>Activité 4.2.3.4 :   Assurer le suivi des cadres dans les structures statistiques sectoriels </t>
  </si>
  <si>
    <t>Le suivi des cadres dans les structures statistiques sectoriels est assuré </t>
  </si>
  <si>
    <t xml:space="preserve">Objectif stratégique 4.3 : Renforcer les capacités financières et matérielles </t>
  </si>
  <si>
    <t>Activité 4.3.1.3 : Doter les structures sectorielles en moyens techniques d’archivage numérique (ordinateurs, fonctionnement, logiciels)</t>
  </si>
  <si>
    <t>Les structures sectorielles sont dotées en moyens techniques d’archivage numérique (ordinateurs, fonctionnement, logiciels)</t>
  </si>
  <si>
    <t>Les centres de documentation sont modernisés</t>
  </si>
  <si>
    <t>Les structures du SSN sont équipées en matériels informatique</t>
  </si>
  <si>
    <t>Activité 4.3.1.8 :  Equiper la reprographie des structures sectorielles (dupli copieur, photocopieuse, etc..)</t>
  </si>
  <si>
    <t>structures sectorielles</t>
  </si>
  <si>
    <t>Des structures sectorielles sont dotées en matériels de reprographie</t>
  </si>
  <si>
    <t xml:space="preserve">Activité 4.3.2.1 :  Acquérir et installer le matériel informatique du SDI </t>
  </si>
  <si>
    <t>Le matériel informatique du SDI est acquis et installé</t>
  </si>
  <si>
    <t xml:space="preserve">Activité 4.3.2.3 : Construire et équiper le centre de formation du SSN </t>
  </si>
  <si>
    <t>Le centre de formation du SSN est construit et équipé</t>
  </si>
  <si>
    <t>Activité 4.3.2.5 : Construire un bâtiment pour la DGPER</t>
  </si>
  <si>
    <t>Un bâtiment est construit pour la DGPER</t>
  </si>
  <si>
    <t>AXE STRATEGIQUE 3 : AMELIORATION DE L’ARCHIVAGE, LA DIFFUSION ET L’UTILISATION DES DONNEES</t>
  </si>
  <si>
    <t>AXE STRATEGIQUE</t>
  </si>
  <si>
    <t>OBJECTIF STRATEGIQUE</t>
  </si>
  <si>
    <t>Montant Total</t>
  </si>
  <si>
    <t>Part Etat</t>
  </si>
  <si>
    <t>Part PTF</t>
  </si>
  <si>
    <r>
      <t>A</t>
    </r>
    <r>
      <rPr>
        <sz val="10"/>
        <color indexed="8"/>
        <rFont val="Arial Narrow"/>
        <family val="2"/>
      </rPr>
      <t>ctivité 1.2.4.1 : Mettre en place et animer un Cadre de partenariat regroupant tous les PTF du SSN</t>
    </r>
    <r>
      <rPr>
        <u/>
        <sz val="10"/>
        <color indexed="8"/>
        <rFont val="Arial Narrow"/>
        <family val="2"/>
      </rPr>
      <t xml:space="preserve"> </t>
    </r>
  </si>
  <si>
    <t>Objectif stratégique 2.1 : Renforcer la production statistique</t>
  </si>
  <si>
    <t xml:space="preserve">Activité 3.2.2.2 : Mettre en place l’intranet  pour la communication interne </t>
  </si>
  <si>
    <t>001</t>
  </si>
  <si>
    <t>002</t>
  </si>
  <si>
    <t>003</t>
  </si>
  <si>
    <t>004</t>
  </si>
  <si>
    <t>005</t>
  </si>
  <si>
    <t>006</t>
  </si>
  <si>
    <t>007</t>
  </si>
  <si>
    <t>008</t>
  </si>
  <si>
    <t>009</t>
  </si>
  <si>
    <t>010</t>
  </si>
  <si>
    <t>011</t>
  </si>
  <si>
    <t>012</t>
  </si>
  <si>
    <t>013</t>
  </si>
  <si>
    <t>014</t>
  </si>
  <si>
    <t>015</t>
  </si>
  <si>
    <t>016</t>
  </si>
  <si>
    <t>017</t>
  </si>
  <si>
    <t>018</t>
  </si>
  <si>
    <t>019</t>
  </si>
  <si>
    <t>020</t>
  </si>
  <si>
    <t>021</t>
  </si>
  <si>
    <t>022</t>
  </si>
  <si>
    <t>023</t>
  </si>
  <si>
    <t>024</t>
  </si>
  <si>
    <t>025</t>
  </si>
  <si>
    <t>026</t>
  </si>
  <si>
    <t>027</t>
  </si>
  <si>
    <t>028</t>
  </si>
  <si>
    <t>029</t>
  </si>
  <si>
    <t>030</t>
  </si>
  <si>
    <t>031</t>
  </si>
  <si>
    <t>032</t>
  </si>
  <si>
    <t>033</t>
  </si>
  <si>
    <t>034</t>
  </si>
  <si>
    <t>035</t>
  </si>
  <si>
    <t>036</t>
  </si>
  <si>
    <t>037</t>
  </si>
  <si>
    <t>038</t>
  </si>
  <si>
    <t>039</t>
  </si>
  <si>
    <t>040</t>
  </si>
  <si>
    <t>041</t>
  </si>
  <si>
    <t>042</t>
  </si>
  <si>
    <t>043</t>
  </si>
  <si>
    <t>044</t>
  </si>
  <si>
    <t>045</t>
  </si>
  <si>
    <t>046</t>
  </si>
  <si>
    <t>047</t>
  </si>
  <si>
    <t>048</t>
  </si>
  <si>
    <t>049</t>
  </si>
  <si>
    <t>050</t>
  </si>
  <si>
    <t>051</t>
  </si>
  <si>
    <t>052</t>
  </si>
  <si>
    <t>053</t>
  </si>
  <si>
    <t>054</t>
  </si>
  <si>
    <t>055</t>
  </si>
  <si>
    <t>056</t>
  </si>
  <si>
    <t>057</t>
  </si>
  <si>
    <t>058</t>
  </si>
  <si>
    <t>059</t>
  </si>
  <si>
    <t>060</t>
  </si>
  <si>
    <t>061</t>
  </si>
  <si>
    <t>062</t>
  </si>
  <si>
    <t>063</t>
  </si>
  <si>
    <t>064</t>
  </si>
  <si>
    <t>065</t>
  </si>
  <si>
    <t>066</t>
  </si>
  <si>
    <t>067</t>
  </si>
  <si>
    <t>068</t>
  </si>
  <si>
    <t>069</t>
  </si>
  <si>
    <t>070</t>
  </si>
  <si>
    <t>071</t>
  </si>
  <si>
    <t>072</t>
  </si>
  <si>
    <t>073</t>
  </si>
  <si>
    <t>074</t>
  </si>
  <si>
    <t>075</t>
  </si>
  <si>
    <t>076</t>
  </si>
  <si>
    <t>077</t>
  </si>
  <si>
    <t>078</t>
  </si>
  <si>
    <t>079</t>
  </si>
  <si>
    <t>080</t>
  </si>
  <si>
    <t>081</t>
  </si>
  <si>
    <t>082</t>
  </si>
  <si>
    <t>083</t>
  </si>
  <si>
    <t>084</t>
  </si>
  <si>
    <t>085</t>
  </si>
  <si>
    <t>086</t>
  </si>
  <si>
    <t>087</t>
  </si>
  <si>
    <t>088</t>
  </si>
  <si>
    <t>089</t>
  </si>
  <si>
    <t>090</t>
  </si>
  <si>
    <t>091</t>
  </si>
  <si>
    <t>092</t>
  </si>
  <si>
    <t>093</t>
  </si>
  <si>
    <t>094</t>
  </si>
  <si>
    <t>095</t>
  </si>
  <si>
    <t>096</t>
  </si>
  <si>
    <t>097</t>
  </si>
  <si>
    <t>098</t>
  </si>
  <si>
    <t>099</t>
  </si>
  <si>
    <t>100</t>
  </si>
  <si>
    <t>101</t>
  </si>
  <si>
    <t>102</t>
  </si>
  <si>
    <t>103</t>
  </si>
  <si>
    <t>104</t>
  </si>
  <si>
    <t>105</t>
  </si>
  <si>
    <t>106</t>
  </si>
  <si>
    <t>107</t>
  </si>
  <si>
    <t>108</t>
  </si>
  <si>
    <t>109</t>
  </si>
  <si>
    <t>110</t>
  </si>
  <si>
    <t>111</t>
  </si>
  <si>
    <t>112</t>
  </si>
  <si>
    <t>113</t>
  </si>
  <si>
    <t>114</t>
  </si>
  <si>
    <t>115</t>
  </si>
  <si>
    <t>116</t>
  </si>
  <si>
    <t>117</t>
  </si>
  <si>
    <t>118</t>
  </si>
  <si>
    <t>119</t>
  </si>
  <si>
    <t>120</t>
  </si>
  <si>
    <t>121</t>
  </si>
  <si>
    <t>122</t>
  </si>
  <si>
    <t>123</t>
  </si>
  <si>
    <t>124</t>
  </si>
  <si>
    <t>125</t>
  </si>
  <si>
    <t>126</t>
  </si>
  <si>
    <t>127</t>
  </si>
  <si>
    <t>128</t>
  </si>
  <si>
    <t>129</t>
  </si>
  <si>
    <t>130</t>
  </si>
  <si>
    <t>131</t>
  </si>
  <si>
    <t>132</t>
  </si>
  <si>
    <t>133</t>
  </si>
  <si>
    <t>134</t>
  </si>
  <si>
    <t>135</t>
  </si>
  <si>
    <t>136</t>
  </si>
  <si>
    <t>137</t>
  </si>
  <si>
    <t>138</t>
  </si>
  <si>
    <t>139</t>
  </si>
  <si>
    <t>140</t>
  </si>
  <si>
    <t>141</t>
  </si>
  <si>
    <t>142</t>
  </si>
  <si>
    <t>143</t>
  </si>
  <si>
    <t>144</t>
  </si>
  <si>
    <t>145</t>
  </si>
  <si>
    <t>146</t>
  </si>
  <si>
    <t>147</t>
  </si>
  <si>
    <t>148</t>
  </si>
  <si>
    <t>149</t>
  </si>
  <si>
    <t>150</t>
  </si>
  <si>
    <t>151</t>
  </si>
  <si>
    <t>152</t>
  </si>
  <si>
    <t>153</t>
  </si>
  <si>
    <t>154</t>
  </si>
  <si>
    <t>155</t>
  </si>
  <si>
    <t>156</t>
  </si>
  <si>
    <t>N°</t>
  </si>
  <si>
    <r>
      <t>A</t>
    </r>
    <r>
      <rPr>
        <sz val="10"/>
        <color indexed="8"/>
        <rFont val="Book Antiqua"/>
        <family val="1"/>
      </rPr>
      <t>ctivité 1.2.4.1 : Mettre en place et animer un Cadre de partenariat regroupant tous les PTF du SSN</t>
    </r>
    <r>
      <rPr>
        <u/>
        <sz val="10"/>
        <color indexed="8"/>
        <rFont val="Book Antiqua"/>
        <family val="1"/>
      </rPr>
      <t xml:space="preserve"> </t>
    </r>
  </si>
  <si>
    <t>MEF</t>
  </si>
  <si>
    <t>SP-CNS/MEF</t>
  </si>
  <si>
    <t>MEF/structures concernées</t>
  </si>
  <si>
    <t>DR/MEF</t>
  </si>
  <si>
    <t>MEF/DEP des structures concernées</t>
  </si>
  <si>
    <t>MEF, SP-CNS</t>
  </si>
  <si>
    <t>MEF/ SP-CNS</t>
  </si>
  <si>
    <t>MEF/IGB</t>
  </si>
  <si>
    <t>SP-CNS, MEF</t>
  </si>
  <si>
    <t>MEF/DGEP</t>
  </si>
  <si>
    <t>DEP/MJE_ONEF/MEF</t>
  </si>
  <si>
    <t>DR-MEF</t>
  </si>
  <si>
    <t>MEF/MPF</t>
  </si>
  <si>
    <t>MATD/MEF</t>
  </si>
  <si>
    <t>MEF/MJE</t>
  </si>
  <si>
    <t>MEF/DEP/MCPEA</t>
  </si>
  <si>
    <t>MEF/DGPER</t>
  </si>
  <si>
    <t>DGT/MEF</t>
  </si>
  <si>
    <t>MEF/DGCOOP</t>
  </si>
  <si>
    <t>MEF/MMCE</t>
  </si>
  <si>
    <t>MEF /MMCE</t>
  </si>
  <si>
    <t>DGCF/MEF</t>
  </si>
  <si>
    <t>SP-CNS/ MEF/ Structures</t>
  </si>
  <si>
    <t>DGEP/MEF</t>
  </si>
  <si>
    <t>MEF/structures sectoriels</t>
  </si>
  <si>
    <t>MEF/sectoriels</t>
  </si>
  <si>
    <t>MEF/Structures Sectoriels</t>
  </si>
  <si>
    <t>MEF+ structures sectoriels</t>
  </si>
  <si>
    <t>MEF /Structures sectorielles</t>
  </si>
  <si>
    <t>MEF/ structures sectoriels</t>
  </si>
  <si>
    <t>MEF et SP-CNS</t>
  </si>
  <si>
    <t>MEF/SP-CNS CNS</t>
  </si>
  <si>
    <t>MEF/ DEP Education/DGISS</t>
  </si>
  <si>
    <t>MEF+ structures sectoriels+ASTADEB</t>
  </si>
  <si>
    <t>MEF/structures sectorielles + ASTADEB</t>
  </si>
  <si>
    <t>MEF/ Sectoriels</t>
  </si>
  <si>
    <t>MEF/SP-CNS</t>
  </si>
  <si>
    <t>MEF/Sectoriels</t>
  </si>
  <si>
    <t>MEF/ sectoriels</t>
  </si>
  <si>
    <t>MEF/Structures sectorielles</t>
  </si>
  <si>
    <t>Activité 1.1.6.1 : Elaborer et mettre en place une approche pédagogique et les curricula appropriés en statistique dans le Centre de formation professionnelle de l’MEF</t>
  </si>
  <si>
    <t xml:space="preserve">Activité 1.1.5.2 : Poursuivre l’effort de déconcentration des activités statistiques engagé depuis 2005  au niveau de l’MEF </t>
  </si>
  <si>
    <t>Activité 1.1.3.4 : Préparer et signer des contrats-plan triennaux entre l’MEF et l’Etat dans le cadre du SDS 2011-2015</t>
  </si>
  <si>
    <t xml:space="preserve"> Activité 1.2.1.3 : Généraliser et systématiser l’élaboration des métadonnées à l’ensemble des statistiques produites par l’MEF et au niveau sectoriel </t>
  </si>
  <si>
    <t>Activité 3.3.1.5 : Développer des thèmes d’analyse à confier aux étudiants statisticiens stagiaires à l’MEF</t>
  </si>
  <si>
    <t xml:space="preserve">Activité 3.1.2.1: Organiser les bases de données et métadonnées à l’MEF et dans les structures sectorielles et les rendre modernes ; </t>
  </si>
  <si>
    <t>Activité 3.1.2.2: Harmoniser des bases de données (définitions, codes des localités avec les résultats du RGPH, concepts, etc.) à l’MEF et dans les structures sectoriels</t>
  </si>
  <si>
    <t>Activité 3.2.2.1: Développer la messagerie à travers l’internet/intranet (adresse groupe par service, direction  et tout le personnel de l’MEF)</t>
  </si>
  <si>
    <t>Activité 4.2.3.5 : Recruter d’un spécialiste en communication pour de l’MEF</t>
  </si>
  <si>
    <t>Activité 4.3.1.1 : Equiper les structures du SSN en mobilier de bureau (MEF, Structures sectorielles et régionales)</t>
  </si>
  <si>
    <t>Activité 4.3.1.5 : Moderniser les centres de documentation permettant aux usagers d’avoir accès aux informations et documents par internet à l’MEF et par consultation de bases de données électroniques sur place (moderniser les centres de documentation statistiques)</t>
  </si>
  <si>
    <t>Activité 4.3.1.7 : Equiper la reprographie de l’MEF (dupli copieur, photocopieuse, etc..)</t>
  </si>
  <si>
    <t>Activité 4.3.1.2 : Acquérir du matériel moderne pour l'archivage numérique de l'MEF</t>
  </si>
  <si>
    <t>Activité 4.3.2.2 : Construire et équiper la 2ème aile du bâtiment de l’MEF à Ouaga 2000</t>
  </si>
  <si>
    <t>Activité 4.3.1.6 : Equiper les structures du SSN en matériels informatiques (DRS, MEF, Structures statistiques sectorielles)</t>
  </si>
  <si>
    <t xml:space="preserve">Activité 4.3.1.4 : Appuyer en matériels adéquats de diffusion des données (équipement) les services statistiques sectoriels et directions régionales de l’MEF pour </t>
  </si>
  <si>
    <t>Activité 4.3.2.4 : Construire où réhabiliter les bâtiments des DRS de l’MEF et ceux des services statistiques sectoriels</t>
  </si>
  <si>
    <t>Une approche pédagogique et les curricula appropriés en statistique dans le Centre de formation professionnelle de l’MEF sont élaborés et mis en place</t>
  </si>
  <si>
    <t>Un spécialiste en communication  est recruté pour l’MEF</t>
  </si>
  <si>
    <t xml:space="preserve">Les structures du SSN sont équipées en mobilier de bureau (MEF, Structures sectorielles et régionales) </t>
  </si>
  <si>
    <t>La reprographie de l’MEF est équipée</t>
  </si>
  <si>
    <t>Du matériel moderne est acquis pour l'archivage numérique de l'MEF</t>
  </si>
  <si>
    <t>La 2ème aile du bâtiment de l’MEF à Ouaga 2000 est construite</t>
  </si>
  <si>
    <t>Les services statistiques sectoriels et directions régionales de l’MEF sont appuyés en matériels adéquats de diffusion de données</t>
  </si>
  <si>
    <t>Les bâtiments des DRS de l’MEF et ceux des services statistiques sectoriels sont réhabilités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</si>
</sst>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8" formatCode="#,##0.0"/>
  </numFmts>
  <fonts count="17" x14ac:knownFonts="1">
    <font>
      <sz val="11"/>
      <color theme="1"/>
      <name val="Calibri"/>
      <family val="2"/>
      <scheme val="minor"/>
    </font>
    <font>
      <sz val="10"/>
      <color indexed="8"/>
      <name val="Arial Narrow"/>
      <family val="2"/>
    </font>
    <font>
      <u/>
      <sz val="10"/>
      <color indexed="8"/>
      <name val="Arial Narrow"/>
      <family val="2"/>
    </font>
    <font>
      <sz val="10"/>
      <color indexed="8"/>
      <name val="Book Antiqua"/>
      <family val="1"/>
    </font>
    <font>
      <u/>
      <sz val="10"/>
      <color indexed="8"/>
      <name val="Book Antiqua"/>
      <family val="1"/>
    </font>
    <font>
      <sz val="10"/>
      <color theme="1"/>
      <name val="Arial Narrow"/>
      <family val="2"/>
    </font>
    <font>
      <b/>
      <sz val="10"/>
      <color theme="1"/>
      <name val="Arial Narrow"/>
      <family val="2"/>
    </font>
    <font>
      <u/>
      <sz val="10"/>
      <color theme="1"/>
      <name val="Arial Narrow"/>
      <family val="2"/>
    </font>
    <font>
      <i/>
      <sz val="10"/>
      <color theme="1"/>
      <name val="Arial Narrow"/>
      <family val="2"/>
    </font>
    <font>
      <sz val="9"/>
      <color theme="1"/>
      <name val="Book Antiqua"/>
      <family val="1"/>
    </font>
    <font>
      <b/>
      <sz val="9"/>
      <color rgb="FFFF0000"/>
      <name val="Book Antiqua"/>
      <family val="1"/>
    </font>
    <font>
      <b/>
      <i/>
      <sz val="9"/>
      <color rgb="FF0000FF"/>
      <name val="Book Antiqua"/>
      <family val="1"/>
    </font>
    <font>
      <sz val="10"/>
      <color theme="1"/>
      <name val="Book Antiqua"/>
      <family val="1"/>
    </font>
    <font>
      <b/>
      <u/>
      <sz val="10"/>
      <color theme="1"/>
      <name val="Book Antiqua"/>
      <family val="1"/>
    </font>
    <font>
      <u/>
      <sz val="10"/>
      <color theme="1"/>
      <name val="Book Antiqua"/>
      <family val="1"/>
    </font>
    <font>
      <b/>
      <sz val="10"/>
      <color theme="1"/>
      <name val="Book Antiqua"/>
      <family val="1"/>
    </font>
    <font>
      <b/>
      <i/>
      <sz val="10"/>
      <color theme="1"/>
      <name val="Book Antiqua"/>
      <family val="1"/>
    </font>
  </fonts>
  <fills count="7">
    <fill>
      <patternFill patternType="none"/>
    </fill>
    <fill>
      <patternFill patternType="gray125"/>
    </fill>
    <fill>
      <patternFill patternType="solid">
        <fgColor rgb="FFFFFFFF"/>
        <bgColor indexed="64"/>
      </patternFill>
    </fill>
    <fill>
      <patternFill patternType="solid">
        <fgColor theme="0" tint="-0.249977111117893"/>
        <bgColor indexed="64"/>
      </patternFill>
    </fill>
    <fill>
      <patternFill patternType="solid">
        <fgColor rgb="FF00FF00"/>
        <bgColor indexed="64"/>
      </patternFill>
    </fill>
    <fill>
      <patternFill patternType="solid">
        <fgColor rgb="FF00CCFF"/>
        <bgColor indexed="64"/>
      </patternFill>
    </fill>
    <fill>
      <patternFill patternType="solid">
        <fgColor rgb="FFA6A6A6"/>
        <bgColor indexed="64"/>
      </patternFill>
    </fill>
  </fills>
  <borders count="7">
    <border>
      <left/>
      <right/>
      <top/>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s>
  <cellStyleXfs count="1">
    <xf numFmtId="0" fontId="0" fillId="0" borderId="0"/>
  </cellStyleXfs>
  <cellXfs count="32">
    <xf numFmtId="0" fontId="0" fillId="0" borderId="0" xfId="0"/>
    <xf numFmtId="0" fontId="5" fillId="0" borderId="0" xfId="0" applyFont="1" applyAlignment="1">
      <alignment horizontal="left" vertical="center"/>
    </xf>
    <xf numFmtId="0" fontId="5" fillId="0" borderId="0" xfId="0" applyFont="1" applyAlignment="1">
      <alignment horizontal="left" vertical="center" wrapText="1"/>
    </xf>
    <xf numFmtId="0" fontId="6" fillId="2" borderId="1" xfId="0" applyFont="1" applyFill="1" applyBorder="1" applyAlignment="1">
      <alignment horizontal="center" vertical="center" wrapText="1"/>
    </xf>
    <xf numFmtId="0" fontId="5" fillId="0" borderId="0" xfId="0" applyFont="1"/>
    <xf numFmtId="0" fontId="5" fillId="0" borderId="2" xfId="0" applyFont="1" applyBorder="1" applyAlignment="1">
      <alignment horizontal="left" vertical="center" wrapText="1"/>
    </xf>
    <xf numFmtId="0" fontId="7" fillId="0" borderId="2" xfId="0" applyFont="1" applyBorder="1" applyAlignment="1">
      <alignment horizontal="left" vertical="center" wrapText="1"/>
    </xf>
    <xf numFmtId="0" fontId="8" fillId="0" borderId="2" xfId="0" applyFont="1" applyBorder="1" applyAlignment="1">
      <alignment horizontal="left" vertical="center" wrapText="1"/>
    </xf>
    <xf numFmtId="0" fontId="6" fillId="3" borderId="2" xfId="0" applyFont="1" applyFill="1" applyBorder="1" applyAlignment="1">
      <alignment horizontal="left" vertical="center" wrapText="1"/>
    </xf>
    <xf numFmtId="0" fontId="9" fillId="0" borderId="0" xfId="0" applyFont="1" applyBorder="1" applyAlignment="1">
      <alignment vertical="center"/>
    </xf>
    <xf numFmtId="0" fontId="10" fillId="4" borderId="0" xfId="0" applyFont="1" applyFill="1" applyBorder="1" applyAlignment="1">
      <alignment horizontal="left" vertical="center"/>
    </xf>
    <xf numFmtId="0" fontId="9" fillId="0" borderId="0" xfId="0" applyFont="1" applyBorder="1" applyAlignment="1">
      <alignment horizontal="left" vertical="center"/>
    </xf>
    <xf numFmtId="0" fontId="11" fillId="5" borderId="0" xfId="0" applyFont="1" applyFill="1" applyBorder="1" applyAlignment="1">
      <alignment horizontal="left" vertical="center"/>
    </xf>
    <xf numFmtId="0" fontId="11" fillId="5" borderId="0" xfId="0" applyFont="1" applyFill="1" applyBorder="1" applyAlignment="1">
      <alignment vertical="center"/>
    </xf>
    <xf numFmtId="0" fontId="10" fillId="4" borderId="0" xfId="0" applyFont="1" applyFill="1" applyBorder="1" applyAlignment="1">
      <alignment vertical="center"/>
    </xf>
    <xf numFmtId="0" fontId="12" fillId="0" borderId="0" xfId="0" applyFont="1" applyBorder="1" applyAlignment="1">
      <alignment horizontal="left" vertical="center" wrapText="1"/>
    </xf>
    <xf numFmtId="0" fontId="13" fillId="0" borderId="0" xfId="0" applyFont="1" applyBorder="1" applyAlignment="1">
      <alignment horizontal="center" vertical="center"/>
    </xf>
    <xf numFmtId="0" fontId="13" fillId="0" borderId="0" xfId="0" quotePrefix="1" applyFont="1" applyBorder="1" applyAlignment="1">
      <alignment horizontal="center" vertical="center"/>
    </xf>
    <xf numFmtId="0" fontId="6" fillId="6" borderId="0" xfId="0" applyFont="1" applyFill="1" applyBorder="1" applyAlignment="1">
      <alignment horizontal="center" vertical="center" wrapText="1"/>
    </xf>
    <xf numFmtId="0" fontId="14" fillId="0" borderId="0" xfId="0" applyFont="1" applyBorder="1" applyAlignment="1">
      <alignment horizontal="left" vertical="center" wrapText="1"/>
    </xf>
    <xf numFmtId="168" fontId="6" fillId="6" borderId="0" xfId="0" applyNumberFormat="1" applyFont="1" applyFill="1" applyBorder="1" applyAlignment="1">
      <alignment horizontal="center" vertical="center" wrapText="1"/>
    </xf>
    <xf numFmtId="168" fontId="10" fillId="4" borderId="0" xfId="0" applyNumberFormat="1" applyFont="1" applyFill="1" applyBorder="1" applyAlignment="1">
      <alignment horizontal="center" vertical="center"/>
    </xf>
    <xf numFmtId="168" fontId="11" fillId="5" borderId="0" xfId="0" applyNumberFormat="1" applyFont="1" applyFill="1" applyBorder="1" applyAlignment="1">
      <alignment horizontal="center" vertical="center"/>
    </xf>
    <xf numFmtId="168" fontId="15" fillId="0" borderId="0" xfId="0" applyNumberFormat="1" applyFont="1" applyBorder="1" applyAlignment="1">
      <alignment horizontal="center" vertical="center" wrapText="1"/>
    </xf>
    <xf numFmtId="168" fontId="16" fillId="0" borderId="0" xfId="0" applyNumberFormat="1" applyFont="1" applyBorder="1" applyAlignment="1">
      <alignment horizontal="center" vertical="center" wrapText="1"/>
    </xf>
    <xf numFmtId="168" fontId="9" fillId="0" borderId="0" xfId="0" applyNumberFormat="1" applyFont="1" applyBorder="1" applyAlignment="1">
      <alignment horizontal="center" vertical="center"/>
    </xf>
    <xf numFmtId="0" fontId="6" fillId="6" borderId="3" xfId="0" applyFont="1" applyFill="1" applyBorder="1" applyAlignment="1">
      <alignment horizontal="center" vertical="center" wrapText="1"/>
    </xf>
    <xf numFmtId="0" fontId="6" fillId="6" borderId="4" xfId="0" applyFont="1" applyFill="1" applyBorder="1" applyAlignment="1">
      <alignment horizontal="center" vertical="center" wrapText="1"/>
    </xf>
    <xf numFmtId="0" fontId="6" fillId="6" borderId="5" xfId="0" applyFont="1" applyFill="1" applyBorder="1" applyAlignment="1">
      <alignment horizontal="center" vertical="center" wrapText="1"/>
    </xf>
    <xf numFmtId="0" fontId="6" fillId="6" borderId="6" xfId="0" applyFont="1" applyFill="1" applyBorder="1" applyAlignment="1">
      <alignment horizontal="center" vertical="center" wrapText="1"/>
    </xf>
    <xf numFmtId="0" fontId="6" fillId="6" borderId="0" xfId="0" applyFont="1" applyFill="1" applyBorder="1" applyAlignment="1">
      <alignment horizontal="center" vertical="center" wrapText="1"/>
    </xf>
    <xf numFmtId="168" fontId="6" fillId="6" borderId="0" xfId="0" applyNumberFormat="1"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7</xdr:col>
      <xdr:colOff>257174</xdr:colOff>
      <xdr:row>0</xdr:row>
      <xdr:rowOff>0</xdr:rowOff>
    </xdr:from>
    <xdr:to>
      <xdr:col>17</xdr:col>
      <xdr:colOff>514350</xdr:colOff>
      <xdr:row>13</xdr:row>
      <xdr:rowOff>1304924</xdr:rowOff>
    </xdr:to>
    <xdr:sp macro="" textlink="">
      <xdr:nvSpPr>
        <xdr:cNvPr id="2" name="ZoneTexte 1"/>
        <xdr:cNvSpPr txBox="1"/>
      </xdr:nvSpPr>
      <xdr:spPr>
        <a:xfrm>
          <a:off x="7029449" y="0"/>
          <a:ext cx="7877176" cy="10467974"/>
        </a:xfrm>
        <a:prstGeom prst="foldedCorner">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Ce tableau est construit</a:t>
          </a:r>
          <a:r>
            <a:rPr lang="fr-FR" sz="1100" baseline="0"/>
            <a:t> à partir de la feuille "Base" en filtrant les valeurs de la colonne B "OBJECTIF STRATEGIQUE" ainsi, </a:t>
          </a:r>
          <a:r>
            <a:rPr lang="fr-FR" sz="1100" b="0" i="0" baseline="0">
              <a:solidFill>
                <a:schemeClr val="dk1"/>
              </a:solidFill>
              <a:effectLst/>
              <a:latin typeface="+mn-lt"/>
              <a:ea typeface="+mn-ea"/>
              <a:cs typeface="+mn-cs"/>
            </a:rPr>
            <a:t>les objectifs stratégiques  sont articulés autour de quatres (4) axes stratégiques. Le tableau à gauche est obtenu à travers le modèle ci-dessous. Pour ce faire, j'ai abord trier la feuille Base en fonction de la colonne B de (A à Z) ensuite activé le filtre en sélectionnant chacun des onze (11) objectifs stratétiques. Par la suite, j'ai procédé par du copier/coller pour obtenir ce tableau.</a:t>
          </a:r>
        </a:p>
        <a:p>
          <a:endParaRPr lang="fr-FR" sz="1100" b="0" i="0" baseline="0">
            <a:solidFill>
              <a:schemeClr val="dk1"/>
            </a:solidFill>
            <a:effectLst/>
            <a:latin typeface="+mn-lt"/>
            <a:ea typeface="+mn-ea"/>
            <a:cs typeface="+mn-cs"/>
          </a:endParaRPr>
        </a:p>
        <a:p>
          <a:r>
            <a:rPr lang="fr-FR" sz="1100" b="0" i="0" baseline="0">
              <a:solidFill>
                <a:schemeClr val="dk1"/>
              </a:solidFill>
              <a:effectLst/>
              <a:latin typeface="+mn-lt"/>
              <a:ea typeface="+mn-ea"/>
              <a:cs typeface="+mn-cs"/>
            </a:rPr>
            <a:t>**Modèle**</a:t>
          </a:r>
        </a:p>
        <a:p>
          <a:pPr marL="0" marR="0" indent="0" defTabSz="914400" eaLnBrk="1" fontAlgn="auto" latinLnBrk="0" hangingPunct="1">
            <a:lnSpc>
              <a:spcPct val="100000"/>
            </a:lnSpc>
            <a:spcBef>
              <a:spcPts val="0"/>
            </a:spcBef>
            <a:spcAft>
              <a:spcPts val="0"/>
            </a:spcAft>
            <a:buClrTx/>
            <a:buSzTx/>
            <a:buFontTx/>
            <a:buNone/>
            <a:tabLst/>
            <a:defRPr/>
          </a:pPr>
          <a:r>
            <a:rPr lang="fr-FR" sz="1100" b="1">
              <a:solidFill>
                <a:srgbClr val="FF0000"/>
              </a:solidFill>
              <a:effectLst/>
              <a:latin typeface="+mn-lt"/>
              <a:ea typeface="+mn-ea"/>
              <a:cs typeface="+mn-cs"/>
            </a:rPr>
            <a:t>AXE STRATEGIQUE 1 : CONSOLIDATION DU CADRE INSTITUTIONNEL, LEGISLATIF ET ORGANISATIONNEL </a:t>
          </a:r>
          <a:r>
            <a:rPr lang="fr-FR" sz="1100" b="1">
              <a:solidFill>
                <a:srgbClr val="CC00CC"/>
              </a:solidFill>
              <a:effectLst/>
              <a:latin typeface="+mn-lt"/>
              <a:ea typeface="+mn-ea"/>
              <a:cs typeface="+mn-cs"/>
            </a:rPr>
            <a:t>sum(OS1.1; OS1.2)</a:t>
          </a:r>
          <a:endParaRPr lang="fr-FR" b="1">
            <a:solidFill>
              <a:srgbClr val="CC00CC"/>
            </a:solidFill>
            <a:effectLst/>
          </a:endParaRPr>
        </a:p>
        <a:p>
          <a:pPr lvl="0"/>
          <a:r>
            <a:rPr lang="fr-FR" sz="1100" i="1">
              <a:solidFill>
                <a:srgbClr val="0000FF"/>
              </a:solidFill>
            </a:rPr>
            <a:t>- Objectif stratégique 1.1 : Renforcer le dispositif législatif, institutionnel et organisationnel</a:t>
          </a:r>
          <a:r>
            <a:rPr lang="fr-FR" sz="1100" i="1" baseline="0">
              <a:solidFill>
                <a:srgbClr val="0000FF"/>
              </a:solidFill>
            </a:rPr>
            <a:t>  </a:t>
          </a:r>
          <a:r>
            <a:rPr lang="fr-FR" sz="1100" i="1" baseline="0">
              <a:solidFill>
                <a:sysClr val="windowText" lastClr="000000"/>
              </a:solidFill>
            </a:rPr>
            <a:t>sum(des activités de obj. stratg1.1)</a:t>
          </a:r>
          <a:endParaRPr lang="fr-FR" sz="1100" i="1">
            <a:solidFill>
              <a:sysClr val="windowText" lastClr="000000"/>
            </a:solidFill>
          </a:endParaRPr>
        </a:p>
        <a:p>
          <a:pPr lvl="0"/>
          <a:r>
            <a:rPr lang="fr-FR" sz="1100">
              <a:solidFill>
                <a:sysClr val="windowText" lastClr="000000"/>
              </a:solidFill>
            </a:rPr>
            <a:t>	</a:t>
          </a:r>
          <a:r>
            <a:rPr lang="fr-FR" sz="1100">
              <a:solidFill>
                <a:srgbClr val="00CC00"/>
              </a:solidFill>
            </a:rPr>
            <a:t>Activité 1.1....</a:t>
          </a:r>
        </a:p>
        <a:p>
          <a:pPr lvl="0"/>
          <a:r>
            <a:rPr lang="fr-FR" sz="1100">
              <a:solidFill>
                <a:srgbClr val="00CC00"/>
              </a:solidFill>
            </a:rPr>
            <a:t>	Activité</a:t>
          </a:r>
          <a:r>
            <a:rPr lang="fr-FR" sz="1100" baseline="0">
              <a:solidFill>
                <a:srgbClr val="00CC00"/>
              </a:solidFill>
            </a:rPr>
            <a:t> 1.1....</a:t>
          </a:r>
        </a:p>
        <a:p>
          <a:pPr lvl="0"/>
          <a:r>
            <a:rPr lang="fr-FR" sz="1100" baseline="0">
              <a:solidFill>
                <a:srgbClr val="00CC00"/>
              </a:solidFill>
            </a:rPr>
            <a:t>	Activité 1.1.etc</a:t>
          </a:r>
          <a:endParaRPr lang="fr-FR" sz="1100">
            <a:solidFill>
              <a:srgbClr val="00CC00"/>
            </a:solidFill>
          </a:endParaRPr>
        </a:p>
        <a:p>
          <a:pPr marL="0" marR="0" lvl="0" indent="0" defTabSz="914400" eaLnBrk="1" fontAlgn="auto" latinLnBrk="0" hangingPunct="1">
            <a:lnSpc>
              <a:spcPct val="100000"/>
            </a:lnSpc>
            <a:spcBef>
              <a:spcPts val="0"/>
            </a:spcBef>
            <a:spcAft>
              <a:spcPts val="0"/>
            </a:spcAft>
            <a:buClrTx/>
            <a:buSzTx/>
            <a:buFontTx/>
            <a:buNone/>
            <a:tabLst/>
            <a:defRPr/>
          </a:pPr>
          <a:r>
            <a:rPr lang="fr-FR" sz="1100" i="1">
              <a:solidFill>
                <a:srgbClr val="0000FF"/>
              </a:solidFill>
            </a:rPr>
            <a:t>- Objectif stratégique 1.2 : Renforcer la coordination, la coopération et le partenariat  </a:t>
          </a:r>
          <a:r>
            <a:rPr lang="fr-FR" sz="1100" i="1" baseline="0">
              <a:solidFill>
                <a:schemeClr val="dk1"/>
              </a:solidFill>
              <a:effectLst/>
              <a:latin typeface="+mn-lt"/>
              <a:ea typeface="+mn-ea"/>
              <a:cs typeface="+mn-cs"/>
            </a:rPr>
            <a:t>sum(des activités de obj. stratg1.2)</a:t>
          </a:r>
          <a:endParaRPr lang="fr-FR" i="1">
            <a:effectLst/>
          </a:endParaRPr>
        </a:p>
        <a:p>
          <a:r>
            <a:rPr lang="fr-FR" sz="1100">
              <a:solidFill>
                <a:schemeClr val="dk1"/>
              </a:solidFill>
              <a:effectLst/>
              <a:latin typeface="+mn-lt"/>
              <a:ea typeface="+mn-ea"/>
              <a:cs typeface="+mn-cs"/>
            </a:rPr>
            <a:t>	</a:t>
          </a:r>
          <a:r>
            <a:rPr lang="fr-FR" sz="1100">
              <a:solidFill>
                <a:srgbClr val="00CC00"/>
              </a:solidFill>
              <a:effectLst/>
              <a:latin typeface="+mn-lt"/>
              <a:ea typeface="+mn-ea"/>
              <a:cs typeface="+mn-cs"/>
            </a:rPr>
            <a:t>Activité 1.2....</a:t>
          </a:r>
          <a:endParaRPr lang="fr-FR">
            <a:solidFill>
              <a:srgbClr val="00CC00"/>
            </a:solidFill>
            <a:effectLst/>
          </a:endParaRPr>
        </a:p>
        <a:p>
          <a:r>
            <a:rPr lang="fr-FR" sz="1100">
              <a:solidFill>
                <a:srgbClr val="00CC00"/>
              </a:solidFill>
              <a:effectLst/>
              <a:latin typeface="+mn-lt"/>
              <a:ea typeface="+mn-ea"/>
              <a:cs typeface="+mn-cs"/>
            </a:rPr>
            <a:t>	Activité</a:t>
          </a:r>
          <a:r>
            <a:rPr lang="fr-FR" sz="1100" baseline="0">
              <a:solidFill>
                <a:srgbClr val="00CC00"/>
              </a:solidFill>
              <a:effectLst/>
              <a:latin typeface="+mn-lt"/>
              <a:ea typeface="+mn-ea"/>
              <a:cs typeface="+mn-cs"/>
            </a:rPr>
            <a:t> 1.2....</a:t>
          </a:r>
        </a:p>
        <a:p>
          <a:pPr marL="0" marR="0" indent="0" defTabSz="914400" eaLnBrk="1" fontAlgn="auto" latinLnBrk="0" hangingPunct="1">
            <a:lnSpc>
              <a:spcPct val="100000"/>
            </a:lnSpc>
            <a:spcBef>
              <a:spcPts val="0"/>
            </a:spcBef>
            <a:spcAft>
              <a:spcPts val="0"/>
            </a:spcAft>
            <a:buClrTx/>
            <a:buSzTx/>
            <a:buFontTx/>
            <a:buNone/>
            <a:tabLst/>
            <a:defRPr/>
          </a:pPr>
          <a:r>
            <a:rPr lang="fr-FR" sz="1100" baseline="0">
              <a:solidFill>
                <a:srgbClr val="00CC00"/>
              </a:solidFill>
              <a:effectLst/>
              <a:latin typeface="+mn-lt"/>
              <a:ea typeface="+mn-ea"/>
              <a:cs typeface="+mn-cs"/>
            </a:rPr>
            <a:t>	Activité 1.1.etc</a:t>
          </a:r>
          <a:endParaRPr lang="fr-FR">
            <a:solidFill>
              <a:srgbClr val="00CC00"/>
            </a:solidFill>
            <a:effectLst/>
          </a:endParaRPr>
        </a:p>
        <a:p>
          <a:pPr marL="0" marR="0" lvl="0" indent="0" defTabSz="914400" eaLnBrk="1" fontAlgn="auto" latinLnBrk="0" hangingPunct="1">
            <a:lnSpc>
              <a:spcPct val="100000"/>
            </a:lnSpc>
            <a:spcBef>
              <a:spcPts val="0"/>
            </a:spcBef>
            <a:spcAft>
              <a:spcPts val="0"/>
            </a:spcAft>
            <a:buClrTx/>
            <a:buSzTx/>
            <a:buFontTx/>
            <a:buNone/>
            <a:tabLst/>
            <a:defRPr/>
          </a:pPr>
          <a:r>
            <a:rPr lang="fr-FR" sz="1100" b="1">
              <a:solidFill>
                <a:srgbClr val="FF0000"/>
              </a:solidFill>
              <a:effectLst/>
              <a:latin typeface="+mn-lt"/>
              <a:ea typeface="+mn-ea"/>
              <a:cs typeface="+mn-cs"/>
            </a:rPr>
            <a:t>AXE STRATEGIQUE 2 : AMELIORATION DE LA PRODUCTION ET DE L’ANALYSE DES DONNEES STATISTIQUES </a:t>
          </a:r>
          <a:r>
            <a:rPr lang="fr-FR" sz="1100" b="1">
              <a:solidFill>
                <a:srgbClr val="CC00CC"/>
              </a:solidFill>
              <a:effectLst/>
              <a:latin typeface="+mn-lt"/>
              <a:ea typeface="+mn-ea"/>
              <a:cs typeface="+mn-cs"/>
            </a:rPr>
            <a:t>sum(OS2.1; OS2.2; OS2.3)</a:t>
          </a:r>
          <a:endParaRPr lang="fr-FR" b="1">
            <a:solidFill>
              <a:srgbClr val="CC00CC"/>
            </a:solidFill>
            <a:effectLst/>
          </a:endParaRPr>
        </a:p>
        <a:p>
          <a:pPr lvl="0"/>
          <a:r>
            <a:rPr lang="fr-FR" sz="1100" i="1">
              <a:solidFill>
                <a:srgbClr val="0000FF"/>
              </a:solidFill>
            </a:rPr>
            <a:t>- Objectif stratégique 2.1 : Renforcer la production statistique  </a:t>
          </a:r>
          <a:r>
            <a:rPr lang="fr-FR" sz="1100" i="1" baseline="0">
              <a:solidFill>
                <a:schemeClr val="dk1"/>
              </a:solidFill>
              <a:effectLst/>
              <a:latin typeface="+mn-lt"/>
              <a:ea typeface="+mn-ea"/>
              <a:cs typeface="+mn-cs"/>
            </a:rPr>
            <a:t>sum(des activités de obj. stratg2.1)</a:t>
          </a:r>
          <a:endParaRPr lang="fr-FR" sz="1100" i="1">
            <a:solidFill>
              <a:srgbClr val="0000FF"/>
            </a:solidFill>
          </a:endParaRPr>
        </a:p>
        <a:p>
          <a:r>
            <a:rPr lang="fr-FR" sz="1100">
              <a:solidFill>
                <a:schemeClr val="dk1"/>
              </a:solidFill>
              <a:effectLst/>
              <a:latin typeface="+mn-lt"/>
              <a:ea typeface="+mn-ea"/>
              <a:cs typeface="+mn-cs"/>
            </a:rPr>
            <a:t>	</a:t>
          </a:r>
          <a:r>
            <a:rPr lang="fr-FR" sz="1100">
              <a:solidFill>
                <a:srgbClr val="00CC00"/>
              </a:solidFill>
              <a:latin typeface="+mn-lt"/>
              <a:ea typeface="+mn-ea"/>
              <a:cs typeface="+mn-cs"/>
            </a:rPr>
            <a:t>Activité 2.1....</a:t>
          </a:r>
        </a:p>
        <a:p>
          <a:r>
            <a:rPr lang="fr-FR" sz="1100">
              <a:solidFill>
                <a:srgbClr val="00CC00"/>
              </a:solidFill>
              <a:latin typeface="+mn-lt"/>
              <a:ea typeface="+mn-ea"/>
              <a:cs typeface="+mn-cs"/>
            </a:rPr>
            <a:t>	Activité 2.1....</a:t>
          </a:r>
        </a:p>
        <a:p>
          <a:pPr eaLnBrk="1" fontAlgn="auto" latinLnBrk="0" hangingPunct="1"/>
          <a:r>
            <a:rPr lang="fr-FR" sz="1100">
              <a:solidFill>
                <a:srgbClr val="00CC00"/>
              </a:solidFill>
              <a:latin typeface="+mn-lt"/>
              <a:ea typeface="+mn-ea"/>
              <a:cs typeface="+mn-cs"/>
            </a:rPr>
            <a:t>	Activité 2.1.etc</a:t>
          </a:r>
        </a:p>
        <a:p>
          <a:pPr lvl="0"/>
          <a:r>
            <a:rPr lang="fr-FR" sz="1100" i="1">
              <a:solidFill>
                <a:srgbClr val="0000CC"/>
              </a:solidFill>
              <a:latin typeface="+mn-lt"/>
              <a:ea typeface="+mn-ea"/>
              <a:cs typeface="+mn-cs"/>
            </a:rPr>
            <a:t>- Objectif stratégique 2.2 : Améliorer la qualité des données  </a:t>
          </a:r>
          <a:r>
            <a:rPr lang="fr-FR" sz="1100" i="1" baseline="0">
              <a:solidFill>
                <a:schemeClr val="dk1"/>
              </a:solidFill>
              <a:effectLst/>
              <a:latin typeface="+mn-lt"/>
              <a:ea typeface="+mn-ea"/>
              <a:cs typeface="+mn-cs"/>
            </a:rPr>
            <a:t>sum(des activités de obj. stratg2.2)</a:t>
          </a:r>
          <a:endParaRPr lang="fr-FR" sz="1100" i="1">
            <a:solidFill>
              <a:srgbClr val="0000CC"/>
            </a:solidFill>
            <a:latin typeface="+mn-lt"/>
            <a:ea typeface="+mn-ea"/>
            <a:cs typeface="+mn-cs"/>
          </a:endParaRPr>
        </a:p>
        <a:p>
          <a:r>
            <a:rPr lang="fr-FR" sz="1100">
              <a:solidFill>
                <a:srgbClr val="0000CC"/>
              </a:solidFill>
              <a:latin typeface="+mn-lt"/>
              <a:ea typeface="+mn-ea"/>
              <a:cs typeface="+mn-cs"/>
            </a:rPr>
            <a:t>	</a:t>
          </a:r>
          <a:r>
            <a:rPr lang="fr-FR" sz="1100">
              <a:solidFill>
                <a:srgbClr val="00CC00"/>
              </a:solidFill>
              <a:latin typeface="+mn-lt"/>
              <a:ea typeface="+mn-ea"/>
              <a:cs typeface="+mn-cs"/>
            </a:rPr>
            <a:t>Activité 2.2....</a:t>
          </a:r>
        </a:p>
        <a:p>
          <a:r>
            <a:rPr lang="fr-FR" sz="1100">
              <a:solidFill>
                <a:srgbClr val="00CC00"/>
              </a:solidFill>
              <a:latin typeface="+mn-lt"/>
              <a:ea typeface="+mn-ea"/>
              <a:cs typeface="+mn-cs"/>
            </a:rPr>
            <a:t>	Activité 2.2....</a:t>
          </a:r>
        </a:p>
        <a:p>
          <a:pPr eaLnBrk="1" fontAlgn="auto" latinLnBrk="0" hangingPunct="1"/>
          <a:r>
            <a:rPr lang="fr-FR" sz="1100">
              <a:solidFill>
                <a:srgbClr val="00CC00"/>
              </a:solidFill>
              <a:latin typeface="+mn-lt"/>
              <a:ea typeface="+mn-ea"/>
              <a:cs typeface="+mn-cs"/>
            </a:rPr>
            <a:t>	Activité 2.2.etc</a:t>
          </a:r>
        </a:p>
        <a:p>
          <a:pPr lvl="0"/>
          <a:r>
            <a:rPr lang="fr-FR" sz="1100" i="1">
              <a:solidFill>
                <a:srgbClr val="0000CC"/>
              </a:solidFill>
              <a:latin typeface="+mn-lt"/>
              <a:ea typeface="+mn-ea"/>
              <a:cs typeface="+mn-cs"/>
            </a:rPr>
            <a:t>- Objectif stratégique 2.3 : Promouvoir l’analyse approfondie des données et la recherche  </a:t>
          </a:r>
          <a:r>
            <a:rPr lang="fr-FR" sz="1100" i="1" baseline="0">
              <a:solidFill>
                <a:schemeClr val="dk1"/>
              </a:solidFill>
              <a:effectLst/>
              <a:latin typeface="+mn-lt"/>
              <a:ea typeface="+mn-ea"/>
              <a:cs typeface="+mn-cs"/>
            </a:rPr>
            <a:t>sum(des activités de obj. stratg2.3)</a:t>
          </a:r>
          <a:endParaRPr lang="fr-FR" sz="1100" i="1">
            <a:solidFill>
              <a:srgbClr val="0000CC"/>
            </a:solidFill>
            <a:latin typeface="+mn-lt"/>
            <a:ea typeface="+mn-ea"/>
            <a:cs typeface="+mn-cs"/>
          </a:endParaRPr>
        </a:p>
        <a:p>
          <a:r>
            <a:rPr lang="fr-FR" sz="1100">
              <a:solidFill>
                <a:srgbClr val="0000CC"/>
              </a:solidFill>
              <a:latin typeface="+mn-lt"/>
              <a:ea typeface="+mn-ea"/>
              <a:cs typeface="+mn-cs"/>
            </a:rPr>
            <a:t>	</a:t>
          </a:r>
          <a:r>
            <a:rPr lang="fr-FR" sz="1100">
              <a:solidFill>
                <a:srgbClr val="00CC00"/>
              </a:solidFill>
              <a:latin typeface="+mn-lt"/>
              <a:ea typeface="+mn-ea"/>
              <a:cs typeface="+mn-cs"/>
            </a:rPr>
            <a:t>Activité 2.3....</a:t>
          </a:r>
        </a:p>
        <a:p>
          <a:r>
            <a:rPr lang="fr-FR" sz="1100">
              <a:solidFill>
                <a:srgbClr val="00CC00"/>
              </a:solidFill>
              <a:latin typeface="+mn-lt"/>
              <a:ea typeface="+mn-ea"/>
              <a:cs typeface="+mn-cs"/>
            </a:rPr>
            <a:t>	Activité 2.3....</a:t>
          </a:r>
        </a:p>
        <a:p>
          <a:pPr eaLnBrk="1" fontAlgn="auto" latinLnBrk="0" hangingPunct="1">
            <a:lnSpc>
              <a:spcPts val="1200"/>
            </a:lnSpc>
          </a:pPr>
          <a:r>
            <a:rPr lang="fr-FR" sz="1100">
              <a:solidFill>
                <a:srgbClr val="00CC00"/>
              </a:solidFill>
              <a:latin typeface="+mn-lt"/>
              <a:ea typeface="+mn-ea"/>
              <a:cs typeface="+mn-cs"/>
            </a:rPr>
            <a:t>	Activité 2.3.etc</a:t>
          </a:r>
        </a:p>
        <a:p>
          <a:pPr marL="0" marR="0" lvl="0" indent="0" defTabSz="914400" eaLnBrk="1" fontAlgn="auto" latinLnBrk="0" hangingPunct="1">
            <a:lnSpc>
              <a:spcPts val="1200"/>
            </a:lnSpc>
            <a:spcBef>
              <a:spcPts val="0"/>
            </a:spcBef>
            <a:spcAft>
              <a:spcPts val="0"/>
            </a:spcAft>
            <a:buClrTx/>
            <a:buSzTx/>
            <a:buFontTx/>
            <a:buNone/>
            <a:tabLst/>
            <a:defRPr/>
          </a:pPr>
          <a:r>
            <a:rPr lang="fr-FR" sz="1100" b="1">
              <a:solidFill>
                <a:srgbClr val="FF0000"/>
              </a:solidFill>
              <a:effectLst/>
              <a:latin typeface="+mn-lt"/>
              <a:ea typeface="+mn-ea"/>
              <a:cs typeface="+mn-cs"/>
            </a:rPr>
            <a:t>AXE STRATEGIQUE 3 : AMELIORATION DE L’ARCHIVAGE, LA DIFFUSION ET L’UTILISATION DES DONNEES </a:t>
          </a:r>
          <a:r>
            <a:rPr lang="fr-FR" sz="1100" b="1">
              <a:solidFill>
                <a:srgbClr val="CC00CC"/>
              </a:solidFill>
              <a:effectLst/>
              <a:latin typeface="+mn-lt"/>
              <a:ea typeface="+mn-ea"/>
              <a:cs typeface="+mn-cs"/>
            </a:rPr>
            <a:t>sum(OS3.1; OS3.2; OS3.3)</a:t>
          </a:r>
          <a:endParaRPr lang="fr-FR" b="1">
            <a:solidFill>
              <a:srgbClr val="CC00CC"/>
            </a:solidFill>
            <a:effectLst/>
          </a:endParaRPr>
        </a:p>
        <a:p>
          <a:pPr lvl="0"/>
          <a:r>
            <a:rPr lang="fr-FR" sz="1100" i="1">
              <a:solidFill>
                <a:srgbClr val="0000FF"/>
              </a:solidFill>
            </a:rPr>
            <a:t>- Objectif stratégique 3.1 : Réviser et mettre en œuvre la stratégie d’informatisation du SSN  </a:t>
          </a:r>
          <a:r>
            <a:rPr lang="fr-FR" sz="1100" i="1" baseline="0">
              <a:solidFill>
                <a:schemeClr val="dk1"/>
              </a:solidFill>
              <a:effectLst/>
              <a:latin typeface="+mn-lt"/>
              <a:ea typeface="+mn-ea"/>
              <a:cs typeface="+mn-cs"/>
            </a:rPr>
            <a:t>sum(activités de obj. stratg3.1)</a:t>
          </a:r>
          <a:endParaRPr lang="fr-FR" sz="1100" i="1">
            <a:solidFill>
              <a:srgbClr val="0000FF"/>
            </a:solidFill>
            <a:latin typeface="+mn-lt"/>
            <a:ea typeface="+mn-ea"/>
            <a:cs typeface="+mn-cs"/>
          </a:endParaRPr>
        </a:p>
        <a:p>
          <a:pPr>
            <a:lnSpc>
              <a:spcPts val="1200"/>
            </a:lnSpc>
          </a:pPr>
          <a:r>
            <a:rPr lang="fr-FR" sz="1100">
              <a:solidFill>
                <a:srgbClr val="FF0000"/>
              </a:solidFill>
            </a:rPr>
            <a:t>	</a:t>
          </a:r>
          <a:r>
            <a:rPr lang="fr-FR" sz="1100">
              <a:solidFill>
                <a:srgbClr val="00CC00"/>
              </a:solidFill>
              <a:latin typeface="+mn-lt"/>
              <a:ea typeface="+mn-ea"/>
              <a:cs typeface="+mn-cs"/>
            </a:rPr>
            <a:t>Activité 3.1....</a:t>
          </a:r>
        </a:p>
        <a:p>
          <a:pPr>
            <a:lnSpc>
              <a:spcPts val="1200"/>
            </a:lnSpc>
          </a:pPr>
          <a:r>
            <a:rPr lang="fr-FR" sz="1100">
              <a:solidFill>
                <a:srgbClr val="00CC00"/>
              </a:solidFill>
              <a:latin typeface="+mn-lt"/>
              <a:ea typeface="+mn-ea"/>
              <a:cs typeface="+mn-cs"/>
            </a:rPr>
            <a:t>	Activité 3.1....</a:t>
          </a:r>
        </a:p>
        <a:p>
          <a:pPr eaLnBrk="1" fontAlgn="auto" latinLnBrk="0" hangingPunct="1"/>
          <a:r>
            <a:rPr lang="fr-FR" sz="1100">
              <a:solidFill>
                <a:srgbClr val="00CC00"/>
              </a:solidFill>
              <a:latin typeface="+mn-lt"/>
              <a:ea typeface="+mn-ea"/>
              <a:cs typeface="+mn-cs"/>
            </a:rPr>
            <a:t>	Activité 3.1.etc</a:t>
          </a:r>
        </a:p>
        <a:p>
          <a:pPr>
            <a:lnSpc>
              <a:spcPts val="1200"/>
            </a:lnSpc>
          </a:pPr>
          <a:r>
            <a:rPr lang="fr-FR" sz="1100" i="1">
              <a:solidFill>
                <a:srgbClr val="0000FF"/>
              </a:solidFill>
              <a:latin typeface="+mn-lt"/>
              <a:ea typeface="+mn-ea"/>
              <a:cs typeface="+mn-cs"/>
            </a:rPr>
            <a:t>- Objectif stratégique 3.2 : Renforcer la diffusion des données et la communication  </a:t>
          </a:r>
          <a:r>
            <a:rPr lang="fr-FR" sz="1100" i="1" baseline="0">
              <a:solidFill>
                <a:schemeClr val="dk1"/>
              </a:solidFill>
              <a:effectLst/>
              <a:latin typeface="+mn-lt"/>
              <a:ea typeface="+mn-ea"/>
              <a:cs typeface="+mn-cs"/>
            </a:rPr>
            <a:t>sum(des activités de obj. stratg3.2)</a:t>
          </a:r>
          <a:endParaRPr lang="fr-FR" sz="1100" i="1">
            <a:solidFill>
              <a:srgbClr val="0000FF"/>
            </a:solidFill>
            <a:latin typeface="+mn-lt"/>
            <a:ea typeface="+mn-ea"/>
            <a:cs typeface="+mn-cs"/>
          </a:endParaRPr>
        </a:p>
        <a:p>
          <a:pPr>
            <a:lnSpc>
              <a:spcPts val="1200"/>
            </a:lnSpc>
          </a:pPr>
          <a:r>
            <a:rPr lang="fr-FR" sz="1100">
              <a:solidFill>
                <a:srgbClr val="FF0000"/>
              </a:solidFill>
              <a:latin typeface="+mn-lt"/>
              <a:ea typeface="+mn-ea"/>
              <a:cs typeface="+mn-cs"/>
            </a:rPr>
            <a:t>	</a:t>
          </a:r>
          <a:r>
            <a:rPr lang="fr-FR" sz="1100">
              <a:solidFill>
                <a:srgbClr val="00CC00"/>
              </a:solidFill>
              <a:latin typeface="+mn-lt"/>
              <a:ea typeface="+mn-ea"/>
              <a:cs typeface="+mn-cs"/>
            </a:rPr>
            <a:t>Activité 3.2....</a:t>
          </a:r>
        </a:p>
        <a:p>
          <a:r>
            <a:rPr lang="fr-FR" sz="1100">
              <a:solidFill>
                <a:srgbClr val="00CC00"/>
              </a:solidFill>
              <a:latin typeface="+mn-lt"/>
              <a:ea typeface="+mn-ea"/>
              <a:cs typeface="+mn-cs"/>
            </a:rPr>
            <a:t>	Activité 3.2....</a:t>
          </a:r>
        </a:p>
        <a:p>
          <a:pPr eaLnBrk="1" fontAlgn="auto" latinLnBrk="0" hangingPunct="1">
            <a:lnSpc>
              <a:spcPts val="1200"/>
            </a:lnSpc>
          </a:pPr>
          <a:r>
            <a:rPr lang="fr-FR" sz="1100">
              <a:solidFill>
                <a:srgbClr val="00CC00"/>
              </a:solidFill>
              <a:latin typeface="+mn-lt"/>
              <a:ea typeface="+mn-ea"/>
              <a:cs typeface="+mn-cs"/>
            </a:rPr>
            <a:t>	Activité 3.2.etc</a:t>
          </a:r>
        </a:p>
        <a:p>
          <a:pPr lvl="0"/>
          <a:r>
            <a:rPr lang="fr-FR" sz="1100" i="1">
              <a:solidFill>
                <a:srgbClr val="0000FF"/>
              </a:solidFill>
              <a:latin typeface="+mn-lt"/>
              <a:ea typeface="+mn-ea"/>
              <a:cs typeface="+mn-cs"/>
            </a:rPr>
            <a:t>- Objectif stratégique 3.3 : Promouvoir l’utilisation des données statistiques  </a:t>
          </a:r>
          <a:r>
            <a:rPr lang="fr-FR" sz="1100" i="1" baseline="0">
              <a:solidFill>
                <a:schemeClr val="dk1"/>
              </a:solidFill>
              <a:effectLst/>
              <a:latin typeface="+mn-lt"/>
              <a:ea typeface="+mn-ea"/>
              <a:cs typeface="+mn-cs"/>
            </a:rPr>
            <a:t>sum(des activités de obj. stratg3.3)</a:t>
          </a:r>
          <a:endParaRPr lang="fr-FR" sz="1100" i="1">
            <a:solidFill>
              <a:srgbClr val="0000FF"/>
            </a:solidFill>
            <a:latin typeface="+mn-lt"/>
            <a:ea typeface="+mn-ea"/>
            <a:cs typeface="+mn-cs"/>
          </a:endParaRPr>
        </a:p>
        <a:p>
          <a:pPr>
            <a:lnSpc>
              <a:spcPts val="1200"/>
            </a:lnSpc>
          </a:pPr>
          <a:r>
            <a:rPr lang="fr-FR" sz="1100">
              <a:solidFill>
                <a:srgbClr val="FF0000"/>
              </a:solidFill>
              <a:latin typeface="+mn-lt"/>
              <a:ea typeface="+mn-ea"/>
              <a:cs typeface="+mn-cs"/>
            </a:rPr>
            <a:t>	</a:t>
          </a:r>
          <a:r>
            <a:rPr lang="fr-FR" sz="1100">
              <a:solidFill>
                <a:srgbClr val="00CC00"/>
              </a:solidFill>
              <a:latin typeface="+mn-lt"/>
              <a:ea typeface="+mn-ea"/>
              <a:cs typeface="+mn-cs"/>
            </a:rPr>
            <a:t>Activité 3.3....</a:t>
          </a:r>
        </a:p>
        <a:p>
          <a:pPr>
            <a:lnSpc>
              <a:spcPts val="1200"/>
            </a:lnSpc>
          </a:pPr>
          <a:r>
            <a:rPr lang="fr-FR" sz="1100">
              <a:solidFill>
                <a:srgbClr val="00CC00"/>
              </a:solidFill>
              <a:latin typeface="+mn-lt"/>
              <a:ea typeface="+mn-ea"/>
              <a:cs typeface="+mn-cs"/>
            </a:rPr>
            <a:t>	Activité 3.3....</a:t>
          </a:r>
        </a:p>
        <a:p>
          <a:pPr eaLnBrk="1" fontAlgn="auto" latinLnBrk="0" hangingPunct="1"/>
          <a:r>
            <a:rPr lang="fr-FR" sz="1100">
              <a:solidFill>
                <a:srgbClr val="00CC00"/>
              </a:solidFill>
              <a:latin typeface="+mn-lt"/>
              <a:ea typeface="+mn-ea"/>
              <a:cs typeface="+mn-cs"/>
            </a:rPr>
            <a:t>	Activité 3.3.etc</a:t>
          </a:r>
        </a:p>
        <a:p>
          <a:pPr marL="0" marR="0" lvl="0" indent="0" defTabSz="914400" eaLnBrk="1" fontAlgn="auto" latinLnBrk="0" hangingPunct="1">
            <a:lnSpc>
              <a:spcPts val="1200"/>
            </a:lnSpc>
            <a:spcBef>
              <a:spcPts val="0"/>
            </a:spcBef>
            <a:spcAft>
              <a:spcPts val="0"/>
            </a:spcAft>
            <a:buClrTx/>
            <a:buSzTx/>
            <a:buFontTx/>
            <a:buNone/>
            <a:tabLst/>
            <a:defRPr/>
          </a:pPr>
          <a:r>
            <a:rPr lang="fr-FR" sz="1100" b="1">
              <a:solidFill>
                <a:srgbClr val="FF0000"/>
              </a:solidFill>
              <a:effectLst/>
              <a:latin typeface="+mn-lt"/>
              <a:ea typeface="+mn-ea"/>
              <a:cs typeface="+mn-cs"/>
            </a:rPr>
            <a:t>AXE STRATEGIQUE 4 : RENFORCEMENT DES CAPACITES HUMAINES, MATERIELLES ET FINANCIERES </a:t>
          </a:r>
          <a:r>
            <a:rPr lang="fr-FR" sz="1100" b="1">
              <a:solidFill>
                <a:srgbClr val="CC00CC"/>
              </a:solidFill>
              <a:effectLst/>
              <a:latin typeface="+mn-lt"/>
              <a:ea typeface="+mn-ea"/>
              <a:cs typeface="+mn-cs"/>
            </a:rPr>
            <a:t>sum(OS4.1; OS4.2; OS4.3)</a:t>
          </a:r>
          <a:endParaRPr lang="fr-FR" b="1">
            <a:solidFill>
              <a:srgbClr val="CC00CC"/>
            </a:solidFill>
            <a:effectLst/>
          </a:endParaRPr>
        </a:p>
        <a:p>
          <a:pPr lvl="0">
            <a:lnSpc>
              <a:spcPts val="1200"/>
            </a:lnSpc>
          </a:pPr>
          <a:r>
            <a:rPr lang="fr-FR" sz="1100" i="1">
              <a:solidFill>
                <a:srgbClr val="0000FF"/>
              </a:solidFill>
            </a:rPr>
            <a:t>- Objectif </a:t>
          </a:r>
          <a:r>
            <a:rPr lang="fr-FR" sz="1100" i="1">
              <a:solidFill>
                <a:srgbClr val="0000FF"/>
              </a:solidFill>
              <a:latin typeface="+mn-lt"/>
              <a:ea typeface="+mn-ea"/>
              <a:cs typeface="+mn-cs"/>
            </a:rPr>
            <a:t>stratégique</a:t>
          </a:r>
          <a:r>
            <a:rPr lang="fr-FR" sz="1100" i="1">
              <a:solidFill>
                <a:srgbClr val="0000FF"/>
              </a:solidFill>
            </a:rPr>
            <a:t> 4.1 : Améliorer la gestion des ressources humaines statisticienne  </a:t>
          </a:r>
          <a:r>
            <a:rPr lang="fr-FR" sz="1100" i="1" baseline="0">
              <a:solidFill>
                <a:schemeClr val="dk1"/>
              </a:solidFill>
              <a:effectLst/>
              <a:latin typeface="+mn-lt"/>
              <a:ea typeface="+mn-ea"/>
              <a:cs typeface="+mn-cs"/>
            </a:rPr>
            <a:t>sum(des activités de obj. stratg4.1)</a:t>
          </a:r>
          <a:endParaRPr lang="fr-FR" sz="1100" i="1">
            <a:solidFill>
              <a:srgbClr val="0000FF"/>
            </a:solidFill>
          </a:endParaRPr>
        </a:p>
        <a:p>
          <a:r>
            <a:rPr lang="fr-FR" sz="1100">
              <a:solidFill>
                <a:srgbClr val="00CC00"/>
              </a:solidFill>
            </a:rPr>
            <a:t>	</a:t>
          </a:r>
          <a:r>
            <a:rPr lang="fr-FR" sz="1100">
              <a:solidFill>
                <a:srgbClr val="00CC00"/>
              </a:solidFill>
              <a:latin typeface="+mn-lt"/>
              <a:ea typeface="+mn-ea"/>
              <a:cs typeface="+mn-cs"/>
            </a:rPr>
            <a:t>Activité 4.1....</a:t>
          </a:r>
        </a:p>
        <a:p>
          <a:pPr>
            <a:lnSpc>
              <a:spcPts val="1200"/>
            </a:lnSpc>
          </a:pPr>
          <a:r>
            <a:rPr lang="fr-FR" sz="1100">
              <a:solidFill>
                <a:srgbClr val="00CC00"/>
              </a:solidFill>
              <a:latin typeface="+mn-lt"/>
              <a:ea typeface="+mn-ea"/>
              <a:cs typeface="+mn-cs"/>
            </a:rPr>
            <a:t>	Activité 4.1....</a:t>
          </a:r>
        </a:p>
        <a:p>
          <a:pPr eaLnBrk="1" fontAlgn="auto" latinLnBrk="0" hangingPunct="1">
            <a:lnSpc>
              <a:spcPts val="1200"/>
            </a:lnSpc>
          </a:pPr>
          <a:r>
            <a:rPr lang="fr-FR" sz="1100">
              <a:solidFill>
                <a:srgbClr val="00CC00"/>
              </a:solidFill>
              <a:latin typeface="+mn-lt"/>
              <a:ea typeface="+mn-ea"/>
              <a:cs typeface="+mn-cs"/>
            </a:rPr>
            <a:t>	Activité 4.1.etc</a:t>
          </a:r>
        </a:p>
        <a:p>
          <a:pPr lvl="0"/>
          <a:r>
            <a:rPr lang="fr-FR" sz="1100" i="1">
              <a:solidFill>
                <a:srgbClr val="0000FF"/>
              </a:solidFill>
              <a:latin typeface="+mn-lt"/>
              <a:ea typeface="+mn-ea"/>
              <a:cs typeface="+mn-cs"/>
            </a:rPr>
            <a:t>- Objectif stratégique 4.2 : Renforcer les capacités humaines du SSN  </a:t>
          </a:r>
          <a:r>
            <a:rPr lang="fr-FR" sz="1100" i="1" baseline="0">
              <a:solidFill>
                <a:schemeClr val="dk1"/>
              </a:solidFill>
              <a:effectLst/>
              <a:latin typeface="+mn-lt"/>
              <a:ea typeface="+mn-ea"/>
              <a:cs typeface="+mn-cs"/>
            </a:rPr>
            <a:t>sum(des activités de obj. stratg4.2)</a:t>
          </a:r>
          <a:endParaRPr lang="fr-FR" sz="1100" i="1">
            <a:solidFill>
              <a:srgbClr val="0000FF"/>
            </a:solidFill>
            <a:latin typeface="+mn-lt"/>
            <a:ea typeface="+mn-ea"/>
            <a:cs typeface="+mn-cs"/>
          </a:endParaRPr>
        </a:p>
        <a:p>
          <a:pPr>
            <a:lnSpc>
              <a:spcPts val="1200"/>
            </a:lnSpc>
          </a:pPr>
          <a:r>
            <a:rPr lang="fr-FR" sz="1100">
              <a:solidFill>
                <a:srgbClr val="00CC00"/>
              </a:solidFill>
              <a:latin typeface="+mn-lt"/>
              <a:ea typeface="+mn-ea"/>
              <a:cs typeface="+mn-cs"/>
            </a:rPr>
            <a:t>	Activité 4.2....</a:t>
          </a:r>
        </a:p>
        <a:p>
          <a:pPr>
            <a:lnSpc>
              <a:spcPts val="1200"/>
            </a:lnSpc>
          </a:pPr>
          <a:r>
            <a:rPr lang="fr-FR" sz="1100">
              <a:solidFill>
                <a:srgbClr val="00CC00"/>
              </a:solidFill>
              <a:latin typeface="+mn-lt"/>
              <a:ea typeface="+mn-ea"/>
              <a:cs typeface="+mn-cs"/>
            </a:rPr>
            <a:t>	Activité 4.2....</a:t>
          </a:r>
        </a:p>
        <a:p>
          <a:pPr eaLnBrk="1" fontAlgn="auto" latinLnBrk="0" hangingPunct="1"/>
          <a:r>
            <a:rPr lang="fr-FR" sz="1100">
              <a:solidFill>
                <a:srgbClr val="00CC00"/>
              </a:solidFill>
              <a:latin typeface="+mn-lt"/>
              <a:ea typeface="+mn-ea"/>
              <a:cs typeface="+mn-cs"/>
            </a:rPr>
            <a:t>	Activité 4.2.etc</a:t>
          </a:r>
        </a:p>
        <a:p>
          <a:pPr lvl="0">
            <a:lnSpc>
              <a:spcPts val="1200"/>
            </a:lnSpc>
          </a:pPr>
          <a:r>
            <a:rPr lang="fr-FR" sz="1100" i="1">
              <a:solidFill>
                <a:srgbClr val="0000FF"/>
              </a:solidFill>
              <a:latin typeface="+mn-lt"/>
              <a:ea typeface="+mn-ea"/>
              <a:cs typeface="+mn-cs"/>
            </a:rPr>
            <a:t>- Objectif stratégique 4.3 : Renforcer les capacités financières et matérielles   </a:t>
          </a:r>
          <a:r>
            <a:rPr lang="fr-FR" sz="1100" i="1" baseline="0">
              <a:solidFill>
                <a:schemeClr val="dk1"/>
              </a:solidFill>
              <a:effectLst/>
              <a:latin typeface="+mn-lt"/>
              <a:ea typeface="+mn-ea"/>
              <a:cs typeface="+mn-cs"/>
            </a:rPr>
            <a:t>sum(des activités de obj. stratg4.3)</a:t>
          </a:r>
          <a:endParaRPr lang="fr-FR" sz="1100" i="1">
            <a:solidFill>
              <a:srgbClr val="0000FF"/>
            </a:solidFill>
            <a:latin typeface="+mn-lt"/>
            <a:ea typeface="+mn-ea"/>
            <a:cs typeface="+mn-cs"/>
          </a:endParaRPr>
        </a:p>
        <a:p>
          <a:pPr>
            <a:lnSpc>
              <a:spcPts val="1200"/>
            </a:lnSpc>
          </a:pPr>
          <a:r>
            <a:rPr lang="fr-FR" sz="1100">
              <a:solidFill>
                <a:srgbClr val="00CC00"/>
              </a:solidFill>
              <a:latin typeface="+mn-lt"/>
              <a:ea typeface="+mn-ea"/>
              <a:cs typeface="+mn-cs"/>
            </a:rPr>
            <a:t>	Activité 4.3....</a:t>
          </a:r>
        </a:p>
        <a:p>
          <a:r>
            <a:rPr lang="fr-FR" sz="1100">
              <a:solidFill>
                <a:srgbClr val="00CC00"/>
              </a:solidFill>
              <a:latin typeface="+mn-lt"/>
              <a:ea typeface="+mn-ea"/>
              <a:cs typeface="+mn-cs"/>
            </a:rPr>
            <a:t>	Activité 4.3....</a:t>
          </a:r>
        </a:p>
        <a:p>
          <a:pPr eaLnBrk="1" fontAlgn="auto" latinLnBrk="0" hangingPunct="1">
            <a:lnSpc>
              <a:spcPts val="1200"/>
            </a:lnSpc>
          </a:pPr>
          <a:r>
            <a:rPr lang="fr-FR" sz="1100">
              <a:solidFill>
                <a:srgbClr val="00CC00"/>
              </a:solidFill>
              <a:latin typeface="+mn-lt"/>
              <a:ea typeface="+mn-ea"/>
              <a:cs typeface="+mn-cs"/>
            </a:rPr>
            <a:t>	Activité 4.3.etc</a:t>
          </a:r>
        </a:p>
        <a:p>
          <a:pPr lvl="0">
            <a:lnSpc>
              <a:spcPts val="1200"/>
            </a:lnSpc>
          </a:pPr>
          <a:endParaRPr lang="fr-FR" sz="1100">
            <a:solidFill>
              <a:srgbClr val="00CC00"/>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258"/>
  <sheetViews>
    <sheetView workbookViewId="0">
      <selection activeCell="H1" sqref="H1"/>
    </sheetView>
  </sheetViews>
  <sheetFormatPr baseColWidth="10" defaultRowHeight="12.75" x14ac:dyDescent="0.25"/>
  <cols>
    <col min="1" max="1" width="40.42578125" style="2" customWidth="1"/>
    <col min="2" max="2" width="35.140625" style="2" customWidth="1"/>
    <col min="3" max="3" width="49" style="1" customWidth="1"/>
    <col min="4" max="4" width="14" style="1" customWidth="1"/>
    <col min="5" max="5" width="30.42578125" style="1" customWidth="1"/>
    <col min="6" max="6" width="10.140625" style="1" customWidth="1"/>
    <col min="7" max="7" width="8.140625" style="1" customWidth="1"/>
    <col min="8" max="8" width="8.5703125" style="1" customWidth="1"/>
    <col min="9" max="16384" width="11.42578125" style="1"/>
  </cols>
  <sheetData>
    <row r="1" spans="1:8" ht="25.5" x14ac:dyDescent="0.25">
      <c r="A1" s="8" t="s">
        <v>557</v>
      </c>
      <c r="B1" s="8" t="s">
        <v>558</v>
      </c>
      <c r="C1" s="8" t="s">
        <v>0</v>
      </c>
      <c r="D1" s="8" t="s">
        <v>1</v>
      </c>
      <c r="E1" s="8" t="s">
        <v>2</v>
      </c>
      <c r="F1" s="8" t="s">
        <v>559</v>
      </c>
      <c r="G1" s="8" t="s">
        <v>560</v>
      </c>
      <c r="H1" s="8" t="s">
        <v>561</v>
      </c>
    </row>
    <row r="2" spans="1:8" ht="38.25" x14ac:dyDescent="0.25">
      <c r="A2" s="5" t="s">
        <v>7</v>
      </c>
      <c r="B2" s="5" t="s">
        <v>8</v>
      </c>
      <c r="C2" s="5" t="s">
        <v>18</v>
      </c>
      <c r="D2" s="5" t="s">
        <v>723</v>
      </c>
      <c r="E2" s="5" t="s">
        <v>19</v>
      </c>
      <c r="F2" s="5">
        <v>15</v>
      </c>
      <c r="G2" s="5">
        <v>15</v>
      </c>
      <c r="H2" s="5">
        <v>0</v>
      </c>
    </row>
    <row r="3" spans="1:8" ht="51" x14ac:dyDescent="0.25">
      <c r="A3" s="5" t="s">
        <v>7</v>
      </c>
      <c r="B3" s="5" t="s">
        <v>8</v>
      </c>
      <c r="C3" s="5" t="s">
        <v>763</v>
      </c>
      <c r="D3" s="5" t="s">
        <v>723</v>
      </c>
      <c r="E3" s="5" t="s">
        <v>780</v>
      </c>
      <c r="F3" s="5">
        <v>30</v>
      </c>
      <c r="G3" s="5">
        <v>30</v>
      </c>
      <c r="H3" s="5">
        <v>0</v>
      </c>
    </row>
    <row r="4" spans="1:8" ht="38.25" x14ac:dyDescent="0.25">
      <c r="A4" s="5" t="s">
        <v>7</v>
      </c>
      <c r="B4" s="5" t="s">
        <v>8</v>
      </c>
      <c r="C4" s="5" t="s">
        <v>9</v>
      </c>
      <c r="D4" s="5" t="s">
        <v>724</v>
      </c>
      <c r="E4" s="5" t="s">
        <v>10</v>
      </c>
      <c r="F4" s="5">
        <v>10</v>
      </c>
      <c r="G4" s="5">
        <v>10</v>
      </c>
      <c r="H4" s="5">
        <v>0</v>
      </c>
    </row>
    <row r="5" spans="1:8" ht="38.25" x14ac:dyDescent="0.25">
      <c r="A5" s="5" t="s">
        <v>7</v>
      </c>
      <c r="B5" s="5" t="s">
        <v>8</v>
      </c>
      <c r="C5" s="5" t="s">
        <v>764</v>
      </c>
      <c r="D5" s="5" t="s">
        <v>723</v>
      </c>
      <c r="E5" s="5" t="s">
        <v>34</v>
      </c>
      <c r="F5" s="5">
        <v>50</v>
      </c>
      <c r="G5" s="5">
        <v>50</v>
      </c>
      <c r="H5" s="5">
        <v>0</v>
      </c>
    </row>
    <row r="6" spans="1:8" ht="51" x14ac:dyDescent="0.25">
      <c r="A6" s="5" t="s">
        <v>7</v>
      </c>
      <c r="B6" s="5" t="s">
        <v>8</v>
      </c>
      <c r="C6" s="5" t="s">
        <v>32</v>
      </c>
      <c r="D6" s="5" t="s">
        <v>724</v>
      </c>
      <c r="E6" s="5" t="s">
        <v>33</v>
      </c>
      <c r="F6" s="5">
        <v>5</v>
      </c>
      <c r="G6" s="5">
        <v>5</v>
      </c>
      <c r="H6" s="5">
        <v>0</v>
      </c>
    </row>
    <row r="7" spans="1:8" ht="38.25" x14ac:dyDescent="0.25">
      <c r="A7" s="5" t="s">
        <v>7</v>
      </c>
      <c r="B7" s="5" t="s">
        <v>8</v>
      </c>
      <c r="C7" s="5" t="s">
        <v>765</v>
      </c>
      <c r="D7" s="5" t="s">
        <v>723</v>
      </c>
      <c r="E7" s="5" t="s">
        <v>22</v>
      </c>
      <c r="F7" s="5" t="s">
        <v>15</v>
      </c>
      <c r="G7" s="5" t="s">
        <v>15</v>
      </c>
      <c r="H7" s="5">
        <v>0</v>
      </c>
    </row>
    <row r="8" spans="1:8" ht="38.25" x14ac:dyDescent="0.25">
      <c r="A8" s="5" t="s">
        <v>7</v>
      </c>
      <c r="B8" s="5" t="s">
        <v>8</v>
      </c>
      <c r="C8" s="5" t="s">
        <v>47</v>
      </c>
      <c r="D8" s="5" t="s">
        <v>723</v>
      </c>
      <c r="E8" s="5" t="s">
        <v>48</v>
      </c>
      <c r="F8" s="5">
        <v>20</v>
      </c>
      <c r="G8" s="5">
        <v>20</v>
      </c>
      <c r="H8" s="5">
        <v>0</v>
      </c>
    </row>
    <row r="9" spans="1:8" ht="38.25" x14ac:dyDescent="0.25">
      <c r="A9" s="5" t="s">
        <v>7</v>
      </c>
      <c r="B9" s="5" t="s">
        <v>8</v>
      </c>
      <c r="C9" s="5" t="s">
        <v>25</v>
      </c>
      <c r="D9" s="5" t="s">
        <v>724</v>
      </c>
      <c r="E9" s="5" t="s">
        <v>26</v>
      </c>
      <c r="F9" s="5">
        <v>3</v>
      </c>
      <c r="G9" s="5">
        <v>3</v>
      </c>
      <c r="H9" s="5">
        <v>0</v>
      </c>
    </row>
    <row r="10" spans="1:8" ht="38.25" x14ac:dyDescent="0.25">
      <c r="A10" s="5" t="s">
        <v>7</v>
      </c>
      <c r="B10" s="5" t="s">
        <v>8</v>
      </c>
      <c r="C10" s="5" t="s">
        <v>16</v>
      </c>
      <c r="D10" s="5" t="s">
        <v>723</v>
      </c>
      <c r="E10" s="5" t="s">
        <v>17</v>
      </c>
      <c r="F10" s="5" t="s">
        <v>15</v>
      </c>
      <c r="G10" s="5" t="s">
        <v>15</v>
      </c>
      <c r="H10" s="5">
        <v>0</v>
      </c>
    </row>
    <row r="11" spans="1:8" ht="63.75" x14ac:dyDescent="0.25">
      <c r="A11" s="5" t="s">
        <v>7</v>
      </c>
      <c r="B11" s="5" t="s">
        <v>8</v>
      </c>
      <c r="C11" s="5" t="s">
        <v>35</v>
      </c>
      <c r="D11" s="5" t="s">
        <v>725</v>
      </c>
      <c r="E11" s="5" t="s">
        <v>36</v>
      </c>
      <c r="F11" s="5">
        <v>20</v>
      </c>
      <c r="G11" s="5">
        <v>20</v>
      </c>
      <c r="H11" s="5">
        <v>0</v>
      </c>
    </row>
    <row r="12" spans="1:8" ht="38.25" x14ac:dyDescent="0.25">
      <c r="A12" s="5" t="s">
        <v>7</v>
      </c>
      <c r="B12" s="5" t="s">
        <v>8</v>
      </c>
      <c r="C12" s="5" t="s">
        <v>13</v>
      </c>
      <c r="D12" s="5" t="s">
        <v>724</v>
      </c>
      <c r="E12" s="5" t="s">
        <v>14</v>
      </c>
      <c r="F12" s="5" t="s">
        <v>15</v>
      </c>
      <c r="G12" s="5" t="s">
        <v>15</v>
      </c>
      <c r="H12" s="5">
        <v>0</v>
      </c>
    </row>
    <row r="13" spans="1:8" ht="38.25" x14ac:dyDescent="0.25">
      <c r="A13" s="5" t="s">
        <v>7</v>
      </c>
      <c r="B13" s="5" t="s">
        <v>8</v>
      </c>
      <c r="C13" s="5" t="s">
        <v>23</v>
      </c>
      <c r="D13" s="5" t="s">
        <v>723</v>
      </c>
      <c r="E13" s="5" t="s">
        <v>24</v>
      </c>
      <c r="F13" s="5">
        <v>25</v>
      </c>
      <c r="G13" s="5">
        <v>25</v>
      </c>
      <c r="H13" s="5">
        <v>0</v>
      </c>
    </row>
    <row r="14" spans="1:8" ht="38.25" x14ac:dyDescent="0.25">
      <c r="A14" s="5" t="s">
        <v>7</v>
      </c>
      <c r="B14" s="5" t="s">
        <v>8</v>
      </c>
      <c r="C14" s="5" t="s">
        <v>30</v>
      </c>
      <c r="D14" s="5" t="s">
        <v>28</v>
      </c>
      <c r="E14" s="5" t="s">
        <v>31</v>
      </c>
      <c r="F14" s="5">
        <v>37</v>
      </c>
      <c r="G14" s="5">
        <v>37</v>
      </c>
      <c r="H14" s="5">
        <v>0</v>
      </c>
    </row>
    <row r="15" spans="1:8" ht="38.25" x14ac:dyDescent="0.25">
      <c r="A15" s="5" t="s">
        <v>7</v>
      </c>
      <c r="B15" s="5" t="s">
        <v>8</v>
      </c>
      <c r="C15" s="5" t="s">
        <v>11</v>
      </c>
      <c r="D15" s="5" t="s">
        <v>724</v>
      </c>
      <c r="E15" s="5" t="s">
        <v>12</v>
      </c>
      <c r="F15" s="5">
        <v>2.5</v>
      </c>
      <c r="G15" s="5">
        <v>2.5</v>
      </c>
      <c r="H15" s="5">
        <v>0</v>
      </c>
    </row>
    <row r="16" spans="1:8" ht="51" x14ac:dyDescent="0.25">
      <c r="A16" s="5" t="s">
        <v>7</v>
      </c>
      <c r="B16" s="5" t="s">
        <v>8</v>
      </c>
      <c r="C16" s="5" t="s">
        <v>42</v>
      </c>
      <c r="D16" s="5" t="s">
        <v>43</v>
      </c>
      <c r="E16" s="5" t="s">
        <v>44</v>
      </c>
      <c r="F16" s="5">
        <v>5</v>
      </c>
      <c r="G16" s="5">
        <v>5</v>
      </c>
      <c r="H16" s="5">
        <v>0</v>
      </c>
    </row>
    <row r="17" spans="1:8" ht="38.25" x14ac:dyDescent="0.25">
      <c r="A17" s="5" t="s">
        <v>7</v>
      </c>
      <c r="B17" s="5" t="s">
        <v>8</v>
      </c>
      <c r="C17" s="5" t="s">
        <v>45</v>
      </c>
      <c r="D17" s="5" t="s">
        <v>726</v>
      </c>
      <c r="E17" s="5" t="s">
        <v>46</v>
      </c>
      <c r="F17" s="5">
        <v>26</v>
      </c>
      <c r="G17" s="5">
        <v>26</v>
      </c>
      <c r="H17" s="5">
        <v>0</v>
      </c>
    </row>
    <row r="18" spans="1:8" ht="38.25" x14ac:dyDescent="0.25">
      <c r="A18" s="5" t="s">
        <v>7</v>
      </c>
      <c r="B18" s="5" t="s">
        <v>8</v>
      </c>
      <c r="C18" s="5" t="s">
        <v>39</v>
      </c>
      <c r="D18" s="5" t="s">
        <v>40</v>
      </c>
      <c r="E18" s="5" t="s">
        <v>41</v>
      </c>
      <c r="F18" s="5">
        <v>27</v>
      </c>
      <c r="G18" s="5">
        <v>27</v>
      </c>
      <c r="H18" s="5">
        <v>0</v>
      </c>
    </row>
    <row r="19" spans="1:8" ht="89.25" x14ac:dyDescent="0.25">
      <c r="A19" s="5" t="s">
        <v>7</v>
      </c>
      <c r="B19" s="5" t="s">
        <v>8</v>
      </c>
      <c r="C19" s="5" t="s">
        <v>37</v>
      </c>
      <c r="D19" s="5" t="s">
        <v>727</v>
      </c>
      <c r="E19" s="5" t="s">
        <v>38</v>
      </c>
      <c r="F19" s="5">
        <v>15</v>
      </c>
      <c r="G19" s="5">
        <v>15</v>
      </c>
      <c r="H19" s="5">
        <v>0</v>
      </c>
    </row>
    <row r="20" spans="1:8" ht="38.25" x14ac:dyDescent="0.25">
      <c r="A20" s="5" t="s">
        <v>7</v>
      </c>
      <c r="B20" s="5" t="s">
        <v>8</v>
      </c>
      <c r="C20" s="5" t="s">
        <v>27</v>
      </c>
      <c r="D20" s="5" t="s">
        <v>28</v>
      </c>
      <c r="E20" s="5" t="s">
        <v>29</v>
      </c>
      <c r="F20" s="5" t="s">
        <v>15</v>
      </c>
      <c r="G20" s="5" t="s">
        <v>15</v>
      </c>
      <c r="H20" s="5">
        <v>0</v>
      </c>
    </row>
    <row r="21" spans="1:8" ht="38.25" x14ac:dyDescent="0.25">
      <c r="A21" s="5" t="s">
        <v>7</v>
      </c>
      <c r="B21" s="5" t="s">
        <v>8</v>
      </c>
      <c r="C21" s="5" t="s">
        <v>20</v>
      </c>
      <c r="D21" s="5" t="s">
        <v>723</v>
      </c>
      <c r="E21" s="5" t="s">
        <v>21</v>
      </c>
      <c r="F21" s="5">
        <v>25</v>
      </c>
      <c r="G21" s="5">
        <v>25</v>
      </c>
      <c r="H21" s="5">
        <v>0</v>
      </c>
    </row>
    <row r="22" spans="1:8" ht="38.25" x14ac:dyDescent="0.25">
      <c r="A22" s="5" t="s">
        <v>7</v>
      </c>
      <c r="B22" s="5" t="s">
        <v>49</v>
      </c>
      <c r="C22" s="5" t="s">
        <v>66</v>
      </c>
      <c r="D22" s="5" t="s">
        <v>728</v>
      </c>
      <c r="E22" s="5" t="s">
        <v>67</v>
      </c>
      <c r="F22" s="5">
        <v>5</v>
      </c>
      <c r="G22" s="5">
        <v>5</v>
      </c>
      <c r="H22" s="5">
        <v>0</v>
      </c>
    </row>
    <row r="23" spans="1:8" ht="51" x14ac:dyDescent="0.25">
      <c r="A23" s="5" t="s">
        <v>7</v>
      </c>
      <c r="B23" s="5" t="s">
        <v>49</v>
      </c>
      <c r="C23" s="5" t="s">
        <v>60</v>
      </c>
      <c r="D23" s="5" t="s">
        <v>54</v>
      </c>
      <c r="E23" s="5" t="s">
        <v>61</v>
      </c>
      <c r="F23" s="5" t="s">
        <v>15</v>
      </c>
      <c r="G23" s="5" t="s">
        <v>15</v>
      </c>
      <c r="H23" s="5">
        <v>0</v>
      </c>
    </row>
    <row r="24" spans="1:8" ht="38.25" x14ac:dyDescent="0.25">
      <c r="A24" s="5" t="s">
        <v>7</v>
      </c>
      <c r="B24" s="5" t="s">
        <v>49</v>
      </c>
      <c r="C24" s="6" t="s">
        <v>562</v>
      </c>
      <c r="D24" s="5" t="s">
        <v>81</v>
      </c>
      <c r="E24" s="5" t="s">
        <v>82</v>
      </c>
      <c r="F24" s="5">
        <v>2</v>
      </c>
      <c r="G24" s="5">
        <v>2</v>
      </c>
      <c r="H24" s="5">
        <v>0</v>
      </c>
    </row>
    <row r="25" spans="1:8" ht="38.25" x14ac:dyDescent="0.25">
      <c r="A25" s="5" t="s">
        <v>7</v>
      </c>
      <c r="B25" s="5" t="s">
        <v>49</v>
      </c>
      <c r="C25" s="5" t="s">
        <v>72</v>
      </c>
      <c r="D25" s="5" t="s">
        <v>729</v>
      </c>
      <c r="E25" s="5" t="s">
        <v>73</v>
      </c>
      <c r="F25" s="5">
        <v>3</v>
      </c>
      <c r="G25" s="5">
        <v>3</v>
      </c>
      <c r="H25" s="5">
        <v>0</v>
      </c>
    </row>
    <row r="26" spans="1:8" ht="38.25" x14ac:dyDescent="0.25">
      <c r="A26" s="5" t="s">
        <v>7</v>
      </c>
      <c r="B26" s="5" t="s">
        <v>49</v>
      </c>
      <c r="C26" s="5" t="s">
        <v>766</v>
      </c>
      <c r="D26" s="5" t="s">
        <v>54</v>
      </c>
      <c r="E26" s="5" t="s">
        <v>55</v>
      </c>
      <c r="F26" s="5">
        <v>15</v>
      </c>
      <c r="G26" s="5">
        <v>15</v>
      </c>
      <c r="H26" s="5">
        <v>0</v>
      </c>
    </row>
    <row r="27" spans="1:8" ht="38.25" x14ac:dyDescent="0.25">
      <c r="A27" s="5" t="s">
        <v>7</v>
      </c>
      <c r="B27" s="5" t="s">
        <v>49</v>
      </c>
      <c r="C27" s="5" t="s">
        <v>58</v>
      </c>
      <c r="D27" s="5" t="s">
        <v>730</v>
      </c>
      <c r="E27" s="5" t="s">
        <v>59</v>
      </c>
      <c r="F27" s="5">
        <v>50</v>
      </c>
      <c r="G27" s="5">
        <v>50</v>
      </c>
      <c r="H27" s="5">
        <v>0</v>
      </c>
    </row>
    <row r="28" spans="1:8" ht="38.25" x14ac:dyDescent="0.25">
      <c r="A28" s="5" t="s">
        <v>7</v>
      </c>
      <c r="B28" s="5" t="s">
        <v>49</v>
      </c>
      <c r="C28" s="5" t="s">
        <v>62</v>
      </c>
      <c r="D28" s="5" t="s">
        <v>731</v>
      </c>
      <c r="E28" s="5" t="s">
        <v>63</v>
      </c>
      <c r="F28" s="5">
        <v>10</v>
      </c>
      <c r="G28" s="5">
        <v>10</v>
      </c>
      <c r="H28" s="5">
        <v>0</v>
      </c>
    </row>
    <row r="29" spans="1:8" ht="38.25" x14ac:dyDescent="0.25">
      <c r="A29" s="5" t="s">
        <v>7</v>
      </c>
      <c r="B29" s="5" t="s">
        <v>49</v>
      </c>
      <c r="C29" s="5" t="s">
        <v>79</v>
      </c>
      <c r="D29" s="5" t="s">
        <v>28</v>
      </c>
      <c r="E29" s="5" t="s">
        <v>80</v>
      </c>
      <c r="F29" s="5">
        <v>30</v>
      </c>
      <c r="G29" s="5">
        <v>30</v>
      </c>
      <c r="H29" s="5">
        <v>0</v>
      </c>
    </row>
    <row r="30" spans="1:8" ht="51" x14ac:dyDescent="0.25">
      <c r="A30" s="5" t="s">
        <v>7</v>
      </c>
      <c r="B30" s="5" t="s">
        <v>49</v>
      </c>
      <c r="C30" s="5" t="s">
        <v>64</v>
      </c>
      <c r="D30" s="5" t="s">
        <v>728</v>
      </c>
      <c r="E30" s="5" t="s">
        <v>65</v>
      </c>
      <c r="F30" s="5">
        <v>10</v>
      </c>
      <c r="G30" s="5">
        <v>10</v>
      </c>
      <c r="H30" s="5">
        <v>0</v>
      </c>
    </row>
    <row r="31" spans="1:8" ht="38.25" x14ac:dyDescent="0.25">
      <c r="A31" s="5" t="s">
        <v>7</v>
      </c>
      <c r="B31" s="5" t="s">
        <v>49</v>
      </c>
      <c r="C31" s="5" t="s">
        <v>74</v>
      </c>
      <c r="D31" s="5" t="s">
        <v>75</v>
      </c>
      <c r="E31" s="5" t="s">
        <v>76</v>
      </c>
      <c r="F31" s="5">
        <v>5</v>
      </c>
      <c r="G31" s="5">
        <v>5</v>
      </c>
      <c r="H31" s="5">
        <v>0</v>
      </c>
    </row>
    <row r="32" spans="1:8" ht="51" x14ac:dyDescent="0.25">
      <c r="A32" s="5" t="s">
        <v>7</v>
      </c>
      <c r="B32" s="5" t="s">
        <v>49</v>
      </c>
      <c r="C32" s="5" t="s">
        <v>52</v>
      </c>
      <c r="D32" s="5" t="s">
        <v>723</v>
      </c>
      <c r="E32" s="5" t="s">
        <v>53</v>
      </c>
      <c r="F32" s="5">
        <v>15</v>
      </c>
      <c r="G32" s="5">
        <v>15</v>
      </c>
      <c r="H32" s="5">
        <v>0</v>
      </c>
    </row>
    <row r="33" spans="1:8" ht="38.25" x14ac:dyDescent="0.25">
      <c r="A33" s="5" t="s">
        <v>7</v>
      </c>
      <c r="B33" s="5" t="s">
        <v>49</v>
      </c>
      <c r="C33" s="5" t="s">
        <v>83</v>
      </c>
      <c r="D33" s="5" t="s">
        <v>724</v>
      </c>
      <c r="E33" s="5" t="s">
        <v>84</v>
      </c>
      <c r="F33" s="5" t="s">
        <v>15</v>
      </c>
      <c r="G33" s="5" t="s">
        <v>15</v>
      </c>
      <c r="H33" s="5">
        <v>0</v>
      </c>
    </row>
    <row r="34" spans="1:8" ht="38.25" x14ac:dyDescent="0.25">
      <c r="A34" s="5" t="s">
        <v>7</v>
      </c>
      <c r="B34" s="5" t="s">
        <v>49</v>
      </c>
      <c r="C34" s="5" t="s">
        <v>50</v>
      </c>
      <c r="D34" s="5" t="s">
        <v>723</v>
      </c>
      <c r="E34" s="5" t="s">
        <v>51</v>
      </c>
      <c r="F34" s="5">
        <v>25</v>
      </c>
      <c r="G34" s="5">
        <v>25</v>
      </c>
      <c r="H34" s="5">
        <v>0</v>
      </c>
    </row>
    <row r="35" spans="1:8" ht="38.25" x14ac:dyDescent="0.25">
      <c r="A35" s="5" t="s">
        <v>7</v>
      </c>
      <c r="B35" s="5" t="s">
        <v>49</v>
      </c>
      <c r="C35" s="5" t="s">
        <v>77</v>
      </c>
      <c r="D35" s="5" t="s">
        <v>28</v>
      </c>
      <c r="E35" s="5" t="s">
        <v>78</v>
      </c>
      <c r="F35" s="5">
        <v>0.5</v>
      </c>
      <c r="G35" s="5">
        <v>0.5</v>
      </c>
      <c r="H35" s="5">
        <v>0</v>
      </c>
    </row>
    <row r="36" spans="1:8" ht="38.25" x14ac:dyDescent="0.25">
      <c r="A36" s="5" t="s">
        <v>7</v>
      </c>
      <c r="B36" s="5" t="s">
        <v>49</v>
      </c>
      <c r="C36" s="5" t="s">
        <v>56</v>
      </c>
      <c r="D36" s="5" t="s">
        <v>732</v>
      </c>
      <c r="E36" s="5" t="s">
        <v>57</v>
      </c>
      <c r="F36" s="5">
        <v>5</v>
      </c>
      <c r="G36" s="5">
        <v>5</v>
      </c>
      <c r="H36" s="5">
        <v>0</v>
      </c>
    </row>
    <row r="37" spans="1:8" ht="38.25" x14ac:dyDescent="0.25">
      <c r="A37" s="5" t="s">
        <v>7</v>
      </c>
      <c r="B37" s="5" t="s">
        <v>49</v>
      </c>
      <c r="C37" s="5" t="s">
        <v>85</v>
      </c>
      <c r="D37" s="5" t="s">
        <v>28</v>
      </c>
      <c r="E37" s="5"/>
      <c r="F37" s="5">
        <v>0.5</v>
      </c>
      <c r="G37" s="5">
        <v>0.5</v>
      </c>
      <c r="H37" s="5">
        <v>0</v>
      </c>
    </row>
    <row r="38" spans="1:8" ht="38.25" x14ac:dyDescent="0.25">
      <c r="A38" s="5" t="s">
        <v>7</v>
      </c>
      <c r="B38" s="5" t="s">
        <v>49</v>
      </c>
      <c r="C38" s="5" t="s">
        <v>70</v>
      </c>
      <c r="D38" s="5" t="s">
        <v>28</v>
      </c>
      <c r="E38" s="5" t="s">
        <v>71</v>
      </c>
      <c r="F38" s="5">
        <v>15</v>
      </c>
      <c r="G38" s="5">
        <v>15</v>
      </c>
      <c r="H38" s="5">
        <v>0</v>
      </c>
    </row>
    <row r="39" spans="1:8" ht="38.25" x14ac:dyDescent="0.25">
      <c r="A39" s="5" t="s">
        <v>7</v>
      </c>
      <c r="B39" s="5" t="s">
        <v>49</v>
      </c>
      <c r="C39" s="5" t="s">
        <v>68</v>
      </c>
      <c r="D39" s="5" t="s">
        <v>54</v>
      </c>
      <c r="E39" s="5" t="s">
        <v>69</v>
      </c>
      <c r="F39" s="5" t="s">
        <v>15</v>
      </c>
      <c r="G39" s="5" t="s">
        <v>15</v>
      </c>
      <c r="H39" s="5">
        <v>0</v>
      </c>
    </row>
    <row r="40" spans="1:8" ht="38.25" x14ac:dyDescent="0.25">
      <c r="A40" s="5" t="s">
        <v>86</v>
      </c>
      <c r="B40" s="5" t="s">
        <v>563</v>
      </c>
      <c r="C40" s="5" t="s">
        <v>133</v>
      </c>
      <c r="D40" s="5" t="s">
        <v>134</v>
      </c>
      <c r="E40" s="5" t="s">
        <v>135</v>
      </c>
      <c r="F40" s="5">
        <v>50</v>
      </c>
      <c r="G40" s="5">
        <v>50</v>
      </c>
      <c r="H40" s="5">
        <v>0</v>
      </c>
    </row>
    <row r="41" spans="1:8" ht="38.25" x14ac:dyDescent="0.25">
      <c r="A41" s="5" t="s">
        <v>86</v>
      </c>
      <c r="B41" s="5" t="s">
        <v>563</v>
      </c>
      <c r="C41" s="5" t="s">
        <v>91</v>
      </c>
      <c r="D41" s="5" t="s">
        <v>733</v>
      </c>
      <c r="E41" s="5" t="s">
        <v>92</v>
      </c>
      <c r="F41" s="5">
        <v>50</v>
      </c>
      <c r="G41" s="5">
        <v>0</v>
      </c>
      <c r="H41" s="5">
        <v>0</v>
      </c>
    </row>
    <row r="42" spans="1:8" ht="38.25" x14ac:dyDescent="0.25">
      <c r="A42" s="5" t="s">
        <v>86</v>
      </c>
      <c r="B42" s="5" t="s">
        <v>563</v>
      </c>
      <c r="C42" s="5" t="s">
        <v>285</v>
      </c>
      <c r="D42" s="5" t="s">
        <v>103</v>
      </c>
      <c r="E42" s="5" t="s">
        <v>286</v>
      </c>
      <c r="F42" s="5">
        <v>15</v>
      </c>
      <c r="G42" s="5">
        <v>15</v>
      </c>
      <c r="H42" s="5">
        <v>0</v>
      </c>
    </row>
    <row r="43" spans="1:8" ht="38.25" x14ac:dyDescent="0.25">
      <c r="A43" s="5" t="s">
        <v>86</v>
      </c>
      <c r="B43" s="5" t="s">
        <v>563</v>
      </c>
      <c r="C43" s="5" t="s">
        <v>108</v>
      </c>
      <c r="D43" s="5" t="s">
        <v>40</v>
      </c>
      <c r="E43" s="5" t="s">
        <v>109</v>
      </c>
      <c r="F43" s="5">
        <v>20</v>
      </c>
      <c r="G43" s="5">
        <v>0</v>
      </c>
      <c r="H43" s="5">
        <v>0</v>
      </c>
    </row>
    <row r="44" spans="1:8" ht="38.25" x14ac:dyDescent="0.25">
      <c r="A44" s="5" t="s">
        <v>86</v>
      </c>
      <c r="B44" s="5" t="s">
        <v>563</v>
      </c>
      <c r="C44" s="5" t="s">
        <v>96</v>
      </c>
      <c r="D44" s="5" t="s">
        <v>94</v>
      </c>
      <c r="E44" s="5" t="s">
        <v>97</v>
      </c>
      <c r="F44" s="5">
        <v>75</v>
      </c>
      <c r="G44" s="5">
        <v>75</v>
      </c>
      <c r="H44" s="5">
        <v>0</v>
      </c>
    </row>
    <row r="45" spans="1:8" ht="38.25" x14ac:dyDescent="0.25">
      <c r="A45" s="5" t="s">
        <v>86</v>
      </c>
      <c r="B45" s="5" t="s">
        <v>563</v>
      </c>
      <c r="C45" s="5" t="s">
        <v>353</v>
      </c>
      <c r="D45" s="5" t="s">
        <v>354</v>
      </c>
      <c r="E45" s="5" t="s">
        <v>355</v>
      </c>
      <c r="F45" s="5">
        <v>10</v>
      </c>
      <c r="G45" s="5">
        <v>10</v>
      </c>
      <c r="H45" s="5">
        <v>0</v>
      </c>
    </row>
    <row r="46" spans="1:8" ht="38.25" x14ac:dyDescent="0.25">
      <c r="A46" s="5" t="s">
        <v>86</v>
      </c>
      <c r="B46" s="5" t="s">
        <v>563</v>
      </c>
      <c r="C46" s="5" t="s">
        <v>195</v>
      </c>
      <c r="D46" s="5" t="s">
        <v>196</v>
      </c>
      <c r="E46" s="5" t="s">
        <v>197</v>
      </c>
      <c r="F46" s="5">
        <v>5</v>
      </c>
      <c r="G46" s="5">
        <v>5</v>
      </c>
      <c r="H46" s="5">
        <v>0</v>
      </c>
    </row>
    <row r="47" spans="1:8" ht="38.25" x14ac:dyDescent="0.25">
      <c r="A47" s="5" t="s">
        <v>86</v>
      </c>
      <c r="B47" s="5" t="s">
        <v>563</v>
      </c>
      <c r="C47" s="5" t="s">
        <v>93</v>
      </c>
      <c r="D47" s="5" t="s">
        <v>94</v>
      </c>
      <c r="E47" s="5" t="s">
        <v>95</v>
      </c>
      <c r="F47" s="5">
        <v>324</v>
      </c>
      <c r="G47" s="5">
        <v>324</v>
      </c>
      <c r="H47" s="5">
        <v>0</v>
      </c>
    </row>
    <row r="48" spans="1:8" ht="38.25" x14ac:dyDescent="0.25">
      <c r="A48" s="5" t="s">
        <v>86</v>
      </c>
      <c r="B48" s="5" t="s">
        <v>563</v>
      </c>
      <c r="C48" s="5" t="s">
        <v>158</v>
      </c>
      <c r="D48" s="5" t="s">
        <v>156</v>
      </c>
      <c r="E48" s="5" t="s">
        <v>159</v>
      </c>
      <c r="F48" s="5">
        <v>5</v>
      </c>
      <c r="G48" s="5">
        <v>5</v>
      </c>
      <c r="H48" s="5">
        <v>0</v>
      </c>
    </row>
    <row r="49" spans="1:8" ht="38.25" x14ac:dyDescent="0.25">
      <c r="A49" s="5" t="s">
        <v>86</v>
      </c>
      <c r="B49" s="5" t="s">
        <v>563</v>
      </c>
      <c r="C49" s="5" t="s">
        <v>360</v>
      </c>
      <c r="D49" s="5" t="s">
        <v>361</v>
      </c>
      <c r="E49" s="5" t="s">
        <v>362</v>
      </c>
      <c r="F49" s="5">
        <v>5</v>
      </c>
      <c r="G49" s="5">
        <v>5</v>
      </c>
      <c r="H49" s="5">
        <v>0</v>
      </c>
    </row>
    <row r="50" spans="1:8" ht="38.25" x14ac:dyDescent="0.25">
      <c r="A50" s="5" t="s">
        <v>86</v>
      </c>
      <c r="B50" s="5" t="s">
        <v>563</v>
      </c>
      <c r="C50" s="5" t="s">
        <v>305</v>
      </c>
      <c r="D50" s="5" t="s">
        <v>306</v>
      </c>
      <c r="E50" s="5" t="s">
        <v>307</v>
      </c>
      <c r="F50" s="5">
        <v>35</v>
      </c>
      <c r="G50" s="5">
        <v>35</v>
      </c>
      <c r="H50" s="5">
        <v>0</v>
      </c>
    </row>
    <row r="51" spans="1:8" ht="38.25" x14ac:dyDescent="0.25">
      <c r="A51" s="5" t="s">
        <v>86</v>
      </c>
      <c r="B51" s="5" t="s">
        <v>563</v>
      </c>
      <c r="C51" s="5" t="s">
        <v>178</v>
      </c>
      <c r="D51" s="5" t="s">
        <v>176</v>
      </c>
      <c r="E51" s="5" t="s">
        <v>179</v>
      </c>
      <c r="F51" s="5">
        <v>40</v>
      </c>
      <c r="G51" s="5">
        <v>40</v>
      </c>
      <c r="H51" s="5">
        <v>0</v>
      </c>
    </row>
    <row r="52" spans="1:8" ht="38.25" x14ac:dyDescent="0.25">
      <c r="A52" s="5" t="s">
        <v>86</v>
      </c>
      <c r="B52" s="5" t="s">
        <v>563</v>
      </c>
      <c r="C52" s="5" t="s">
        <v>148</v>
      </c>
      <c r="D52" s="5" t="s">
        <v>149</v>
      </c>
      <c r="E52" s="5" t="s">
        <v>150</v>
      </c>
      <c r="F52" s="5">
        <v>6</v>
      </c>
      <c r="G52" s="5">
        <v>6</v>
      </c>
      <c r="H52" s="5">
        <v>0</v>
      </c>
    </row>
    <row r="53" spans="1:8" ht="38.25" x14ac:dyDescent="0.25">
      <c r="A53" s="5" t="s">
        <v>86</v>
      </c>
      <c r="B53" s="5" t="s">
        <v>563</v>
      </c>
      <c r="C53" s="5" t="s">
        <v>123</v>
      </c>
      <c r="D53" s="5" t="s">
        <v>119</v>
      </c>
      <c r="E53" s="5" t="s">
        <v>124</v>
      </c>
      <c r="F53" s="5">
        <v>32.5</v>
      </c>
      <c r="G53" s="5">
        <v>32.5</v>
      </c>
      <c r="H53" s="5">
        <v>0</v>
      </c>
    </row>
    <row r="54" spans="1:8" ht="38.25" x14ac:dyDescent="0.25">
      <c r="A54" s="5" t="s">
        <v>86</v>
      </c>
      <c r="B54" s="5" t="s">
        <v>563</v>
      </c>
      <c r="C54" s="5" t="s">
        <v>184</v>
      </c>
      <c r="D54" s="5" t="s">
        <v>176</v>
      </c>
      <c r="E54" s="5" t="s">
        <v>185</v>
      </c>
      <c r="F54" s="5">
        <v>30</v>
      </c>
      <c r="G54" s="5">
        <v>30</v>
      </c>
      <c r="H54" s="5">
        <v>0</v>
      </c>
    </row>
    <row r="55" spans="1:8" ht="38.25" x14ac:dyDescent="0.25">
      <c r="A55" s="5" t="s">
        <v>86</v>
      </c>
      <c r="B55" s="5" t="s">
        <v>563</v>
      </c>
      <c r="C55" s="5" t="s">
        <v>236</v>
      </c>
      <c r="D55" s="5" t="s">
        <v>237</v>
      </c>
      <c r="E55" s="5" t="s">
        <v>238</v>
      </c>
      <c r="F55" s="5">
        <v>10</v>
      </c>
      <c r="G55" s="5">
        <v>10</v>
      </c>
      <c r="H55" s="5">
        <v>0</v>
      </c>
    </row>
    <row r="56" spans="1:8" ht="38.25" x14ac:dyDescent="0.25">
      <c r="A56" s="5" t="s">
        <v>86</v>
      </c>
      <c r="B56" s="5" t="s">
        <v>563</v>
      </c>
      <c r="C56" s="5" t="s">
        <v>127</v>
      </c>
      <c r="D56" s="5" t="s">
        <v>119</v>
      </c>
      <c r="E56" s="5" t="s">
        <v>128</v>
      </c>
      <c r="F56" s="5">
        <v>6.5</v>
      </c>
      <c r="G56" s="5">
        <v>6.5</v>
      </c>
      <c r="H56" s="5">
        <v>0</v>
      </c>
    </row>
    <row r="57" spans="1:8" ht="38.25" x14ac:dyDescent="0.25">
      <c r="A57" s="5" t="s">
        <v>86</v>
      </c>
      <c r="B57" s="5" t="s">
        <v>563</v>
      </c>
      <c r="C57" s="5" t="s">
        <v>319</v>
      </c>
      <c r="D57" s="5" t="s">
        <v>320</v>
      </c>
      <c r="E57" s="5" t="s">
        <v>321</v>
      </c>
      <c r="F57" s="5">
        <v>30</v>
      </c>
      <c r="G57" s="5">
        <v>30</v>
      </c>
      <c r="H57" s="5">
        <v>0</v>
      </c>
    </row>
    <row r="58" spans="1:8" ht="38.25" x14ac:dyDescent="0.25">
      <c r="A58" s="5" t="s">
        <v>86</v>
      </c>
      <c r="B58" s="5" t="s">
        <v>563</v>
      </c>
      <c r="C58" s="5" t="s">
        <v>310</v>
      </c>
      <c r="D58" s="5" t="s">
        <v>306</v>
      </c>
      <c r="E58" s="5" t="s">
        <v>311</v>
      </c>
      <c r="F58" s="5">
        <v>2.5</v>
      </c>
      <c r="G58" s="5">
        <v>2.5</v>
      </c>
      <c r="H58" s="5">
        <v>0</v>
      </c>
    </row>
    <row r="59" spans="1:8" ht="38.25" x14ac:dyDescent="0.25">
      <c r="A59" s="5" t="s">
        <v>86</v>
      </c>
      <c r="B59" s="5" t="s">
        <v>563</v>
      </c>
      <c r="C59" s="5" t="s">
        <v>182</v>
      </c>
      <c r="D59" s="5" t="s">
        <v>176</v>
      </c>
      <c r="E59" s="5" t="s">
        <v>183</v>
      </c>
      <c r="F59" s="5">
        <v>15</v>
      </c>
      <c r="G59" s="5">
        <v>15</v>
      </c>
      <c r="H59" s="5">
        <v>0</v>
      </c>
    </row>
    <row r="60" spans="1:8" ht="38.25" x14ac:dyDescent="0.25">
      <c r="A60" s="5" t="s">
        <v>86</v>
      </c>
      <c r="B60" s="5" t="s">
        <v>563</v>
      </c>
      <c r="C60" s="5" t="s">
        <v>205</v>
      </c>
      <c r="D60" s="5" t="s">
        <v>199</v>
      </c>
      <c r="E60" s="5" t="s">
        <v>206</v>
      </c>
      <c r="F60" s="5">
        <v>10</v>
      </c>
      <c r="G60" s="5">
        <v>10</v>
      </c>
      <c r="H60" s="5">
        <v>0</v>
      </c>
    </row>
    <row r="61" spans="1:8" ht="38.25" x14ac:dyDescent="0.25">
      <c r="A61" s="5" t="s">
        <v>86</v>
      </c>
      <c r="B61" s="5" t="s">
        <v>563</v>
      </c>
      <c r="C61" s="5" t="s">
        <v>270</v>
      </c>
      <c r="D61" s="5" t="s">
        <v>271</v>
      </c>
      <c r="E61" s="5" t="s">
        <v>272</v>
      </c>
      <c r="F61" s="5">
        <v>10</v>
      </c>
      <c r="G61" s="5">
        <v>10</v>
      </c>
      <c r="H61" s="5">
        <v>0</v>
      </c>
    </row>
    <row r="62" spans="1:8" ht="38.25" x14ac:dyDescent="0.25">
      <c r="A62" s="5" t="s">
        <v>86</v>
      </c>
      <c r="B62" s="5" t="s">
        <v>563</v>
      </c>
      <c r="C62" s="5" t="s">
        <v>131</v>
      </c>
      <c r="D62" s="5" t="s">
        <v>119</v>
      </c>
      <c r="E62" s="5" t="s">
        <v>132</v>
      </c>
      <c r="F62" s="5">
        <v>13</v>
      </c>
      <c r="G62" s="5">
        <v>13</v>
      </c>
      <c r="H62" s="5">
        <v>0</v>
      </c>
    </row>
    <row r="63" spans="1:8" ht="38.25" x14ac:dyDescent="0.25">
      <c r="A63" s="5" t="s">
        <v>86</v>
      </c>
      <c r="B63" s="5" t="s">
        <v>563</v>
      </c>
      <c r="C63" s="5" t="s">
        <v>244</v>
      </c>
      <c r="D63" s="5" t="s">
        <v>723</v>
      </c>
      <c r="E63" s="5" t="s">
        <v>245</v>
      </c>
      <c r="F63" s="5">
        <v>3</v>
      </c>
      <c r="G63" s="5">
        <v>3</v>
      </c>
      <c r="H63" s="5">
        <v>0</v>
      </c>
    </row>
    <row r="64" spans="1:8" ht="38.25" x14ac:dyDescent="0.25">
      <c r="A64" s="5" t="s">
        <v>86</v>
      </c>
      <c r="B64" s="5" t="s">
        <v>563</v>
      </c>
      <c r="C64" s="5" t="s">
        <v>163</v>
      </c>
      <c r="D64" s="5" t="s">
        <v>164</v>
      </c>
      <c r="E64" s="5" t="s">
        <v>165</v>
      </c>
      <c r="F64" s="5">
        <v>15</v>
      </c>
      <c r="G64" s="5">
        <v>15</v>
      </c>
      <c r="H64" s="5">
        <v>0</v>
      </c>
    </row>
    <row r="65" spans="1:8" ht="51" x14ac:dyDescent="0.25">
      <c r="A65" s="5" t="s">
        <v>86</v>
      </c>
      <c r="B65" s="5" t="s">
        <v>563</v>
      </c>
      <c r="C65" s="5" t="s">
        <v>169</v>
      </c>
      <c r="D65" s="5" t="s">
        <v>170</v>
      </c>
      <c r="E65" s="5" t="s">
        <v>171</v>
      </c>
      <c r="F65" s="5">
        <v>25</v>
      </c>
      <c r="G65" s="5">
        <v>25</v>
      </c>
      <c r="H65" s="5">
        <v>0</v>
      </c>
    </row>
    <row r="66" spans="1:8" ht="38.25" x14ac:dyDescent="0.25">
      <c r="A66" s="5" t="s">
        <v>86</v>
      </c>
      <c r="B66" s="5" t="s">
        <v>563</v>
      </c>
      <c r="C66" s="5" t="s">
        <v>279</v>
      </c>
      <c r="D66" s="5" t="s">
        <v>94</v>
      </c>
      <c r="E66" s="5" t="s">
        <v>280</v>
      </c>
      <c r="F66" s="5">
        <v>5</v>
      </c>
      <c r="G66" s="5">
        <v>5</v>
      </c>
      <c r="H66" s="5">
        <v>0</v>
      </c>
    </row>
    <row r="67" spans="1:8" ht="38.25" x14ac:dyDescent="0.25">
      <c r="A67" s="5" t="s">
        <v>86</v>
      </c>
      <c r="B67" s="5" t="s">
        <v>563</v>
      </c>
      <c r="C67" s="5" t="s">
        <v>343</v>
      </c>
      <c r="D67" s="5" t="s">
        <v>344</v>
      </c>
      <c r="E67" s="5" t="s">
        <v>345</v>
      </c>
      <c r="F67" s="5" t="s">
        <v>15</v>
      </c>
      <c r="G67" s="5" t="s">
        <v>15</v>
      </c>
      <c r="H67" s="5">
        <v>0</v>
      </c>
    </row>
    <row r="68" spans="1:8" ht="38.25" x14ac:dyDescent="0.25">
      <c r="A68" s="5" t="s">
        <v>86</v>
      </c>
      <c r="B68" s="5" t="s">
        <v>563</v>
      </c>
      <c r="C68" s="5" t="s">
        <v>89</v>
      </c>
      <c r="D68" s="5" t="s">
        <v>734</v>
      </c>
      <c r="E68" s="5" t="s">
        <v>90</v>
      </c>
      <c r="F68" s="5">
        <v>15</v>
      </c>
      <c r="G68" s="5">
        <v>0</v>
      </c>
      <c r="H68" s="5">
        <v>0</v>
      </c>
    </row>
    <row r="69" spans="1:8" ht="38.25" x14ac:dyDescent="0.25">
      <c r="A69" s="5" t="s">
        <v>86</v>
      </c>
      <c r="B69" s="5" t="s">
        <v>563</v>
      </c>
      <c r="C69" s="5" t="s">
        <v>226</v>
      </c>
      <c r="D69" s="5" t="s">
        <v>735</v>
      </c>
      <c r="E69" s="5" t="s">
        <v>227</v>
      </c>
      <c r="F69" s="5">
        <v>20</v>
      </c>
      <c r="G69" s="5"/>
      <c r="H69" s="5">
        <v>0</v>
      </c>
    </row>
    <row r="70" spans="1:8" ht="38.25" x14ac:dyDescent="0.25">
      <c r="A70" s="5" t="s">
        <v>86</v>
      </c>
      <c r="B70" s="5" t="s">
        <v>563</v>
      </c>
      <c r="C70" s="5" t="s">
        <v>328</v>
      </c>
      <c r="D70" s="5" t="s">
        <v>723</v>
      </c>
      <c r="E70" s="5" t="s">
        <v>329</v>
      </c>
      <c r="F70" s="5">
        <v>30</v>
      </c>
      <c r="G70" s="5">
        <v>30</v>
      </c>
      <c r="H70" s="5">
        <v>0</v>
      </c>
    </row>
    <row r="71" spans="1:8" ht="38.25" x14ac:dyDescent="0.25">
      <c r="A71" s="5" t="s">
        <v>86</v>
      </c>
      <c r="B71" s="5" t="s">
        <v>563</v>
      </c>
      <c r="C71" s="5" t="s">
        <v>249</v>
      </c>
      <c r="D71" s="5" t="s">
        <v>723</v>
      </c>
      <c r="E71" s="5" t="s">
        <v>250</v>
      </c>
      <c r="F71" s="5">
        <v>6</v>
      </c>
      <c r="G71" s="5">
        <v>6</v>
      </c>
      <c r="H71" s="5">
        <v>0</v>
      </c>
    </row>
    <row r="72" spans="1:8" ht="38.25" x14ac:dyDescent="0.25">
      <c r="A72" s="5" t="s">
        <v>86</v>
      </c>
      <c r="B72" s="5" t="s">
        <v>563</v>
      </c>
      <c r="C72" s="5" t="s">
        <v>136</v>
      </c>
      <c r="D72" s="5" t="s">
        <v>736</v>
      </c>
      <c r="E72" s="5" t="s">
        <v>137</v>
      </c>
      <c r="F72" s="5">
        <v>5</v>
      </c>
      <c r="G72" s="5">
        <v>5</v>
      </c>
      <c r="H72" s="5">
        <v>0</v>
      </c>
    </row>
    <row r="73" spans="1:8" ht="38.25" x14ac:dyDescent="0.25">
      <c r="A73" s="5" t="s">
        <v>86</v>
      </c>
      <c r="B73" s="5" t="s">
        <v>563</v>
      </c>
      <c r="C73" s="5" t="s">
        <v>110</v>
      </c>
      <c r="D73" s="5" t="s">
        <v>723</v>
      </c>
      <c r="E73" s="5" t="s">
        <v>111</v>
      </c>
      <c r="F73" s="5">
        <v>15</v>
      </c>
      <c r="G73" s="5">
        <v>15</v>
      </c>
      <c r="H73" s="5">
        <v>0</v>
      </c>
    </row>
    <row r="74" spans="1:8" ht="38.25" x14ac:dyDescent="0.25">
      <c r="A74" s="5" t="s">
        <v>86</v>
      </c>
      <c r="B74" s="5" t="s">
        <v>563</v>
      </c>
      <c r="C74" s="5" t="s">
        <v>358</v>
      </c>
      <c r="D74" s="5" t="s">
        <v>354</v>
      </c>
      <c r="E74" s="5" t="s">
        <v>359</v>
      </c>
      <c r="F74" s="5">
        <v>10</v>
      </c>
      <c r="G74" s="5">
        <v>10</v>
      </c>
      <c r="H74" s="5">
        <v>0</v>
      </c>
    </row>
    <row r="75" spans="1:8" ht="38.25" x14ac:dyDescent="0.25">
      <c r="A75" s="5" t="s">
        <v>86</v>
      </c>
      <c r="B75" s="5" t="s">
        <v>563</v>
      </c>
      <c r="C75" s="5" t="s">
        <v>322</v>
      </c>
      <c r="D75" s="5" t="s">
        <v>320</v>
      </c>
      <c r="E75" s="5" t="s">
        <v>323</v>
      </c>
      <c r="F75" s="5">
        <v>10</v>
      </c>
      <c r="G75" s="5">
        <v>10</v>
      </c>
      <c r="H75" s="5">
        <v>0</v>
      </c>
    </row>
    <row r="76" spans="1:8" ht="38.25" x14ac:dyDescent="0.25">
      <c r="A76" s="5" t="s">
        <v>86</v>
      </c>
      <c r="B76" s="5" t="s">
        <v>563</v>
      </c>
      <c r="C76" s="5" t="s">
        <v>112</v>
      </c>
      <c r="D76" s="5" t="s">
        <v>723</v>
      </c>
      <c r="E76" s="5" t="s">
        <v>113</v>
      </c>
      <c r="F76" s="5">
        <v>20</v>
      </c>
      <c r="G76" s="5">
        <v>20</v>
      </c>
      <c r="H76" s="5">
        <v>0</v>
      </c>
    </row>
    <row r="77" spans="1:8" ht="38.25" x14ac:dyDescent="0.25">
      <c r="A77" s="5" t="s">
        <v>86</v>
      </c>
      <c r="B77" s="5" t="s">
        <v>563</v>
      </c>
      <c r="C77" s="5" t="s">
        <v>143</v>
      </c>
      <c r="D77" s="5" t="s">
        <v>737</v>
      </c>
      <c r="E77" s="5" t="s">
        <v>144</v>
      </c>
      <c r="F77" s="5">
        <v>15</v>
      </c>
      <c r="G77" s="5">
        <v>15</v>
      </c>
      <c r="H77" s="5">
        <v>0</v>
      </c>
    </row>
    <row r="78" spans="1:8" ht="38.25" x14ac:dyDescent="0.25">
      <c r="A78" s="5" t="s">
        <v>86</v>
      </c>
      <c r="B78" s="5" t="s">
        <v>563</v>
      </c>
      <c r="C78" s="5" t="s">
        <v>138</v>
      </c>
      <c r="D78" s="5" t="s">
        <v>139</v>
      </c>
      <c r="E78" s="5" t="s">
        <v>140</v>
      </c>
      <c r="F78" s="5">
        <v>10</v>
      </c>
      <c r="G78" s="5">
        <v>10</v>
      </c>
      <c r="H78" s="5">
        <v>0</v>
      </c>
    </row>
    <row r="79" spans="1:8" ht="38.25" x14ac:dyDescent="0.25">
      <c r="A79" s="5" t="s">
        <v>86</v>
      </c>
      <c r="B79" s="5" t="s">
        <v>563</v>
      </c>
      <c r="C79" s="5" t="s">
        <v>291</v>
      </c>
      <c r="D79" s="5" t="s">
        <v>738</v>
      </c>
      <c r="E79" s="5" t="s">
        <v>292</v>
      </c>
      <c r="F79" s="5">
        <v>10</v>
      </c>
      <c r="G79" s="5">
        <v>10</v>
      </c>
      <c r="H79" s="5">
        <v>0</v>
      </c>
    </row>
    <row r="80" spans="1:8" ht="38.25" x14ac:dyDescent="0.25">
      <c r="A80" s="5" t="s">
        <v>86</v>
      </c>
      <c r="B80" s="5" t="s">
        <v>563</v>
      </c>
      <c r="C80" s="5" t="s">
        <v>129</v>
      </c>
      <c r="D80" s="5" t="s">
        <v>119</v>
      </c>
      <c r="E80" s="5" t="s">
        <v>130</v>
      </c>
      <c r="F80" s="5">
        <v>6.5</v>
      </c>
      <c r="G80" s="5">
        <v>6.5</v>
      </c>
      <c r="H80" s="5">
        <v>0</v>
      </c>
    </row>
    <row r="81" spans="1:8" ht="38.25" x14ac:dyDescent="0.25">
      <c r="A81" s="5" t="s">
        <v>86</v>
      </c>
      <c r="B81" s="5" t="s">
        <v>563</v>
      </c>
      <c r="C81" s="5" t="s">
        <v>186</v>
      </c>
      <c r="D81" s="5" t="s">
        <v>176</v>
      </c>
      <c r="E81" s="5" t="s">
        <v>187</v>
      </c>
      <c r="F81" s="5">
        <v>5</v>
      </c>
      <c r="G81" s="5">
        <v>5</v>
      </c>
      <c r="H81" s="5">
        <v>0</v>
      </c>
    </row>
    <row r="82" spans="1:8" ht="38.25" x14ac:dyDescent="0.25">
      <c r="A82" s="5" t="s">
        <v>86</v>
      </c>
      <c r="B82" s="5" t="s">
        <v>563</v>
      </c>
      <c r="C82" s="5" t="s">
        <v>330</v>
      </c>
      <c r="D82" s="5" t="s">
        <v>331</v>
      </c>
      <c r="E82" s="5" t="s">
        <v>332</v>
      </c>
      <c r="F82" s="5" t="s">
        <v>15</v>
      </c>
      <c r="G82" s="5" t="s">
        <v>15</v>
      </c>
      <c r="H82" s="5">
        <v>0</v>
      </c>
    </row>
    <row r="83" spans="1:8" ht="38.25" x14ac:dyDescent="0.25">
      <c r="A83" s="5" t="s">
        <v>86</v>
      </c>
      <c r="B83" s="5" t="s">
        <v>563</v>
      </c>
      <c r="C83" s="5" t="s">
        <v>114</v>
      </c>
      <c r="D83" s="5" t="s">
        <v>723</v>
      </c>
      <c r="E83" s="5" t="s">
        <v>115</v>
      </c>
      <c r="F83" s="5">
        <v>20</v>
      </c>
      <c r="G83" s="5">
        <v>20</v>
      </c>
      <c r="H83" s="5">
        <v>0</v>
      </c>
    </row>
    <row r="84" spans="1:8" ht="38.25" x14ac:dyDescent="0.25">
      <c r="A84" s="5" t="s">
        <v>86</v>
      </c>
      <c r="B84" s="5" t="s">
        <v>563</v>
      </c>
      <c r="C84" s="5" t="s">
        <v>234</v>
      </c>
      <c r="D84" s="5" t="s">
        <v>232</v>
      </c>
      <c r="E84" s="5" t="s">
        <v>235</v>
      </c>
      <c r="F84" s="5">
        <v>5</v>
      </c>
      <c r="G84" s="5">
        <v>5</v>
      </c>
      <c r="H84" s="5">
        <v>0</v>
      </c>
    </row>
    <row r="85" spans="1:8" ht="38.25" x14ac:dyDescent="0.25">
      <c r="A85" s="5" t="s">
        <v>86</v>
      </c>
      <c r="B85" s="5" t="s">
        <v>563</v>
      </c>
      <c r="C85" s="5" t="s">
        <v>100</v>
      </c>
      <c r="D85" s="5" t="s">
        <v>94</v>
      </c>
      <c r="E85" s="5" t="s">
        <v>101</v>
      </c>
      <c r="F85" s="5">
        <v>50</v>
      </c>
      <c r="G85" s="5">
        <v>0</v>
      </c>
      <c r="H85" s="5">
        <v>50</v>
      </c>
    </row>
    <row r="86" spans="1:8" ht="38.25" x14ac:dyDescent="0.25">
      <c r="A86" s="5" t="s">
        <v>86</v>
      </c>
      <c r="B86" s="5" t="s">
        <v>563</v>
      </c>
      <c r="C86" s="5" t="s">
        <v>166</v>
      </c>
      <c r="D86" s="5" t="s">
        <v>167</v>
      </c>
      <c r="E86" s="5" t="s">
        <v>168</v>
      </c>
      <c r="F86" s="5">
        <v>15</v>
      </c>
      <c r="G86" s="5">
        <v>15</v>
      </c>
      <c r="H86" s="5">
        <v>0</v>
      </c>
    </row>
    <row r="87" spans="1:8" ht="38.25" x14ac:dyDescent="0.25">
      <c r="A87" s="5" t="s">
        <v>86</v>
      </c>
      <c r="B87" s="5" t="s">
        <v>563</v>
      </c>
      <c r="C87" s="5" t="s">
        <v>335</v>
      </c>
      <c r="D87" s="5" t="s">
        <v>336</v>
      </c>
      <c r="E87" s="5" t="s">
        <v>337</v>
      </c>
      <c r="F87" s="5" t="s">
        <v>15</v>
      </c>
      <c r="G87" s="5" t="s">
        <v>15</v>
      </c>
      <c r="H87" s="5">
        <v>0</v>
      </c>
    </row>
    <row r="88" spans="1:8" ht="38.25" x14ac:dyDescent="0.25">
      <c r="A88" s="5" t="s">
        <v>86</v>
      </c>
      <c r="B88" s="5" t="s">
        <v>563</v>
      </c>
      <c r="C88" s="5" t="s">
        <v>293</v>
      </c>
      <c r="D88" s="5" t="s">
        <v>294</v>
      </c>
      <c r="E88" s="5" t="s">
        <v>295</v>
      </c>
      <c r="F88" s="5">
        <v>10</v>
      </c>
      <c r="G88" s="5">
        <v>10</v>
      </c>
      <c r="H88" s="5">
        <v>0</v>
      </c>
    </row>
    <row r="89" spans="1:8" ht="38.25" x14ac:dyDescent="0.25">
      <c r="A89" s="5" t="s">
        <v>86</v>
      </c>
      <c r="B89" s="5" t="s">
        <v>563</v>
      </c>
      <c r="C89" s="5" t="s">
        <v>180</v>
      </c>
      <c r="D89" s="5" t="s">
        <v>176</v>
      </c>
      <c r="E89" s="5" t="s">
        <v>181</v>
      </c>
      <c r="F89" s="5">
        <v>20</v>
      </c>
      <c r="G89" s="5">
        <v>20</v>
      </c>
      <c r="H89" s="5">
        <v>0</v>
      </c>
    </row>
    <row r="90" spans="1:8" ht="38.25" x14ac:dyDescent="0.25">
      <c r="A90" s="5" t="s">
        <v>86</v>
      </c>
      <c r="B90" s="5" t="s">
        <v>563</v>
      </c>
      <c r="C90" s="5" t="s">
        <v>317</v>
      </c>
      <c r="D90" s="5" t="s">
        <v>315</v>
      </c>
      <c r="E90" s="5" t="s">
        <v>318</v>
      </c>
      <c r="F90" s="5">
        <v>10</v>
      </c>
      <c r="G90" s="5">
        <v>10</v>
      </c>
      <c r="H90" s="5">
        <v>0</v>
      </c>
    </row>
    <row r="91" spans="1:8" ht="38.25" x14ac:dyDescent="0.25">
      <c r="A91" s="5" t="s">
        <v>86</v>
      </c>
      <c r="B91" s="5" t="s">
        <v>563</v>
      </c>
      <c r="C91" s="5" t="s">
        <v>239</v>
      </c>
      <c r="D91" s="5" t="s">
        <v>723</v>
      </c>
      <c r="E91" s="5" t="s">
        <v>240</v>
      </c>
      <c r="F91" s="5">
        <v>15</v>
      </c>
      <c r="G91" s="5">
        <v>15</v>
      </c>
      <c r="H91" s="5">
        <v>0</v>
      </c>
    </row>
    <row r="92" spans="1:8" ht="38.25" x14ac:dyDescent="0.25">
      <c r="A92" s="5" t="s">
        <v>86</v>
      </c>
      <c r="B92" s="5" t="s">
        <v>563</v>
      </c>
      <c r="C92" s="5" t="s">
        <v>125</v>
      </c>
      <c r="D92" s="5" t="s">
        <v>119</v>
      </c>
      <c r="E92" s="5" t="s">
        <v>126</v>
      </c>
      <c r="F92" s="5">
        <v>11.05</v>
      </c>
      <c r="G92" s="5">
        <v>11.05</v>
      </c>
      <c r="H92" s="5">
        <v>0</v>
      </c>
    </row>
    <row r="93" spans="1:8" ht="38.25" x14ac:dyDescent="0.25">
      <c r="A93" s="5" t="s">
        <v>86</v>
      </c>
      <c r="B93" s="5" t="s">
        <v>563</v>
      </c>
      <c r="C93" s="5" t="s">
        <v>251</v>
      </c>
      <c r="D93" s="5" t="s">
        <v>252</v>
      </c>
      <c r="E93" s="5" t="s">
        <v>253</v>
      </c>
      <c r="F93" s="5">
        <v>5</v>
      </c>
      <c r="G93" s="5">
        <v>5</v>
      </c>
      <c r="H93" s="5">
        <v>0</v>
      </c>
    </row>
    <row r="94" spans="1:8" ht="38.25" x14ac:dyDescent="0.25">
      <c r="A94" s="5" t="s">
        <v>86</v>
      </c>
      <c r="B94" s="5" t="s">
        <v>563</v>
      </c>
      <c r="C94" s="5" t="s">
        <v>207</v>
      </c>
      <c r="D94" s="5" t="s">
        <v>40</v>
      </c>
      <c r="E94" s="5" t="s">
        <v>208</v>
      </c>
      <c r="F94" s="5">
        <v>40</v>
      </c>
      <c r="G94" s="5">
        <v>40</v>
      </c>
      <c r="H94" s="5">
        <v>0</v>
      </c>
    </row>
    <row r="95" spans="1:8" ht="38.25" x14ac:dyDescent="0.25">
      <c r="A95" s="5" t="s">
        <v>86</v>
      </c>
      <c r="B95" s="5" t="s">
        <v>563</v>
      </c>
      <c r="C95" s="5" t="s">
        <v>275</v>
      </c>
      <c r="D95" s="5" t="s">
        <v>739</v>
      </c>
      <c r="E95" s="5" t="s">
        <v>276</v>
      </c>
      <c r="F95" s="5">
        <v>15</v>
      </c>
      <c r="G95" s="5">
        <v>15</v>
      </c>
      <c r="H95" s="5">
        <v>0</v>
      </c>
    </row>
    <row r="96" spans="1:8" ht="38.25" x14ac:dyDescent="0.25">
      <c r="A96" s="5" t="s">
        <v>86</v>
      </c>
      <c r="B96" s="5" t="s">
        <v>563</v>
      </c>
      <c r="C96" s="5" t="s">
        <v>223</v>
      </c>
      <c r="D96" s="5" t="s">
        <v>224</v>
      </c>
      <c r="E96" s="5" t="s">
        <v>225</v>
      </c>
      <c r="F96" s="5">
        <v>10</v>
      </c>
      <c r="G96" s="5">
        <v>10</v>
      </c>
      <c r="H96" s="5">
        <v>0</v>
      </c>
    </row>
    <row r="97" spans="1:8" ht="51" x14ac:dyDescent="0.25">
      <c r="A97" s="5" t="s">
        <v>86</v>
      </c>
      <c r="B97" s="5" t="s">
        <v>563</v>
      </c>
      <c r="C97" s="5" t="s">
        <v>188</v>
      </c>
      <c r="D97" s="5" t="s">
        <v>167</v>
      </c>
      <c r="E97" s="5" t="s">
        <v>189</v>
      </c>
      <c r="F97" s="5">
        <v>10</v>
      </c>
      <c r="G97" s="5">
        <v>10</v>
      </c>
      <c r="H97" s="5">
        <v>0</v>
      </c>
    </row>
    <row r="98" spans="1:8" ht="38.25" x14ac:dyDescent="0.25">
      <c r="A98" s="5" t="s">
        <v>86</v>
      </c>
      <c r="B98" s="5" t="s">
        <v>563</v>
      </c>
      <c r="C98" s="5" t="s">
        <v>172</v>
      </c>
      <c r="D98" s="5" t="s">
        <v>173</v>
      </c>
      <c r="E98" s="5" t="s">
        <v>174</v>
      </c>
      <c r="F98" s="5">
        <v>15</v>
      </c>
      <c r="G98" s="5">
        <v>15</v>
      </c>
      <c r="H98" s="5">
        <v>0</v>
      </c>
    </row>
    <row r="99" spans="1:8" ht="38.25" x14ac:dyDescent="0.25">
      <c r="A99" s="5" t="s">
        <v>86</v>
      </c>
      <c r="B99" s="5" t="s">
        <v>563</v>
      </c>
      <c r="C99" s="5" t="s">
        <v>231</v>
      </c>
      <c r="D99" s="5" t="s">
        <v>232</v>
      </c>
      <c r="E99" s="5" t="s">
        <v>233</v>
      </c>
      <c r="F99" s="5">
        <v>10</v>
      </c>
      <c r="G99" s="5">
        <v>10</v>
      </c>
      <c r="H99" s="5">
        <v>0</v>
      </c>
    </row>
    <row r="100" spans="1:8" ht="38.25" x14ac:dyDescent="0.25">
      <c r="A100" s="5" t="s">
        <v>86</v>
      </c>
      <c r="B100" s="5" t="s">
        <v>563</v>
      </c>
      <c r="C100" s="5" t="s">
        <v>155</v>
      </c>
      <c r="D100" s="5" t="s">
        <v>156</v>
      </c>
      <c r="E100" s="5" t="s">
        <v>157</v>
      </c>
      <c r="F100" s="5">
        <v>6</v>
      </c>
      <c r="G100" s="5">
        <v>6</v>
      </c>
      <c r="H100" s="5">
        <v>0</v>
      </c>
    </row>
    <row r="101" spans="1:8" ht="38.25" x14ac:dyDescent="0.25">
      <c r="A101" s="5" t="s">
        <v>86</v>
      </c>
      <c r="B101" s="5" t="s">
        <v>563</v>
      </c>
      <c r="C101" s="5" t="s">
        <v>262</v>
      </c>
      <c r="D101" s="5" t="s">
        <v>723</v>
      </c>
      <c r="E101" s="5" t="s">
        <v>263</v>
      </c>
      <c r="F101" s="5">
        <v>10</v>
      </c>
      <c r="G101" s="5">
        <v>10</v>
      </c>
      <c r="H101" s="5">
        <v>0</v>
      </c>
    </row>
    <row r="102" spans="1:8" ht="38.25" x14ac:dyDescent="0.25">
      <c r="A102" s="5" t="s">
        <v>86</v>
      </c>
      <c r="B102" s="5" t="s">
        <v>563</v>
      </c>
      <c r="C102" s="5" t="s">
        <v>87</v>
      </c>
      <c r="D102" s="5" t="s">
        <v>723</v>
      </c>
      <c r="E102" s="5" t="s">
        <v>88</v>
      </c>
      <c r="F102" s="5">
        <v>500</v>
      </c>
      <c r="G102" s="5">
        <v>250</v>
      </c>
      <c r="H102" s="5">
        <v>250</v>
      </c>
    </row>
    <row r="103" spans="1:8" ht="38.25" x14ac:dyDescent="0.25">
      <c r="A103" s="5" t="s">
        <v>86</v>
      </c>
      <c r="B103" s="5" t="s">
        <v>563</v>
      </c>
      <c r="C103" s="5" t="s">
        <v>308</v>
      </c>
      <c r="D103" s="5" t="s">
        <v>306</v>
      </c>
      <c r="E103" s="5" t="s">
        <v>309</v>
      </c>
      <c r="F103" s="5">
        <v>2.5</v>
      </c>
      <c r="G103" s="5">
        <v>2.5</v>
      </c>
      <c r="H103" s="5">
        <v>0</v>
      </c>
    </row>
    <row r="104" spans="1:8" ht="38.25" x14ac:dyDescent="0.25">
      <c r="A104" s="5" t="s">
        <v>86</v>
      </c>
      <c r="B104" s="5" t="s">
        <v>563</v>
      </c>
      <c r="C104" s="5" t="s">
        <v>314</v>
      </c>
      <c r="D104" s="5" t="s">
        <v>315</v>
      </c>
      <c r="E104" s="5" t="s">
        <v>316</v>
      </c>
      <c r="F104" s="5">
        <v>10</v>
      </c>
      <c r="G104" s="5">
        <v>10</v>
      </c>
      <c r="H104" s="5">
        <v>0</v>
      </c>
    </row>
    <row r="105" spans="1:8" ht="38.25" x14ac:dyDescent="0.25">
      <c r="A105" s="5" t="s">
        <v>86</v>
      </c>
      <c r="B105" s="5" t="s">
        <v>563</v>
      </c>
      <c r="C105" s="5" t="s">
        <v>116</v>
      </c>
      <c r="D105" s="5" t="s">
        <v>723</v>
      </c>
      <c r="E105" s="5" t="s">
        <v>117</v>
      </c>
      <c r="F105" s="5">
        <v>5</v>
      </c>
      <c r="G105" s="5">
        <v>5</v>
      </c>
      <c r="H105" s="5">
        <v>0</v>
      </c>
    </row>
    <row r="106" spans="1:8" ht="38.25" x14ac:dyDescent="0.25">
      <c r="A106" s="5" t="s">
        <v>86</v>
      </c>
      <c r="B106" s="5" t="s">
        <v>563</v>
      </c>
      <c r="C106" s="5" t="s">
        <v>312</v>
      </c>
      <c r="D106" s="5" t="s">
        <v>306</v>
      </c>
      <c r="E106" s="5" t="s">
        <v>313</v>
      </c>
      <c r="F106" s="5">
        <v>3</v>
      </c>
      <c r="G106" s="5">
        <v>3</v>
      </c>
      <c r="H106" s="5">
        <v>0</v>
      </c>
    </row>
    <row r="107" spans="1:8" ht="38.25" x14ac:dyDescent="0.25">
      <c r="A107" s="5" t="s">
        <v>86</v>
      </c>
      <c r="B107" s="5" t="s">
        <v>563</v>
      </c>
      <c r="C107" s="5" t="s">
        <v>266</v>
      </c>
      <c r="D107" s="5" t="s">
        <v>723</v>
      </c>
      <c r="E107" s="5" t="s">
        <v>267</v>
      </c>
      <c r="F107" s="5">
        <v>3</v>
      </c>
      <c r="G107" s="5">
        <v>3</v>
      </c>
      <c r="H107" s="5">
        <v>0</v>
      </c>
    </row>
    <row r="108" spans="1:8" ht="38.25" x14ac:dyDescent="0.25">
      <c r="A108" s="5" t="s">
        <v>86</v>
      </c>
      <c r="B108" s="5" t="s">
        <v>563</v>
      </c>
      <c r="C108" s="5" t="s">
        <v>277</v>
      </c>
      <c r="D108" s="5" t="s">
        <v>94</v>
      </c>
      <c r="E108" s="5" t="s">
        <v>278</v>
      </c>
      <c r="F108" s="5">
        <v>10</v>
      </c>
      <c r="G108" s="5">
        <v>10</v>
      </c>
      <c r="H108" s="5">
        <v>0</v>
      </c>
    </row>
    <row r="109" spans="1:8" ht="38.25" x14ac:dyDescent="0.25">
      <c r="A109" s="5" t="s">
        <v>86</v>
      </c>
      <c r="B109" s="5" t="s">
        <v>563</v>
      </c>
      <c r="C109" s="5" t="s">
        <v>145</v>
      </c>
      <c r="D109" s="5" t="s">
        <v>146</v>
      </c>
      <c r="E109" s="5" t="s">
        <v>147</v>
      </c>
      <c r="F109" s="5">
        <v>6</v>
      </c>
      <c r="G109" s="5">
        <v>6</v>
      </c>
      <c r="H109" s="5">
        <v>0</v>
      </c>
    </row>
    <row r="110" spans="1:8" ht="38.25" x14ac:dyDescent="0.25">
      <c r="A110" s="5" t="s">
        <v>86</v>
      </c>
      <c r="B110" s="5" t="s">
        <v>563</v>
      </c>
      <c r="C110" s="5" t="s">
        <v>256</v>
      </c>
      <c r="D110" s="5" t="s">
        <v>723</v>
      </c>
      <c r="E110" s="5" t="s">
        <v>257</v>
      </c>
      <c r="F110" s="5">
        <v>9</v>
      </c>
      <c r="G110" s="5">
        <v>9</v>
      </c>
      <c r="H110" s="5">
        <v>0</v>
      </c>
    </row>
    <row r="111" spans="1:8" ht="38.25" x14ac:dyDescent="0.25">
      <c r="A111" s="5" t="s">
        <v>86</v>
      </c>
      <c r="B111" s="5" t="s">
        <v>563</v>
      </c>
      <c r="C111" s="5" t="s">
        <v>246</v>
      </c>
      <c r="D111" s="5" t="s">
        <v>247</v>
      </c>
      <c r="E111" s="5" t="s">
        <v>248</v>
      </c>
      <c r="F111" s="5" t="s">
        <v>15</v>
      </c>
      <c r="G111" s="5" t="s">
        <v>15</v>
      </c>
      <c r="H111" s="5">
        <v>0</v>
      </c>
    </row>
    <row r="112" spans="1:8" ht="38.25" x14ac:dyDescent="0.25">
      <c r="A112" s="5" t="s">
        <v>86</v>
      </c>
      <c r="B112" s="5" t="s">
        <v>563</v>
      </c>
      <c r="C112" s="5" t="s">
        <v>326</v>
      </c>
      <c r="D112" s="5" t="s">
        <v>740</v>
      </c>
      <c r="E112" s="5" t="s">
        <v>327</v>
      </c>
      <c r="F112" s="5">
        <v>15</v>
      </c>
      <c r="G112" s="5">
        <v>15</v>
      </c>
      <c r="H112" s="5">
        <v>0</v>
      </c>
    </row>
    <row r="113" spans="1:8" ht="38.25" x14ac:dyDescent="0.25">
      <c r="A113" s="5" t="s">
        <v>86</v>
      </c>
      <c r="B113" s="5" t="s">
        <v>563</v>
      </c>
      <c r="C113" s="5" t="s">
        <v>283</v>
      </c>
      <c r="D113" s="5" t="s">
        <v>103</v>
      </c>
      <c r="E113" s="5" t="s">
        <v>284</v>
      </c>
      <c r="F113" s="5">
        <v>25</v>
      </c>
      <c r="G113" s="5">
        <v>25</v>
      </c>
      <c r="H113" s="5">
        <v>0</v>
      </c>
    </row>
    <row r="114" spans="1:8" ht="38.25" x14ac:dyDescent="0.25">
      <c r="A114" s="5" t="s">
        <v>86</v>
      </c>
      <c r="B114" s="5" t="s">
        <v>563</v>
      </c>
      <c r="C114" s="5" t="s">
        <v>324</v>
      </c>
      <c r="D114" s="5" t="s">
        <v>320</v>
      </c>
      <c r="E114" s="5" t="s">
        <v>325</v>
      </c>
      <c r="F114" s="5">
        <v>10</v>
      </c>
      <c r="G114" s="5">
        <v>10</v>
      </c>
      <c r="H114" s="5">
        <v>0</v>
      </c>
    </row>
    <row r="115" spans="1:8" ht="38.25" x14ac:dyDescent="0.25">
      <c r="A115" s="5" t="s">
        <v>86</v>
      </c>
      <c r="B115" s="5" t="s">
        <v>563</v>
      </c>
      <c r="C115" s="5" t="s">
        <v>201</v>
      </c>
      <c r="D115" s="5" t="s">
        <v>199</v>
      </c>
      <c r="E115" s="5" t="s">
        <v>202</v>
      </c>
      <c r="F115" s="5">
        <v>5</v>
      </c>
      <c r="G115" s="5">
        <v>5</v>
      </c>
      <c r="H115" s="5">
        <v>0</v>
      </c>
    </row>
    <row r="116" spans="1:8" ht="38.25" x14ac:dyDescent="0.25">
      <c r="A116" s="5" t="s">
        <v>86</v>
      </c>
      <c r="B116" s="5" t="s">
        <v>563</v>
      </c>
      <c r="C116" s="5" t="s">
        <v>268</v>
      </c>
      <c r="D116" s="5" t="s">
        <v>741</v>
      </c>
      <c r="E116" s="5" t="s">
        <v>269</v>
      </c>
      <c r="F116" s="5">
        <v>5</v>
      </c>
      <c r="G116" s="5">
        <v>5</v>
      </c>
      <c r="H116" s="5">
        <v>0</v>
      </c>
    </row>
    <row r="117" spans="1:8" ht="38.25" x14ac:dyDescent="0.25">
      <c r="A117" s="5" t="s">
        <v>86</v>
      </c>
      <c r="B117" s="5" t="s">
        <v>563</v>
      </c>
      <c r="C117" s="5" t="s">
        <v>296</v>
      </c>
      <c r="D117" s="5" t="s">
        <v>294</v>
      </c>
      <c r="E117" s="5" t="s">
        <v>297</v>
      </c>
      <c r="F117" s="5">
        <v>5</v>
      </c>
      <c r="G117" s="5">
        <v>5</v>
      </c>
      <c r="H117" s="5">
        <v>0</v>
      </c>
    </row>
    <row r="118" spans="1:8" ht="38.25" x14ac:dyDescent="0.25">
      <c r="A118" s="5" t="s">
        <v>86</v>
      </c>
      <c r="B118" s="5" t="s">
        <v>563</v>
      </c>
      <c r="C118" s="5" t="s">
        <v>281</v>
      </c>
      <c r="D118" s="5" t="s">
        <v>103</v>
      </c>
      <c r="E118" s="5" t="s">
        <v>282</v>
      </c>
      <c r="F118" s="5">
        <v>27</v>
      </c>
      <c r="G118" s="5">
        <v>27</v>
      </c>
      <c r="H118" s="5">
        <v>0</v>
      </c>
    </row>
    <row r="119" spans="1:8" ht="38.25" x14ac:dyDescent="0.25">
      <c r="A119" s="5" t="s">
        <v>86</v>
      </c>
      <c r="B119" s="5" t="s">
        <v>563</v>
      </c>
      <c r="C119" s="5" t="s">
        <v>209</v>
      </c>
      <c r="D119" s="5" t="s">
        <v>40</v>
      </c>
      <c r="E119" s="5" t="s">
        <v>210</v>
      </c>
      <c r="F119" s="5">
        <v>6.5</v>
      </c>
      <c r="G119" s="5">
        <v>6.5</v>
      </c>
      <c r="H119" s="5">
        <v>0</v>
      </c>
    </row>
    <row r="120" spans="1:8" ht="38.25" x14ac:dyDescent="0.25">
      <c r="A120" s="5" t="s">
        <v>86</v>
      </c>
      <c r="B120" s="5" t="s">
        <v>563</v>
      </c>
      <c r="C120" s="5" t="s">
        <v>333</v>
      </c>
      <c r="D120" s="5" t="s">
        <v>242</v>
      </c>
      <c r="E120" s="5" t="s">
        <v>334</v>
      </c>
      <c r="F120" s="5" t="s">
        <v>15</v>
      </c>
      <c r="G120" s="5" t="s">
        <v>15</v>
      </c>
      <c r="H120" s="5">
        <v>0</v>
      </c>
    </row>
    <row r="121" spans="1:8" ht="38.25" x14ac:dyDescent="0.25">
      <c r="A121" s="5" t="s">
        <v>86</v>
      </c>
      <c r="B121" s="5" t="s">
        <v>563</v>
      </c>
      <c r="C121" s="5" t="s">
        <v>193</v>
      </c>
      <c r="D121" s="5" t="s">
        <v>167</v>
      </c>
      <c r="E121" s="5" t="s">
        <v>194</v>
      </c>
      <c r="F121" s="5">
        <v>10</v>
      </c>
      <c r="G121" s="5">
        <v>10</v>
      </c>
      <c r="H121" s="5">
        <v>0</v>
      </c>
    </row>
    <row r="122" spans="1:8" ht="38.25" x14ac:dyDescent="0.25">
      <c r="A122" s="5" t="s">
        <v>86</v>
      </c>
      <c r="B122" s="5" t="s">
        <v>563</v>
      </c>
      <c r="C122" s="5" t="s">
        <v>300</v>
      </c>
      <c r="D122" s="5" t="s">
        <v>742</v>
      </c>
      <c r="E122" s="5" t="s">
        <v>301</v>
      </c>
      <c r="F122" s="5">
        <v>5</v>
      </c>
      <c r="G122" s="5">
        <v>5</v>
      </c>
      <c r="H122" s="5">
        <v>0</v>
      </c>
    </row>
    <row r="123" spans="1:8" ht="38.25" x14ac:dyDescent="0.25">
      <c r="A123" s="5" t="s">
        <v>86</v>
      </c>
      <c r="B123" s="5" t="s">
        <v>563</v>
      </c>
      <c r="C123" s="5" t="s">
        <v>141</v>
      </c>
      <c r="D123" s="5" t="s">
        <v>139</v>
      </c>
      <c r="E123" s="5" t="s">
        <v>142</v>
      </c>
      <c r="F123" s="5">
        <v>5</v>
      </c>
      <c r="G123" s="5">
        <v>5</v>
      </c>
      <c r="H123" s="5">
        <v>0</v>
      </c>
    </row>
    <row r="124" spans="1:8" ht="38.25" x14ac:dyDescent="0.25">
      <c r="A124" s="5" t="s">
        <v>86</v>
      </c>
      <c r="B124" s="5" t="s">
        <v>563</v>
      </c>
      <c r="C124" s="5" t="s">
        <v>241</v>
      </c>
      <c r="D124" s="5" t="s">
        <v>242</v>
      </c>
      <c r="E124" s="5" t="s">
        <v>243</v>
      </c>
      <c r="F124" s="5">
        <v>33</v>
      </c>
      <c r="G124" s="5">
        <v>33</v>
      </c>
      <c r="H124" s="5">
        <v>0</v>
      </c>
    </row>
    <row r="125" spans="1:8" ht="38.25" x14ac:dyDescent="0.25">
      <c r="A125" s="5" t="s">
        <v>86</v>
      </c>
      <c r="B125" s="5" t="s">
        <v>563</v>
      </c>
      <c r="C125" s="5" t="s">
        <v>203</v>
      </c>
      <c r="D125" s="5" t="s">
        <v>199</v>
      </c>
      <c r="E125" s="5" t="s">
        <v>204</v>
      </c>
      <c r="F125" s="5">
        <v>10</v>
      </c>
      <c r="G125" s="5">
        <v>10</v>
      </c>
      <c r="H125" s="5">
        <v>0</v>
      </c>
    </row>
    <row r="126" spans="1:8" ht="38.25" x14ac:dyDescent="0.25">
      <c r="A126" s="5" t="s">
        <v>86</v>
      </c>
      <c r="B126" s="5" t="s">
        <v>563</v>
      </c>
      <c r="C126" s="5" t="s">
        <v>102</v>
      </c>
      <c r="D126" s="5" t="s">
        <v>103</v>
      </c>
      <c r="E126" s="5" t="s">
        <v>104</v>
      </c>
      <c r="F126" s="5">
        <v>290</v>
      </c>
      <c r="G126" s="5">
        <v>0</v>
      </c>
      <c r="H126" s="5">
        <v>0</v>
      </c>
    </row>
    <row r="127" spans="1:8" ht="38.25" x14ac:dyDescent="0.25">
      <c r="A127" s="5" t="s">
        <v>86</v>
      </c>
      <c r="B127" s="5" t="s">
        <v>563</v>
      </c>
      <c r="C127" s="5" t="s">
        <v>151</v>
      </c>
      <c r="D127" s="5" t="s">
        <v>149</v>
      </c>
      <c r="E127" s="5"/>
      <c r="F127" s="5">
        <v>5</v>
      </c>
      <c r="G127" s="5">
        <v>5</v>
      </c>
      <c r="H127" s="5">
        <v>0</v>
      </c>
    </row>
    <row r="128" spans="1:8" ht="38.25" x14ac:dyDescent="0.25">
      <c r="A128" s="5" t="s">
        <v>86</v>
      </c>
      <c r="B128" s="5" t="s">
        <v>563</v>
      </c>
      <c r="C128" s="5" t="s">
        <v>228</v>
      </c>
      <c r="D128" s="5" t="s">
        <v>229</v>
      </c>
      <c r="E128" s="5" t="s">
        <v>230</v>
      </c>
      <c r="F128" s="5">
        <v>10</v>
      </c>
      <c r="G128" s="5">
        <v>10</v>
      </c>
      <c r="H128" s="5">
        <v>0</v>
      </c>
    </row>
    <row r="129" spans="1:8" ht="38.25" x14ac:dyDescent="0.25">
      <c r="A129" s="5" t="s">
        <v>86</v>
      </c>
      <c r="B129" s="5" t="s">
        <v>563</v>
      </c>
      <c r="C129" s="5" t="s">
        <v>118</v>
      </c>
      <c r="D129" s="5" t="s">
        <v>119</v>
      </c>
      <c r="E129" s="5" t="s">
        <v>120</v>
      </c>
      <c r="F129" s="5">
        <v>26</v>
      </c>
      <c r="G129" s="5">
        <v>26</v>
      </c>
      <c r="H129" s="5">
        <v>0</v>
      </c>
    </row>
    <row r="130" spans="1:8" ht="38.25" x14ac:dyDescent="0.25">
      <c r="A130" s="5" t="s">
        <v>86</v>
      </c>
      <c r="B130" s="5" t="s">
        <v>563</v>
      </c>
      <c r="C130" s="5" t="s">
        <v>105</v>
      </c>
      <c r="D130" s="5" t="s">
        <v>106</v>
      </c>
      <c r="E130" s="5" t="s">
        <v>107</v>
      </c>
      <c r="F130" s="5">
        <v>300</v>
      </c>
      <c r="G130" s="5">
        <v>0</v>
      </c>
      <c r="H130" s="5">
        <v>0</v>
      </c>
    </row>
    <row r="131" spans="1:8" ht="38.25" x14ac:dyDescent="0.25">
      <c r="A131" s="5" t="s">
        <v>86</v>
      </c>
      <c r="B131" s="5" t="s">
        <v>563</v>
      </c>
      <c r="C131" s="5" t="s">
        <v>349</v>
      </c>
      <c r="D131" s="5" t="s">
        <v>247</v>
      </c>
      <c r="E131" s="5" t="s">
        <v>350</v>
      </c>
      <c r="F131" s="5" t="s">
        <v>15</v>
      </c>
      <c r="G131" s="5" t="s">
        <v>15</v>
      </c>
      <c r="H131" s="5">
        <v>0</v>
      </c>
    </row>
    <row r="132" spans="1:8" ht="38.25" x14ac:dyDescent="0.25">
      <c r="A132" s="5" t="s">
        <v>86</v>
      </c>
      <c r="B132" s="5" t="s">
        <v>563</v>
      </c>
      <c r="C132" s="5" t="s">
        <v>198</v>
      </c>
      <c r="D132" s="5" t="s">
        <v>199</v>
      </c>
      <c r="E132" s="5" t="s">
        <v>200</v>
      </c>
      <c r="F132" s="5">
        <v>10</v>
      </c>
      <c r="G132" s="5">
        <v>10</v>
      </c>
      <c r="H132" s="5">
        <v>0</v>
      </c>
    </row>
    <row r="133" spans="1:8" ht="38.25" x14ac:dyDescent="0.25">
      <c r="A133" s="5" t="s">
        <v>86</v>
      </c>
      <c r="B133" s="5" t="s">
        <v>563</v>
      </c>
      <c r="C133" s="5" t="s">
        <v>160</v>
      </c>
      <c r="D133" s="5" t="s">
        <v>161</v>
      </c>
      <c r="E133" s="5" t="s">
        <v>162</v>
      </c>
      <c r="F133" s="5">
        <v>15</v>
      </c>
      <c r="G133" s="5">
        <v>15</v>
      </c>
      <c r="H133" s="5">
        <v>0</v>
      </c>
    </row>
    <row r="134" spans="1:8" ht="38.25" x14ac:dyDescent="0.25">
      <c r="A134" s="5" t="s">
        <v>86</v>
      </c>
      <c r="B134" s="5" t="s">
        <v>563</v>
      </c>
      <c r="C134" s="5" t="s">
        <v>175</v>
      </c>
      <c r="D134" s="5" t="s">
        <v>176</v>
      </c>
      <c r="E134" s="5" t="s">
        <v>177</v>
      </c>
      <c r="F134" s="5">
        <v>20</v>
      </c>
      <c r="G134" s="5">
        <v>20</v>
      </c>
      <c r="H134" s="5">
        <v>0</v>
      </c>
    </row>
    <row r="135" spans="1:8" ht="38.25" x14ac:dyDescent="0.25">
      <c r="A135" s="5" t="s">
        <v>86</v>
      </c>
      <c r="B135" s="5" t="s">
        <v>563</v>
      </c>
      <c r="C135" s="5" t="s">
        <v>264</v>
      </c>
      <c r="D135" s="5" t="s">
        <v>723</v>
      </c>
      <c r="E135" s="5" t="s">
        <v>265</v>
      </c>
      <c r="F135" s="5">
        <v>3</v>
      </c>
      <c r="G135" s="5">
        <v>3</v>
      </c>
      <c r="H135" s="5">
        <v>0</v>
      </c>
    </row>
    <row r="136" spans="1:8" ht="38.25" x14ac:dyDescent="0.25">
      <c r="A136" s="5" t="s">
        <v>86</v>
      </c>
      <c r="B136" s="5" t="s">
        <v>563</v>
      </c>
      <c r="C136" s="5" t="s">
        <v>220</v>
      </c>
      <c r="D136" s="5" t="s">
        <v>221</v>
      </c>
      <c r="E136" s="5" t="s">
        <v>222</v>
      </c>
      <c r="F136" s="5">
        <v>10</v>
      </c>
      <c r="G136" s="5">
        <v>10</v>
      </c>
      <c r="H136" s="5">
        <v>0</v>
      </c>
    </row>
    <row r="137" spans="1:8" ht="38.25" x14ac:dyDescent="0.25">
      <c r="A137" s="5" t="s">
        <v>86</v>
      </c>
      <c r="B137" s="5" t="s">
        <v>563</v>
      </c>
      <c r="C137" s="5" t="s">
        <v>346</v>
      </c>
      <c r="D137" s="5" t="s">
        <v>347</v>
      </c>
      <c r="E137" s="5" t="s">
        <v>348</v>
      </c>
      <c r="F137" s="5">
        <v>10</v>
      </c>
      <c r="G137" s="5">
        <v>10</v>
      </c>
      <c r="H137" s="5">
        <v>0</v>
      </c>
    </row>
    <row r="138" spans="1:8" ht="38.25" x14ac:dyDescent="0.25">
      <c r="A138" s="5" t="s">
        <v>86</v>
      </c>
      <c r="B138" s="5" t="s">
        <v>563</v>
      </c>
      <c r="C138" s="5" t="s">
        <v>211</v>
      </c>
      <c r="D138" s="5" t="s">
        <v>40</v>
      </c>
      <c r="E138" s="5" t="s">
        <v>212</v>
      </c>
      <c r="F138" s="5">
        <v>30</v>
      </c>
      <c r="G138" s="5">
        <v>30</v>
      </c>
      <c r="H138" s="5">
        <v>0</v>
      </c>
    </row>
    <row r="139" spans="1:8" ht="38.25" x14ac:dyDescent="0.25">
      <c r="A139" s="5" t="s">
        <v>86</v>
      </c>
      <c r="B139" s="5" t="s">
        <v>563</v>
      </c>
      <c r="C139" s="5" t="s">
        <v>213</v>
      </c>
      <c r="D139" s="5" t="s">
        <v>40</v>
      </c>
      <c r="E139" s="5" t="s">
        <v>214</v>
      </c>
      <c r="F139" s="5">
        <v>3.5</v>
      </c>
      <c r="G139" s="5">
        <v>3.5</v>
      </c>
      <c r="H139" s="5">
        <v>0</v>
      </c>
    </row>
    <row r="140" spans="1:8" ht="38.25" x14ac:dyDescent="0.25">
      <c r="A140" s="5" t="s">
        <v>86</v>
      </c>
      <c r="B140" s="5" t="s">
        <v>563</v>
      </c>
      <c r="C140" s="5" t="s">
        <v>289</v>
      </c>
      <c r="D140" s="5" t="s">
        <v>103</v>
      </c>
      <c r="E140" s="5" t="s">
        <v>290</v>
      </c>
      <c r="F140" s="5">
        <v>5</v>
      </c>
      <c r="G140" s="5">
        <v>5</v>
      </c>
      <c r="H140" s="5">
        <v>0</v>
      </c>
    </row>
    <row r="141" spans="1:8" ht="38.25" x14ac:dyDescent="0.25">
      <c r="A141" s="5" t="s">
        <v>86</v>
      </c>
      <c r="B141" s="5" t="s">
        <v>563</v>
      </c>
      <c r="C141" s="5" t="s">
        <v>215</v>
      </c>
      <c r="D141" s="5" t="s">
        <v>216</v>
      </c>
      <c r="E141" s="5" t="s">
        <v>217</v>
      </c>
      <c r="F141" s="5">
        <v>10</v>
      </c>
      <c r="G141" s="5">
        <v>10</v>
      </c>
      <c r="H141" s="5">
        <v>0</v>
      </c>
    </row>
    <row r="142" spans="1:8" ht="38.25" x14ac:dyDescent="0.25">
      <c r="A142" s="5" t="s">
        <v>86</v>
      </c>
      <c r="B142" s="5" t="s">
        <v>563</v>
      </c>
      <c r="C142" s="5" t="s">
        <v>218</v>
      </c>
      <c r="D142" s="5" t="s">
        <v>216</v>
      </c>
      <c r="E142" s="5" t="s">
        <v>219</v>
      </c>
      <c r="F142" s="5">
        <v>5</v>
      </c>
      <c r="G142" s="5">
        <v>5</v>
      </c>
      <c r="H142" s="5">
        <v>0</v>
      </c>
    </row>
    <row r="143" spans="1:8" ht="38.25" x14ac:dyDescent="0.25">
      <c r="A143" s="5" t="s">
        <v>86</v>
      </c>
      <c r="B143" s="5" t="s">
        <v>563</v>
      </c>
      <c r="C143" s="5" t="s">
        <v>298</v>
      </c>
      <c r="D143" s="5" t="s">
        <v>743</v>
      </c>
      <c r="E143" s="5" t="s">
        <v>299</v>
      </c>
      <c r="F143" s="5">
        <v>10</v>
      </c>
      <c r="G143" s="5">
        <v>10</v>
      </c>
      <c r="H143" s="5">
        <v>0</v>
      </c>
    </row>
    <row r="144" spans="1:8" ht="38.25" x14ac:dyDescent="0.25">
      <c r="A144" s="5" t="s">
        <v>86</v>
      </c>
      <c r="B144" s="5" t="s">
        <v>563</v>
      </c>
      <c r="C144" s="5" t="s">
        <v>341</v>
      </c>
      <c r="D144" s="5" t="s">
        <v>331</v>
      </c>
      <c r="E144" s="5" t="s">
        <v>342</v>
      </c>
      <c r="F144" s="5" t="s">
        <v>15</v>
      </c>
      <c r="G144" s="5" t="s">
        <v>15</v>
      </c>
      <c r="H144" s="5">
        <v>0</v>
      </c>
    </row>
    <row r="145" spans="1:8" ht="38.25" x14ac:dyDescent="0.25">
      <c r="A145" s="5" t="s">
        <v>86</v>
      </c>
      <c r="B145" s="5" t="s">
        <v>563</v>
      </c>
      <c r="C145" s="5" t="s">
        <v>152</v>
      </c>
      <c r="D145" s="5" t="s">
        <v>153</v>
      </c>
      <c r="E145" s="5" t="s">
        <v>154</v>
      </c>
      <c r="F145" s="5">
        <v>5</v>
      </c>
      <c r="G145" s="5">
        <v>5</v>
      </c>
      <c r="H145" s="5">
        <v>0</v>
      </c>
    </row>
    <row r="146" spans="1:8" ht="38.25" x14ac:dyDescent="0.25">
      <c r="A146" s="5" t="s">
        <v>86</v>
      </c>
      <c r="B146" s="5" t="s">
        <v>563</v>
      </c>
      <c r="C146" s="5" t="s">
        <v>338</v>
      </c>
      <c r="D146" s="5" t="s">
        <v>339</v>
      </c>
      <c r="E146" s="5" t="s">
        <v>340</v>
      </c>
      <c r="F146" s="5" t="s">
        <v>15</v>
      </c>
      <c r="G146" s="5" t="s">
        <v>15</v>
      </c>
      <c r="H146" s="5">
        <v>0</v>
      </c>
    </row>
    <row r="147" spans="1:8" ht="38.25" x14ac:dyDescent="0.25">
      <c r="A147" s="5" t="s">
        <v>86</v>
      </c>
      <c r="B147" s="5" t="s">
        <v>563</v>
      </c>
      <c r="C147" s="5" t="s">
        <v>351</v>
      </c>
      <c r="D147" s="5" t="s">
        <v>331</v>
      </c>
      <c r="E147" s="5" t="s">
        <v>352</v>
      </c>
      <c r="F147" s="5">
        <v>5</v>
      </c>
      <c r="G147" s="5">
        <v>5</v>
      </c>
      <c r="H147" s="5">
        <v>0</v>
      </c>
    </row>
    <row r="148" spans="1:8" ht="38.25" x14ac:dyDescent="0.25">
      <c r="A148" s="5" t="s">
        <v>86</v>
      </c>
      <c r="B148" s="5" t="s">
        <v>563</v>
      </c>
      <c r="C148" s="5" t="s">
        <v>302</v>
      </c>
      <c r="D148" s="5" t="s">
        <v>303</v>
      </c>
      <c r="E148" s="5" t="s">
        <v>304</v>
      </c>
      <c r="F148" s="5">
        <v>10</v>
      </c>
      <c r="G148" s="5">
        <v>10</v>
      </c>
      <c r="H148" s="5">
        <v>0</v>
      </c>
    </row>
    <row r="149" spans="1:8" ht="38.25" x14ac:dyDescent="0.25">
      <c r="A149" s="5" t="s">
        <v>86</v>
      </c>
      <c r="B149" s="5" t="s">
        <v>563</v>
      </c>
      <c r="C149" s="5" t="s">
        <v>273</v>
      </c>
      <c r="D149" s="5" t="s">
        <v>271</v>
      </c>
      <c r="E149" s="5" t="s">
        <v>274</v>
      </c>
      <c r="F149" s="5">
        <v>26</v>
      </c>
      <c r="G149" s="5">
        <v>26</v>
      </c>
      <c r="H149" s="5">
        <v>0</v>
      </c>
    </row>
    <row r="150" spans="1:8" ht="38.25" x14ac:dyDescent="0.25">
      <c r="A150" s="5" t="s">
        <v>86</v>
      </c>
      <c r="B150" s="5" t="s">
        <v>563</v>
      </c>
      <c r="C150" s="5" t="s">
        <v>254</v>
      </c>
      <c r="D150" s="5" t="s">
        <v>723</v>
      </c>
      <c r="E150" s="5" t="s">
        <v>255</v>
      </c>
      <c r="F150" s="5">
        <v>3</v>
      </c>
      <c r="G150" s="5">
        <v>3</v>
      </c>
      <c r="H150" s="5">
        <v>0</v>
      </c>
    </row>
    <row r="151" spans="1:8" ht="38.25" x14ac:dyDescent="0.25">
      <c r="A151" s="5" t="s">
        <v>86</v>
      </c>
      <c r="B151" s="5" t="s">
        <v>563</v>
      </c>
      <c r="C151" s="5" t="s">
        <v>121</v>
      </c>
      <c r="D151" s="5" t="s">
        <v>119</v>
      </c>
      <c r="E151" s="5" t="s">
        <v>122</v>
      </c>
      <c r="F151" s="5">
        <v>26</v>
      </c>
      <c r="G151" s="5">
        <v>26</v>
      </c>
      <c r="H151" s="5">
        <v>0</v>
      </c>
    </row>
    <row r="152" spans="1:8" ht="38.25" x14ac:dyDescent="0.25">
      <c r="A152" s="5" t="s">
        <v>86</v>
      </c>
      <c r="B152" s="5" t="s">
        <v>563</v>
      </c>
      <c r="C152" s="5" t="s">
        <v>356</v>
      </c>
      <c r="D152" s="5" t="s">
        <v>354</v>
      </c>
      <c r="E152" s="5" t="s">
        <v>357</v>
      </c>
      <c r="F152" s="5">
        <v>10</v>
      </c>
      <c r="G152" s="5">
        <v>10</v>
      </c>
      <c r="H152" s="5">
        <v>0</v>
      </c>
    </row>
    <row r="153" spans="1:8" ht="38.25" x14ac:dyDescent="0.25">
      <c r="A153" s="5" t="s">
        <v>86</v>
      </c>
      <c r="B153" s="5" t="s">
        <v>563</v>
      </c>
      <c r="C153" s="5" t="s">
        <v>258</v>
      </c>
      <c r="D153" s="5" t="s">
        <v>723</v>
      </c>
      <c r="E153" s="5" t="s">
        <v>259</v>
      </c>
      <c r="F153" s="5">
        <v>43</v>
      </c>
      <c r="G153" s="5">
        <v>43</v>
      </c>
      <c r="H153" s="5">
        <v>0</v>
      </c>
    </row>
    <row r="154" spans="1:8" ht="38.25" x14ac:dyDescent="0.25">
      <c r="A154" s="5" t="s">
        <v>86</v>
      </c>
      <c r="B154" s="5" t="s">
        <v>563</v>
      </c>
      <c r="C154" s="5" t="s">
        <v>190</v>
      </c>
      <c r="D154" s="5" t="s">
        <v>191</v>
      </c>
      <c r="E154" s="5" t="s">
        <v>192</v>
      </c>
      <c r="F154" s="5">
        <v>5</v>
      </c>
      <c r="G154" s="5">
        <v>5</v>
      </c>
      <c r="H154" s="5">
        <v>0</v>
      </c>
    </row>
    <row r="155" spans="1:8" ht="38.25" x14ac:dyDescent="0.25">
      <c r="A155" s="5" t="s">
        <v>86</v>
      </c>
      <c r="B155" s="5" t="s">
        <v>563</v>
      </c>
      <c r="C155" s="5" t="s">
        <v>98</v>
      </c>
      <c r="D155" s="5" t="s">
        <v>94</v>
      </c>
      <c r="E155" s="5" t="s">
        <v>99</v>
      </c>
      <c r="F155" s="5">
        <v>33</v>
      </c>
      <c r="G155" s="5">
        <v>33</v>
      </c>
      <c r="H155" s="5">
        <v>0</v>
      </c>
    </row>
    <row r="156" spans="1:8" ht="38.25" x14ac:dyDescent="0.25">
      <c r="A156" s="5" t="s">
        <v>86</v>
      </c>
      <c r="B156" s="5" t="s">
        <v>563</v>
      </c>
      <c r="C156" s="5" t="s">
        <v>260</v>
      </c>
      <c r="D156" s="5" t="s">
        <v>744</v>
      </c>
      <c r="E156" s="5" t="s">
        <v>261</v>
      </c>
      <c r="F156" s="5">
        <v>20</v>
      </c>
      <c r="G156" s="5">
        <v>20</v>
      </c>
      <c r="H156" s="5">
        <v>0</v>
      </c>
    </row>
    <row r="157" spans="1:8" ht="38.25" x14ac:dyDescent="0.25">
      <c r="A157" s="5" t="s">
        <v>86</v>
      </c>
      <c r="B157" s="5" t="s">
        <v>563</v>
      </c>
      <c r="C157" s="5" t="s">
        <v>287</v>
      </c>
      <c r="D157" s="5" t="s">
        <v>103</v>
      </c>
      <c r="E157" s="5" t="s">
        <v>288</v>
      </c>
      <c r="F157" s="5">
        <v>10</v>
      </c>
      <c r="G157" s="5">
        <v>10</v>
      </c>
      <c r="H157" s="5">
        <v>0</v>
      </c>
    </row>
    <row r="158" spans="1:8" ht="38.25" x14ac:dyDescent="0.25">
      <c r="A158" s="5" t="s">
        <v>86</v>
      </c>
      <c r="B158" s="5" t="s">
        <v>363</v>
      </c>
      <c r="C158" s="5" t="s">
        <v>364</v>
      </c>
      <c r="D158" s="5" t="s">
        <v>745</v>
      </c>
      <c r="E158" s="5" t="s">
        <v>365</v>
      </c>
      <c r="F158" s="5" t="s">
        <v>15</v>
      </c>
      <c r="G158" s="5" t="s">
        <v>15</v>
      </c>
      <c r="H158" s="5">
        <v>0</v>
      </c>
    </row>
    <row r="159" spans="1:8" ht="38.25" x14ac:dyDescent="0.25">
      <c r="A159" s="5" t="s">
        <v>86</v>
      </c>
      <c r="B159" s="5" t="s">
        <v>363</v>
      </c>
      <c r="C159" s="5" t="s">
        <v>373</v>
      </c>
      <c r="D159" s="5" t="s">
        <v>723</v>
      </c>
      <c r="E159" s="5" t="s">
        <v>374</v>
      </c>
      <c r="F159" s="5">
        <v>10</v>
      </c>
      <c r="G159" s="7">
        <v>10</v>
      </c>
      <c r="H159" s="5">
        <v>0</v>
      </c>
    </row>
    <row r="160" spans="1:8" ht="38.25" x14ac:dyDescent="0.25">
      <c r="A160" s="5" t="s">
        <v>86</v>
      </c>
      <c r="B160" s="5" t="s">
        <v>363</v>
      </c>
      <c r="C160" s="5" t="s">
        <v>370</v>
      </c>
      <c r="D160" s="5" t="s">
        <v>371</v>
      </c>
      <c r="E160" s="5" t="s">
        <v>372</v>
      </c>
      <c r="F160" s="5" t="s">
        <v>15</v>
      </c>
      <c r="G160" s="5" t="s">
        <v>15</v>
      </c>
      <c r="H160" s="5">
        <v>0</v>
      </c>
    </row>
    <row r="161" spans="1:8" ht="38.25" x14ac:dyDescent="0.25">
      <c r="A161" s="5" t="s">
        <v>86</v>
      </c>
      <c r="B161" s="5" t="s">
        <v>363</v>
      </c>
      <c r="C161" s="5" t="s">
        <v>366</v>
      </c>
      <c r="D161" s="5" t="s">
        <v>724</v>
      </c>
      <c r="E161" s="5" t="s">
        <v>367</v>
      </c>
      <c r="F161" s="5">
        <v>5</v>
      </c>
      <c r="G161" s="7">
        <v>5</v>
      </c>
      <c r="H161" s="5">
        <v>0</v>
      </c>
    </row>
    <row r="162" spans="1:8" ht="38.25" x14ac:dyDescent="0.25">
      <c r="A162" s="5" t="s">
        <v>86</v>
      </c>
      <c r="B162" s="5" t="s">
        <v>363</v>
      </c>
      <c r="C162" s="5" t="s">
        <v>368</v>
      </c>
      <c r="D162" s="5" t="s">
        <v>28</v>
      </c>
      <c r="E162" s="5" t="s">
        <v>369</v>
      </c>
      <c r="F162" s="5">
        <v>25</v>
      </c>
      <c r="G162" s="7">
        <v>25</v>
      </c>
      <c r="H162" s="5">
        <v>0</v>
      </c>
    </row>
    <row r="163" spans="1:8" ht="38.25" x14ac:dyDescent="0.25">
      <c r="A163" s="5" t="s">
        <v>86</v>
      </c>
      <c r="B163" s="5" t="s">
        <v>375</v>
      </c>
      <c r="C163" s="5" t="s">
        <v>385</v>
      </c>
      <c r="D163" s="5" t="s">
        <v>746</v>
      </c>
      <c r="E163" s="5" t="s">
        <v>386</v>
      </c>
      <c r="F163" s="5">
        <v>20</v>
      </c>
      <c r="G163" s="5">
        <v>20</v>
      </c>
      <c r="H163" s="5">
        <v>0</v>
      </c>
    </row>
    <row r="164" spans="1:8" ht="38.25" x14ac:dyDescent="0.25">
      <c r="A164" s="5" t="s">
        <v>86</v>
      </c>
      <c r="B164" s="5" t="s">
        <v>375</v>
      </c>
      <c r="C164" s="5" t="s">
        <v>382</v>
      </c>
      <c r="D164" s="5" t="s">
        <v>747</v>
      </c>
      <c r="E164" s="5" t="s">
        <v>383</v>
      </c>
      <c r="F164" s="5">
        <v>10</v>
      </c>
      <c r="G164" s="5">
        <v>10</v>
      </c>
      <c r="H164" s="5">
        <v>0</v>
      </c>
    </row>
    <row r="165" spans="1:8" ht="38.25" x14ac:dyDescent="0.25">
      <c r="A165" s="5" t="s">
        <v>86</v>
      </c>
      <c r="B165" s="5" t="s">
        <v>375</v>
      </c>
      <c r="C165" s="5" t="s">
        <v>391</v>
      </c>
      <c r="D165" s="5" t="s">
        <v>748</v>
      </c>
      <c r="E165" s="5" t="s">
        <v>392</v>
      </c>
      <c r="F165" s="5">
        <v>15</v>
      </c>
      <c r="G165" s="5">
        <v>15</v>
      </c>
      <c r="H165" s="5">
        <v>0</v>
      </c>
    </row>
    <row r="166" spans="1:8" ht="38.25" x14ac:dyDescent="0.25">
      <c r="A166" s="5" t="s">
        <v>86</v>
      </c>
      <c r="B166" s="5" t="s">
        <v>375</v>
      </c>
      <c r="C166" s="5" t="s">
        <v>380</v>
      </c>
      <c r="D166" s="5" t="s">
        <v>748</v>
      </c>
      <c r="E166" s="5" t="s">
        <v>381</v>
      </c>
      <c r="F166" s="5">
        <v>25</v>
      </c>
      <c r="G166" s="5">
        <v>25</v>
      </c>
      <c r="H166" s="5">
        <v>0</v>
      </c>
    </row>
    <row r="167" spans="1:8" ht="38.25" x14ac:dyDescent="0.25">
      <c r="A167" s="5" t="s">
        <v>86</v>
      </c>
      <c r="B167" s="5" t="s">
        <v>375</v>
      </c>
      <c r="C167" s="5" t="s">
        <v>767</v>
      </c>
      <c r="D167" s="5" t="s">
        <v>723</v>
      </c>
      <c r="E167" s="5" t="s">
        <v>384</v>
      </c>
      <c r="F167" s="5">
        <v>5</v>
      </c>
      <c r="G167" s="5">
        <v>5</v>
      </c>
      <c r="H167" s="5">
        <v>0</v>
      </c>
    </row>
    <row r="168" spans="1:8" ht="38.25" x14ac:dyDescent="0.25">
      <c r="A168" s="5" t="s">
        <v>86</v>
      </c>
      <c r="B168" s="5" t="s">
        <v>375</v>
      </c>
      <c r="C168" s="5" t="s">
        <v>387</v>
      </c>
      <c r="D168" s="5" t="s">
        <v>749</v>
      </c>
      <c r="E168" s="5" t="s">
        <v>388</v>
      </c>
      <c r="F168" s="5">
        <v>5</v>
      </c>
      <c r="G168" s="5">
        <v>5</v>
      </c>
      <c r="H168" s="5">
        <v>0</v>
      </c>
    </row>
    <row r="169" spans="1:8" ht="38.25" x14ac:dyDescent="0.25">
      <c r="A169" s="5" t="s">
        <v>86</v>
      </c>
      <c r="B169" s="5" t="s">
        <v>375</v>
      </c>
      <c r="C169" s="5" t="s">
        <v>376</v>
      </c>
      <c r="D169" s="5" t="s">
        <v>723</v>
      </c>
      <c r="E169" s="5" t="s">
        <v>377</v>
      </c>
      <c r="F169" s="5">
        <v>5</v>
      </c>
      <c r="G169" s="5">
        <v>5</v>
      </c>
      <c r="H169" s="5">
        <v>0</v>
      </c>
    </row>
    <row r="170" spans="1:8" ht="51" x14ac:dyDescent="0.25">
      <c r="A170" s="5" t="s">
        <v>86</v>
      </c>
      <c r="B170" s="5" t="s">
        <v>375</v>
      </c>
      <c r="C170" s="5" t="s">
        <v>389</v>
      </c>
      <c r="D170" s="5" t="s">
        <v>723</v>
      </c>
      <c r="E170" s="5" t="s">
        <v>390</v>
      </c>
      <c r="F170" s="5">
        <v>5</v>
      </c>
      <c r="G170" s="5">
        <v>5</v>
      </c>
      <c r="H170" s="5">
        <v>0</v>
      </c>
    </row>
    <row r="171" spans="1:8" ht="38.25" x14ac:dyDescent="0.25">
      <c r="A171" s="5" t="s">
        <v>86</v>
      </c>
      <c r="B171" s="5" t="s">
        <v>375</v>
      </c>
      <c r="C171" s="5" t="s">
        <v>378</v>
      </c>
      <c r="D171" s="5" t="s">
        <v>28</v>
      </c>
      <c r="E171" s="5" t="s">
        <v>379</v>
      </c>
      <c r="F171" s="5" t="s">
        <v>15</v>
      </c>
      <c r="G171" s="5" t="s">
        <v>15</v>
      </c>
      <c r="H171" s="5">
        <v>0</v>
      </c>
    </row>
    <row r="172" spans="1:8" ht="38.25" x14ac:dyDescent="0.25">
      <c r="A172" s="5" t="s">
        <v>556</v>
      </c>
      <c r="B172" s="5" t="s">
        <v>393</v>
      </c>
      <c r="C172" s="5" t="s">
        <v>394</v>
      </c>
      <c r="D172" s="5" t="s">
        <v>723</v>
      </c>
      <c r="E172" s="5" t="s">
        <v>395</v>
      </c>
      <c r="F172" s="5">
        <v>150</v>
      </c>
      <c r="G172" s="5">
        <v>30</v>
      </c>
      <c r="H172" s="5">
        <v>120</v>
      </c>
    </row>
    <row r="173" spans="1:8" ht="38.25" x14ac:dyDescent="0.25">
      <c r="A173" s="5" t="s">
        <v>556</v>
      </c>
      <c r="B173" s="5" t="s">
        <v>393</v>
      </c>
      <c r="C173" s="5" t="s">
        <v>768</v>
      </c>
      <c r="D173" s="5" t="s">
        <v>747</v>
      </c>
      <c r="E173" s="5" t="s">
        <v>396</v>
      </c>
      <c r="F173" s="5">
        <v>15</v>
      </c>
      <c r="G173" s="5">
        <v>15</v>
      </c>
      <c r="H173" s="5">
        <v>0</v>
      </c>
    </row>
    <row r="174" spans="1:8" ht="38.25" x14ac:dyDescent="0.25">
      <c r="A174" s="5" t="s">
        <v>556</v>
      </c>
      <c r="B174" s="5" t="s">
        <v>393</v>
      </c>
      <c r="C174" s="5" t="s">
        <v>769</v>
      </c>
      <c r="D174" s="5" t="s">
        <v>750</v>
      </c>
      <c r="E174" s="5" t="s">
        <v>397</v>
      </c>
      <c r="F174" s="5">
        <v>15</v>
      </c>
      <c r="G174" s="5">
        <v>15</v>
      </c>
      <c r="H174" s="5">
        <v>0</v>
      </c>
    </row>
    <row r="175" spans="1:8" ht="38.25" x14ac:dyDescent="0.25">
      <c r="A175" s="5" t="s">
        <v>556</v>
      </c>
      <c r="B175" s="5" t="s">
        <v>398</v>
      </c>
      <c r="C175" s="5" t="s">
        <v>430</v>
      </c>
      <c r="D175" s="5" t="s">
        <v>747</v>
      </c>
      <c r="E175" s="5" t="s">
        <v>431</v>
      </c>
      <c r="F175" s="5">
        <v>7</v>
      </c>
      <c r="G175" s="5">
        <v>7</v>
      </c>
      <c r="H175" s="5">
        <v>0</v>
      </c>
    </row>
    <row r="176" spans="1:8" ht="51" x14ac:dyDescent="0.25">
      <c r="A176" s="5" t="s">
        <v>556</v>
      </c>
      <c r="B176" s="5" t="s">
        <v>398</v>
      </c>
      <c r="C176" s="5" t="s">
        <v>421</v>
      </c>
      <c r="D176" s="5" t="s">
        <v>751</v>
      </c>
      <c r="E176" s="5" t="s">
        <v>422</v>
      </c>
      <c r="F176" s="5">
        <v>15</v>
      </c>
      <c r="G176" s="5">
        <v>15</v>
      </c>
      <c r="H176" s="5">
        <v>0</v>
      </c>
    </row>
    <row r="177" spans="1:8" ht="38.25" x14ac:dyDescent="0.25">
      <c r="A177" s="5" t="s">
        <v>556</v>
      </c>
      <c r="B177" s="5" t="s">
        <v>398</v>
      </c>
      <c r="C177" s="5" t="s">
        <v>415</v>
      </c>
      <c r="D177" s="5" t="s">
        <v>723</v>
      </c>
      <c r="E177" s="5" t="s">
        <v>416</v>
      </c>
      <c r="F177" s="5" t="s">
        <v>15</v>
      </c>
      <c r="G177" s="5" t="s">
        <v>15</v>
      </c>
      <c r="H177" s="5">
        <v>0</v>
      </c>
    </row>
    <row r="178" spans="1:8" ht="38.25" x14ac:dyDescent="0.25">
      <c r="A178" s="5" t="s">
        <v>556</v>
      </c>
      <c r="B178" s="5" t="s">
        <v>398</v>
      </c>
      <c r="C178" s="5" t="s">
        <v>426</v>
      </c>
      <c r="D178" s="5" t="s">
        <v>424</v>
      </c>
      <c r="E178" s="5" t="s">
        <v>427</v>
      </c>
      <c r="F178" s="5">
        <v>8</v>
      </c>
      <c r="G178" s="5">
        <v>8</v>
      </c>
      <c r="H178" s="5">
        <v>0</v>
      </c>
    </row>
    <row r="179" spans="1:8" ht="38.25" x14ac:dyDescent="0.25">
      <c r="A179" s="5" t="s">
        <v>556</v>
      </c>
      <c r="B179" s="5" t="s">
        <v>398</v>
      </c>
      <c r="C179" s="5" t="s">
        <v>444</v>
      </c>
      <c r="D179" s="5" t="s">
        <v>747</v>
      </c>
      <c r="E179" s="5" t="s">
        <v>445</v>
      </c>
      <c r="F179" s="5" t="s">
        <v>15</v>
      </c>
      <c r="G179" s="5" t="s">
        <v>15</v>
      </c>
      <c r="H179" s="5">
        <v>0</v>
      </c>
    </row>
    <row r="180" spans="1:8" ht="38.25" x14ac:dyDescent="0.25">
      <c r="A180" s="5" t="s">
        <v>556</v>
      </c>
      <c r="B180" s="5" t="s">
        <v>398</v>
      </c>
      <c r="C180" s="5" t="s">
        <v>440</v>
      </c>
      <c r="D180" s="5" t="s">
        <v>747</v>
      </c>
      <c r="E180" s="5" t="s">
        <v>441</v>
      </c>
      <c r="F180" s="5">
        <v>20</v>
      </c>
      <c r="G180" s="5">
        <v>20</v>
      </c>
      <c r="H180" s="5">
        <v>0</v>
      </c>
    </row>
    <row r="181" spans="1:8" ht="38.25" x14ac:dyDescent="0.25">
      <c r="A181" s="5" t="s">
        <v>556</v>
      </c>
      <c r="B181" s="5" t="s">
        <v>398</v>
      </c>
      <c r="C181" s="5" t="s">
        <v>405</v>
      </c>
      <c r="D181" s="5" t="s">
        <v>723</v>
      </c>
      <c r="E181" s="5" t="s">
        <v>406</v>
      </c>
      <c r="F181" s="5" t="s">
        <v>15</v>
      </c>
      <c r="G181" s="5" t="s">
        <v>15</v>
      </c>
      <c r="H181" s="5">
        <v>0</v>
      </c>
    </row>
    <row r="182" spans="1:8" ht="38.25" x14ac:dyDescent="0.25">
      <c r="A182" s="5" t="s">
        <v>556</v>
      </c>
      <c r="B182" s="5" t="s">
        <v>398</v>
      </c>
      <c r="C182" s="5" t="s">
        <v>417</v>
      </c>
      <c r="D182" s="5" t="s">
        <v>723</v>
      </c>
      <c r="E182" s="5" t="s">
        <v>418</v>
      </c>
      <c r="F182" s="5">
        <v>3</v>
      </c>
      <c r="G182" s="5">
        <v>3</v>
      </c>
      <c r="H182" s="5">
        <v>0</v>
      </c>
    </row>
    <row r="183" spans="1:8" ht="38.25" x14ac:dyDescent="0.25">
      <c r="A183" s="5" t="s">
        <v>556</v>
      </c>
      <c r="B183" s="5" t="s">
        <v>398</v>
      </c>
      <c r="C183" s="5" t="s">
        <v>403</v>
      </c>
      <c r="D183" s="5" t="s">
        <v>750</v>
      </c>
      <c r="E183" s="5" t="s">
        <v>404</v>
      </c>
      <c r="F183" s="5">
        <v>3</v>
      </c>
      <c r="G183" s="5">
        <v>3</v>
      </c>
      <c r="H183" s="5">
        <v>0</v>
      </c>
    </row>
    <row r="184" spans="1:8" ht="38.25" x14ac:dyDescent="0.25">
      <c r="A184" s="5" t="s">
        <v>556</v>
      </c>
      <c r="B184" s="5" t="s">
        <v>398</v>
      </c>
      <c r="C184" s="5" t="s">
        <v>423</v>
      </c>
      <c r="D184" s="5" t="s">
        <v>424</v>
      </c>
      <c r="E184" s="5" t="s">
        <v>425</v>
      </c>
      <c r="F184" s="5">
        <v>5</v>
      </c>
      <c r="G184" s="5">
        <v>5</v>
      </c>
      <c r="H184" s="5">
        <v>0</v>
      </c>
    </row>
    <row r="185" spans="1:8" ht="38.25" x14ac:dyDescent="0.25">
      <c r="A185" s="5" t="s">
        <v>556</v>
      </c>
      <c r="B185" s="5" t="s">
        <v>398</v>
      </c>
      <c r="C185" s="5" t="s">
        <v>436</v>
      </c>
      <c r="D185" s="5" t="s">
        <v>752</v>
      </c>
      <c r="E185" s="5" t="s">
        <v>437</v>
      </c>
      <c r="F185" s="5">
        <v>5</v>
      </c>
      <c r="G185" s="5">
        <v>3</v>
      </c>
      <c r="H185" s="5">
        <v>0</v>
      </c>
    </row>
    <row r="186" spans="1:8" ht="38.25" x14ac:dyDescent="0.25">
      <c r="A186" s="5" t="s">
        <v>556</v>
      </c>
      <c r="B186" s="5" t="s">
        <v>398</v>
      </c>
      <c r="C186" s="5" t="s">
        <v>413</v>
      </c>
      <c r="D186" s="5" t="s">
        <v>753</v>
      </c>
      <c r="E186" s="5" t="s">
        <v>414</v>
      </c>
      <c r="F186" s="5">
        <v>3</v>
      </c>
      <c r="G186" s="5">
        <v>3</v>
      </c>
      <c r="H186" s="5">
        <v>0</v>
      </c>
    </row>
    <row r="187" spans="1:8" ht="38.25" x14ac:dyDescent="0.25">
      <c r="A187" s="5" t="s">
        <v>556</v>
      </c>
      <c r="B187" s="5" t="s">
        <v>398</v>
      </c>
      <c r="C187" s="5" t="s">
        <v>407</v>
      </c>
      <c r="D187" s="5" t="s">
        <v>750</v>
      </c>
      <c r="E187" s="5" t="s">
        <v>408</v>
      </c>
      <c r="F187" s="5">
        <v>5</v>
      </c>
      <c r="G187" s="5">
        <v>5</v>
      </c>
      <c r="H187" s="5">
        <v>0</v>
      </c>
    </row>
    <row r="188" spans="1:8" ht="51" x14ac:dyDescent="0.25">
      <c r="A188" s="5" t="s">
        <v>556</v>
      </c>
      <c r="B188" s="5" t="s">
        <v>398</v>
      </c>
      <c r="C188" s="5" t="s">
        <v>409</v>
      </c>
      <c r="D188" s="5" t="s">
        <v>723</v>
      </c>
      <c r="E188" s="5" t="s">
        <v>410</v>
      </c>
      <c r="F188" s="5">
        <v>15</v>
      </c>
      <c r="G188" s="5">
        <v>15</v>
      </c>
      <c r="H188" s="5">
        <v>0</v>
      </c>
    </row>
    <row r="189" spans="1:8" ht="38.25" x14ac:dyDescent="0.25">
      <c r="A189" s="5" t="s">
        <v>556</v>
      </c>
      <c r="B189" s="5" t="s">
        <v>398</v>
      </c>
      <c r="C189" s="5" t="s">
        <v>399</v>
      </c>
      <c r="D189" s="5" t="s">
        <v>723</v>
      </c>
      <c r="E189" s="5" t="s">
        <v>400</v>
      </c>
      <c r="F189" s="5">
        <v>10</v>
      </c>
      <c r="G189" s="5">
        <v>10</v>
      </c>
      <c r="H189" s="5">
        <v>0</v>
      </c>
    </row>
    <row r="190" spans="1:8" ht="38.25" x14ac:dyDescent="0.25">
      <c r="A190" s="5" t="s">
        <v>556</v>
      </c>
      <c r="B190" s="5" t="s">
        <v>398</v>
      </c>
      <c r="C190" s="5" t="s">
        <v>434</v>
      </c>
      <c r="D190" s="5" t="s">
        <v>754</v>
      </c>
      <c r="E190" s="5" t="s">
        <v>435</v>
      </c>
      <c r="F190" s="5">
        <v>3</v>
      </c>
      <c r="G190" s="5">
        <v>3</v>
      </c>
      <c r="H190" s="5">
        <v>0</v>
      </c>
    </row>
    <row r="191" spans="1:8" ht="63.75" x14ac:dyDescent="0.25">
      <c r="A191" s="5" t="s">
        <v>556</v>
      </c>
      <c r="B191" s="5" t="s">
        <v>398</v>
      </c>
      <c r="C191" s="5" t="s">
        <v>428</v>
      </c>
      <c r="D191" s="5" t="s">
        <v>723</v>
      </c>
      <c r="E191" s="5" t="s">
        <v>429</v>
      </c>
      <c r="F191" s="5">
        <v>15</v>
      </c>
      <c r="G191" s="5">
        <v>15</v>
      </c>
      <c r="H191" s="5">
        <v>0</v>
      </c>
    </row>
    <row r="192" spans="1:8" ht="38.25" x14ac:dyDescent="0.25">
      <c r="A192" s="5" t="s">
        <v>556</v>
      </c>
      <c r="B192" s="5" t="s">
        <v>398</v>
      </c>
      <c r="C192" s="5" t="s">
        <v>770</v>
      </c>
      <c r="D192" s="5" t="s">
        <v>723</v>
      </c>
      <c r="E192" s="5" t="s">
        <v>432</v>
      </c>
      <c r="F192" s="5" t="s">
        <v>15</v>
      </c>
      <c r="G192" s="5" t="s">
        <v>15</v>
      </c>
      <c r="H192" s="5">
        <v>0</v>
      </c>
    </row>
    <row r="193" spans="1:8" ht="38.25" x14ac:dyDescent="0.25">
      <c r="A193" s="5" t="s">
        <v>556</v>
      </c>
      <c r="B193" s="5" t="s">
        <v>398</v>
      </c>
      <c r="C193" s="5" t="s">
        <v>419</v>
      </c>
      <c r="D193" s="5" t="s">
        <v>723</v>
      </c>
      <c r="E193" s="5" t="s">
        <v>420</v>
      </c>
      <c r="F193" s="5">
        <v>5</v>
      </c>
      <c r="G193" s="5">
        <v>5</v>
      </c>
      <c r="H193" s="5">
        <v>0</v>
      </c>
    </row>
    <row r="194" spans="1:8" ht="38.25" x14ac:dyDescent="0.25">
      <c r="A194" s="5" t="s">
        <v>556</v>
      </c>
      <c r="B194" s="5" t="s">
        <v>398</v>
      </c>
      <c r="C194" s="5" t="s">
        <v>401</v>
      </c>
      <c r="D194" s="5" t="s">
        <v>750</v>
      </c>
      <c r="E194" s="5" t="s">
        <v>402</v>
      </c>
      <c r="F194" s="5" t="s">
        <v>15</v>
      </c>
      <c r="G194" s="5" t="s">
        <v>15</v>
      </c>
      <c r="H194" s="5">
        <v>0</v>
      </c>
    </row>
    <row r="195" spans="1:8" ht="38.25" x14ac:dyDescent="0.25">
      <c r="A195" s="5" t="s">
        <v>556</v>
      </c>
      <c r="B195" s="5" t="s">
        <v>398</v>
      </c>
      <c r="C195" s="5" t="s">
        <v>438</v>
      </c>
      <c r="D195" s="5" t="s">
        <v>723</v>
      </c>
      <c r="E195" s="5" t="s">
        <v>439</v>
      </c>
      <c r="F195" s="5">
        <v>6</v>
      </c>
      <c r="G195" s="5">
        <v>6</v>
      </c>
      <c r="H195" s="5">
        <v>0</v>
      </c>
    </row>
    <row r="196" spans="1:8" ht="38.25" x14ac:dyDescent="0.25">
      <c r="A196" s="5" t="s">
        <v>556</v>
      </c>
      <c r="B196" s="5" t="s">
        <v>398</v>
      </c>
      <c r="C196" s="5" t="s">
        <v>411</v>
      </c>
      <c r="D196" s="5" t="s">
        <v>750</v>
      </c>
      <c r="E196" s="5" t="s">
        <v>412</v>
      </c>
      <c r="F196" s="5" t="s">
        <v>15</v>
      </c>
      <c r="G196" s="5" t="s">
        <v>15</v>
      </c>
      <c r="H196" s="5">
        <v>0</v>
      </c>
    </row>
    <row r="197" spans="1:8" ht="38.25" x14ac:dyDescent="0.25">
      <c r="A197" s="5" t="s">
        <v>556</v>
      </c>
      <c r="B197" s="5" t="s">
        <v>398</v>
      </c>
      <c r="C197" s="5" t="s">
        <v>442</v>
      </c>
      <c r="D197" s="5" t="s">
        <v>752</v>
      </c>
      <c r="E197" s="5" t="s">
        <v>443</v>
      </c>
      <c r="F197" s="5">
        <v>4</v>
      </c>
      <c r="G197" s="5">
        <v>4</v>
      </c>
      <c r="H197" s="5">
        <v>0</v>
      </c>
    </row>
    <row r="198" spans="1:8" ht="38.25" x14ac:dyDescent="0.25">
      <c r="A198" s="5" t="s">
        <v>556</v>
      </c>
      <c r="B198" s="5" t="s">
        <v>398</v>
      </c>
      <c r="C198" s="5" t="s">
        <v>564</v>
      </c>
      <c r="D198" s="5" t="s">
        <v>723</v>
      </c>
      <c r="E198" s="5" t="s">
        <v>433</v>
      </c>
      <c r="F198" s="5" t="s">
        <v>15</v>
      </c>
      <c r="G198" s="5" t="s">
        <v>15</v>
      </c>
      <c r="H198" s="5">
        <v>0</v>
      </c>
    </row>
    <row r="199" spans="1:8" ht="38.25" x14ac:dyDescent="0.25">
      <c r="A199" s="5" t="s">
        <v>556</v>
      </c>
      <c r="B199" s="5" t="s">
        <v>446</v>
      </c>
      <c r="C199" s="5" t="s">
        <v>451</v>
      </c>
      <c r="D199" s="5" t="s">
        <v>723</v>
      </c>
      <c r="E199" s="5" t="s">
        <v>452</v>
      </c>
      <c r="F199" s="5">
        <v>15</v>
      </c>
      <c r="G199" s="5">
        <v>15</v>
      </c>
      <c r="H199" s="5">
        <v>0</v>
      </c>
    </row>
    <row r="200" spans="1:8" ht="38.25" x14ac:dyDescent="0.25">
      <c r="A200" s="5" t="s">
        <v>556</v>
      </c>
      <c r="B200" s="5" t="s">
        <v>446</v>
      </c>
      <c r="C200" s="5" t="s">
        <v>487</v>
      </c>
      <c r="D200" s="5" t="s">
        <v>752</v>
      </c>
      <c r="E200" s="5" t="s">
        <v>488</v>
      </c>
      <c r="F200" s="5">
        <v>11</v>
      </c>
      <c r="G200" s="5">
        <v>11</v>
      </c>
      <c r="H200" s="5">
        <v>0</v>
      </c>
    </row>
    <row r="201" spans="1:8" ht="51" x14ac:dyDescent="0.25">
      <c r="A201" s="5" t="s">
        <v>556</v>
      </c>
      <c r="B201" s="5" t="s">
        <v>446</v>
      </c>
      <c r="C201" s="5" t="s">
        <v>483</v>
      </c>
      <c r="D201" s="5" t="s">
        <v>723</v>
      </c>
      <c r="E201" s="5" t="s">
        <v>484</v>
      </c>
      <c r="F201" s="5">
        <v>10</v>
      </c>
      <c r="G201" s="5">
        <v>10</v>
      </c>
      <c r="H201" s="5">
        <v>0</v>
      </c>
    </row>
    <row r="202" spans="1:8" ht="38.25" x14ac:dyDescent="0.25">
      <c r="A202" s="5" t="s">
        <v>556</v>
      </c>
      <c r="B202" s="5" t="s">
        <v>446</v>
      </c>
      <c r="C202" s="5" t="s">
        <v>463</v>
      </c>
      <c r="D202" s="5" t="s">
        <v>723</v>
      </c>
      <c r="E202" s="5" t="s">
        <v>464</v>
      </c>
      <c r="F202" s="5">
        <v>40</v>
      </c>
      <c r="G202" s="5">
        <v>40</v>
      </c>
      <c r="H202" s="5">
        <v>0</v>
      </c>
    </row>
    <row r="203" spans="1:8" ht="38.25" x14ac:dyDescent="0.25">
      <c r="A203" s="5" t="s">
        <v>556</v>
      </c>
      <c r="B203" s="5" t="s">
        <v>446</v>
      </c>
      <c r="C203" s="5" t="s">
        <v>471</v>
      </c>
      <c r="D203" s="5" t="s">
        <v>723</v>
      </c>
      <c r="E203" s="5" t="s">
        <v>472</v>
      </c>
      <c r="F203" s="5">
        <v>5</v>
      </c>
      <c r="G203" s="5">
        <v>5</v>
      </c>
      <c r="H203" s="5">
        <v>0</v>
      </c>
    </row>
    <row r="204" spans="1:8" ht="38.25" x14ac:dyDescent="0.25">
      <c r="A204" s="5" t="s">
        <v>556</v>
      </c>
      <c r="B204" s="5" t="s">
        <v>446</v>
      </c>
      <c r="C204" s="5" t="s">
        <v>465</v>
      </c>
      <c r="D204" s="5" t="s">
        <v>176</v>
      </c>
      <c r="E204" s="5" t="s">
        <v>466</v>
      </c>
      <c r="F204" s="5">
        <v>5</v>
      </c>
      <c r="G204" s="5">
        <v>5</v>
      </c>
      <c r="H204" s="5">
        <v>0</v>
      </c>
    </row>
    <row r="205" spans="1:8" ht="38.25" x14ac:dyDescent="0.25">
      <c r="A205" s="5" t="s">
        <v>556</v>
      </c>
      <c r="B205" s="5" t="s">
        <v>446</v>
      </c>
      <c r="C205" s="5" t="s">
        <v>467</v>
      </c>
      <c r="D205" s="5" t="s">
        <v>40</v>
      </c>
      <c r="E205" s="5" t="s">
        <v>468</v>
      </c>
      <c r="F205" s="5">
        <v>5</v>
      </c>
      <c r="G205" s="5">
        <v>5</v>
      </c>
      <c r="H205" s="5">
        <v>0</v>
      </c>
    </row>
    <row r="206" spans="1:8" ht="38.25" x14ac:dyDescent="0.25">
      <c r="A206" s="5" t="s">
        <v>556</v>
      </c>
      <c r="B206" s="5" t="s">
        <v>446</v>
      </c>
      <c r="C206" s="5" t="s">
        <v>481</v>
      </c>
      <c r="D206" s="5" t="s">
        <v>723</v>
      </c>
      <c r="E206" s="5" t="s">
        <v>482</v>
      </c>
      <c r="F206" s="5">
        <v>50</v>
      </c>
      <c r="G206" s="5">
        <v>50</v>
      </c>
      <c r="H206" s="5">
        <v>0</v>
      </c>
    </row>
    <row r="207" spans="1:8" ht="38.25" x14ac:dyDescent="0.25">
      <c r="A207" s="5" t="s">
        <v>556</v>
      </c>
      <c r="B207" s="5" t="s">
        <v>446</v>
      </c>
      <c r="C207" s="5" t="s">
        <v>479</v>
      </c>
      <c r="D207" s="5" t="s">
        <v>755</v>
      </c>
      <c r="E207" s="5" t="s">
        <v>480</v>
      </c>
      <c r="F207" s="5">
        <v>20</v>
      </c>
      <c r="G207" s="5">
        <v>20</v>
      </c>
      <c r="H207" s="5">
        <v>0</v>
      </c>
    </row>
    <row r="208" spans="1:8" ht="38.25" x14ac:dyDescent="0.25">
      <c r="A208" s="5" t="s">
        <v>556</v>
      </c>
      <c r="B208" s="5" t="s">
        <v>446</v>
      </c>
      <c r="C208" s="5" t="s">
        <v>457</v>
      </c>
      <c r="D208" s="5" t="s">
        <v>723</v>
      </c>
      <c r="E208" s="5" t="s">
        <v>458</v>
      </c>
      <c r="F208" s="5">
        <v>3.5</v>
      </c>
      <c r="G208" s="5">
        <v>3.5</v>
      </c>
      <c r="H208" s="5">
        <v>0</v>
      </c>
    </row>
    <row r="209" spans="1:8" ht="51" x14ac:dyDescent="0.25">
      <c r="A209" s="5" t="s">
        <v>556</v>
      </c>
      <c r="B209" s="5" t="s">
        <v>446</v>
      </c>
      <c r="C209" s="5" t="s">
        <v>469</v>
      </c>
      <c r="D209" s="5" t="s">
        <v>756</v>
      </c>
      <c r="E209" s="5" t="s">
        <v>470</v>
      </c>
      <c r="F209" s="5">
        <v>3</v>
      </c>
      <c r="G209" s="5">
        <v>3</v>
      </c>
      <c r="H209" s="5">
        <v>0</v>
      </c>
    </row>
    <row r="210" spans="1:8" ht="38.25" x14ac:dyDescent="0.25">
      <c r="A210" s="5" t="s">
        <v>556</v>
      </c>
      <c r="B210" s="5" t="s">
        <v>446</v>
      </c>
      <c r="C210" s="5" t="s">
        <v>455</v>
      </c>
      <c r="D210" s="5" t="s">
        <v>747</v>
      </c>
      <c r="E210" s="5" t="s">
        <v>456</v>
      </c>
      <c r="F210" s="5">
        <v>10</v>
      </c>
      <c r="G210" s="5">
        <v>10</v>
      </c>
      <c r="H210" s="5">
        <v>0</v>
      </c>
    </row>
    <row r="211" spans="1:8" ht="38.25" x14ac:dyDescent="0.25">
      <c r="A211" s="5" t="s">
        <v>556</v>
      </c>
      <c r="B211" s="5" t="s">
        <v>446</v>
      </c>
      <c r="C211" s="5" t="s">
        <v>475</v>
      </c>
      <c r="D211" s="5" t="s">
        <v>747</v>
      </c>
      <c r="E211" s="5" t="s">
        <v>476</v>
      </c>
      <c r="F211" s="5">
        <v>6</v>
      </c>
      <c r="G211" s="5">
        <v>6</v>
      </c>
      <c r="H211" s="5">
        <v>0</v>
      </c>
    </row>
    <row r="212" spans="1:8" ht="38.25" x14ac:dyDescent="0.25">
      <c r="A212" s="5" t="s">
        <v>556</v>
      </c>
      <c r="B212" s="5" t="s">
        <v>446</v>
      </c>
      <c r="C212" s="5" t="s">
        <v>449</v>
      </c>
      <c r="D212" s="5" t="s">
        <v>723</v>
      </c>
      <c r="E212" s="5" t="s">
        <v>450</v>
      </c>
      <c r="F212" s="5">
        <v>15</v>
      </c>
      <c r="G212" s="5">
        <v>15</v>
      </c>
      <c r="H212" s="5">
        <v>0</v>
      </c>
    </row>
    <row r="213" spans="1:8" ht="38.25" x14ac:dyDescent="0.25">
      <c r="A213" s="5" t="s">
        <v>556</v>
      </c>
      <c r="B213" s="5" t="s">
        <v>446</v>
      </c>
      <c r="C213" s="5" t="s">
        <v>473</v>
      </c>
      <c r="D213" s="5" t="s">
        <v>747</v>
      </c>
      <c r="E213" s="5" t="s">
        <v>474</v>
      </c>
      <c r="F213" s="5">
        <v>5</v>
      </c>
      <c r="G213" s="5">
        <v>5</v>
      </c>
      <c r="H213" s="5">
        <v>0</v>
      </c>
    </row>
    <row r="214" spans="1:8" ht="38.25" x14ac:dyDescent="0.25">
      <c r="A214" s="5" t="s">
        <v>556</v>
      </c>
      <c r="B214" s="5" t="s">
        <v>446</v>
      </c>
      <c r="C214" s="5" t="s">
        <v>461</v>
      </c>
      <c r="D214" s="5" t="s">
        <v>757</v>
      </c>
      <c r="E214" s="5" t="s">
        <v>462</v>
      </c>
      <c r="F214" s="5">
        <v>10</v>
      </c>
      <c r="G214" s="5">
        <v>10</v>
      </c>
      <c r="H214" s="5">
        <v>0</v>
      </c>
    </row>
    <row r="215" spans="1:8" ht="38.25" x14ac:dyDescent="0.25">
      <c r="A215" s="5" t="s">
        <v>556</v>
      </c>
      <c r="B215" s="5" t="s">
        <v>446</v>
      </c>
      <c r="C215" s="5" t="s">
        <v>447</v>
      </c>
      <c r="D215" s="5" t="s">
        <v>747</v>
      </c>
      <c r="E215" s="5" t="s">
        <v>448</v>
      </c>
      <c r="F215" s="5">
        <v>15</v>
      </c>
      <c r="G215" s="5">
        <v>15</v>
      </c>
      <c r="H215" s="5">
        <v>0</v>
      </c>
    </row>
    <row r="216" spans="1:8" ht="38.25" x14ac:dyDescent="0.25">
      <c r="A216" s="5" t="s">
        <v>556</v>
      </c>
      <c r="B216" s="5" t="s">
        <v>446</v>
      </c>
      <c r="C216" s="5" t="s">
        <v>459</v>
      </c>
      <c r="D216" s="5" t="s">
        <v>723</v>
      </c>
      <c r="E216" s="5" t="s">
        <v>460</v>
      </c>
      <c r="F216" s="5">
        <v>3</v>
      </c>
      <c r="G216" s="5">
        <v>3</v>
      </c>
      <c r="H216" s="5">
        <v>0</v>
      </c>
    </row>
    <row r="217" spans="1:8" ht="38.25" x14ac:dyDescent="0.25">
      <c r="A217" s="5" t="s">
        <v>556</v>
      </c>
      <c r="B217" s="5" t="s">
        <v>446</v>
      </c>
      <c r="C217" s="5" t="s">
        <v>453</v>
      </c>
      <c r="D217" s="5" t="s">
        <v>747</v>
      </c>
      <c r="E217" s="5" t="s">
        <v>454</v>
      </c>
      <c r="F217" s="5">
        <v>10</v>
      </c>
      <c r="G217" s="5">
        <v>10</v>
      </c>
      <c r="H217" s="5">
        <v>0</v>
      </c>
    </row>
    <row r="218" spans="1:8" ht="38.25" x14ac:dyDescent="0.25">
      <c r="A218" s="5" t="s">
        <v>556</v>
      </c>
      <c r="B218" s="5" t="s">
        <v>446</v>
      </c>
      <c r="C218" s="5" t="s">
        <v>485</v>
      </c>
      <c r="D218" s="5" t="s">
        <v>752</v>
      </c>
      <c r="E218" s="5" t="s">
        <v>486</v>
      </c>
      <c r="F218" s="5">
        <v>4</v>
      </c>
      <c r="G218" s="5">
        <v>4</v>
      </c>
      <c r="H218" s="5">
        <v>0</v>
      </c>
    </row>
    <row r="219" spans="1:8" ht="38.25" x14ac:dyDescent="0.25">
      <c r="A219" s="5" t="s">
        <v>556</v>
      </c>
      <c r="B219" s="5" t="s">
        <v>446</v>
      </c>
      <c r="C219" s="5" t="s">
        <v>477</v>
      </c>
      <c r="D219" s="5" t="s">
        <v>755</v>
      </c>
      <c r="E219" s="5" t="s">
        <v>478</v>
      </c>
      <c r="F219" s="5">
        <v>15</v>
      </c>
      <c r="G219" s="5">
        <v>15</v>
      </c>
      <c r="H219" s="5">
        <v>0</v>
      </c>
    </row>
    <row r="220" spans="1:8" ht="38.25" x14ac:dyDescent="0.25">
      <c r="A220" s="5" t="s">
        <v>489</v>
      </c>
      <c r="B220" s="5" t="s">
        <v>490</v>
      </c>
      <c r="C220" s="5" t="s">
        <v>503</v>
      </c>
      <c r="D220" s="5" t="s">
        <v>758</v>
      </c>
      <c r="E220" s="5" t="s">
        <v>504</v>
      </c>
      <c r="F220" s="5">
        <v>8</v>
      </c>
      <c r="G220" s="5">
        <v>8</v>
      </c>
      <c r="H220" s="5">
        <v>0</v>
      </c>
    </row>
    <row r="221" spans="1:8" ht="38.25" x14ac:dyDescent="0.25">
      <c r="A221" s="5" t="s">
        <v>489</v>
      </c>
      <c r="B221" s="5" t="s">
        <v>490</v>
      </c>
      <c r="C221" s="5" t="s">
        <v>493</v>
      </c>
      <c r="D221" s="5" t="s">
        <v>759</v>
      </c>
      <c r="E221" s="5" t="s">
        <v>494</v>
      </c>
      <c r="F221" s="5">
        <v>3</v>
      </c>
      <c r="G221" s="5">
        <v>3</v>
      </c>
      <c r="H221" s="5">
        <v>0</v>
      </c>
    </row>
    <row r="222" spans="1:8" ht="38.25" x14ac:dyDescent="0.25">
      <c r="A222" s="5" t="s">
        <v>489</v>
      </c>
      <c r="B222" s="5" t="s">
        <v>490</v>
      </c>
      <c r="C222" s="5" t="s">
        <v>501</v>
      </c>
      <c r="D222" s="5" t="s">
        <v>760</v>
      </c>
      <c r="E222" s="5" t="s">
        <v>502</v>
      </c>
      <c r="F222" s="5">
        <v>2</v>
      </c>
      <c r="G222" s="5">
        <v>2</v>
      </c>
      <c r="H222" s="5">
        <v>0</v>
      </c>
    </row>
    <row r="223" spans="1:8" ht="38.25" x14ac:dyDescent="0.25">
      <c r="A223" s="5" t="s">
        <v>489</v>
      </c>
      <c r="B223" s="5" t="s">
        <v>490</v>
      </c>
      <c r="C223" s="5" t="s">
        <v>497</v>
      </c>
      <c r="D223" s="5" t="s">
        <v>723</v>
      </c>
      <c r="E223" s="5" t="s">
        <v>498</v>
      </c>
      <c r="F223" s="5">
        <v>5</v>
      </c>
      <c r="G223" s="5">
        <v>5</v>
      </c>
      <c r="H223" s="5">
        <v>0</v>
      </c>
    </row>
    <row r="224" spans="1:8" ht="38.25" x14ac:dyDescent="0.25">
      <c r="A224" s="5" t="s">
        <v>489</v>
      </c>
      <c r="B224" s="5" t="s">
        <v>490</v>
      </c>
      <c r="C224" s="5" t="s">
        <v>499</v>
      </c>
      <c r="D224" s="5" t="s">
        <v>723</v>
      </c>
      <c r="E224" s="5" t="s">
        <v>500</v>
      </c>
      <c r="F224" s="5">
        <v>7</v>
      </c>
      <c r="G224" s="5">
        <v>7</v>
      </c>
      <c r="H224" s="5">
        <v>0</v>
      </c>
    </row>
    <row r="225" spans="1:8" ht="38.25" x14ac:dyDescent="0.25">
      <c r="A225" s="5" t="s">
        <v>489</v>
      </c>
      <c r="B225" s="5" t="s">
        <v>490</v>
      </c>
      <c r="C225" s="5" t="s">
        <v>491</v>
      </c>
      <c r="D225" s="5" t="s">
        <v>759</v>
      </c>
      <c r="E225" s="5" t="s">
        <v>492</v>
      </c>
      <c r="F225" s="5" t="s">
        <v>15</v>
      </c>
      <c r="G225" s="5" t="s">
        <v>15</v>
      </c>
      <c r="H225" s="5">
        <v>0</v>
      </c>
    </row>
    <row r="226" spans="1:8" ht="38.25" x14ac:dyDescent="0.25">
      <c r="A226" s="5" t="s">
        <v>489</v>
      </c>
      <c r="B226" s="5" t="s">
        <v>490</v>
      </c>
      <c r="C226" s="5" t="s">
        <v>495</v>
      </c>
      <c r="D226" s="5" t="s">
        <v>723</v>
      </c>
      <c r="E226" s="5" t="s">
        <v>496</v>
      </c>
      <c r="F226" s="5">
        <v>5</v>
      </c>
      <c r="G226" s="5">
        <v>5</v>
      </c>
      <c r="H226" s="5">
        <v>0</v>
      </c>
    </row>
    <row r="227" spans="1:8" ht="38.25" x14ac:dyDescent="0.25">
      <c r="A227" s="5" t="s">
        <v>489</v>
      </c>
      <c r="B227" s="5" t="s">
        <v>505</v>
      </c>
      <c r="C227" s="5" t="s">
        <v>536</v>
      </c>
      <c r="D227" s="5" t="s">
        <v>748</v>
      </c>
      <c r="E227" s="5" t="s">
        <v>537</v>
      </c>
      <c r="F227" s="5">
        <v>12</v>
      </c>
      <c r="G227" s="5">
        <v>12</v>
      </c>
      <c r="H227" s="5">
        <v>0</v>
      </c>
    </row>
    <row r="228" spans="1:8" ht="38.25" x14ac:dyDescent="0.25">
      <c r="A228" s="5" t="s">
        <v>489</v>
      </c>
      <c r="B228" s="5" t="s">
        <v>505</v>
      </c>
      <c r="C228" s="5" t="s">
        <v>524</v>
      </c>
      <c r="D228" s="5" t="s">
        <v>723</v>
      </c>
      <c r="E228" s="5" t="s">
        <v>525</v>
      </c>
      <c r="F228" s="5">
        <v>10</v>
      </c>
      <c r="G228" s="5">
        <v>10</v>
      </c>
      <c r="H228" s="5">
        <v>0</v>
      </c>
    </row>
    <row r="229" spans="1:8" ht="38.25" x14ac:dyDescent="0.25">
      <c r="A229" s="5" t="s">
        <v>489</v>
      </c>
      <c r="B229" s="5" t="s">
        <v>505</v>
      </c>
      <c r="C229" s="5" t="s">
        <v>771</v>
      </c>
      <c r="D229" s="5" t="s">
        <v>723</v>
      </c>
      <c r="E229" s="5" t="s">
        <v>781</v>
      </c>
      <c r="F229" s="5">
        <v>5</v>
      </c>
      <c r="G229" s="5">
        <v>5</v>
      </c>
      <c r="H229" s="5">
        <v>0</v>
      </c>
    </row>
    <row r="230" spans="1:8" ht="38.25" x14ac:dyDescent="0.25">
      <c r="A230" s="5" t="s">
        <v>489</v>
      </c>
      <c r="B230" s="5" t="s">
        <v>505</v>
      </c>
      <c r="C230" s="5" t="s">
        <v>520</v>
      </c>
      <c r="D230" s="5" t="s">
        <v>723</v>
      </c>
      <c r="E230" s="5" t="s">
        <v>521</v>
      </c>
      <c r="F230" s="5">
        <v>10</v>
      </c>
      <c r="G230" s="5">
        <v>10</v>
      </c>
      <c r="H230" s="5">
        <v>0</v>
      </c>
    </row>
    <row r="231" spans="1:8" ht="38.25" x14ac:dyDescent="0.25">
      <c r="A231" s="5" t="s">
        <v>489</v>
      </c>
      <c r="B231" s="5" t="s">
        <v>505</v>
      </c>
      <c r="C231" s="5" t="s">
        <v>528</v>
      </c>
      <c r="D231" s="5" t="s">
        <v>761</v>
      </c>
      <c r="E231" s="5" t="s">
        <v>529</v>
      </c>
      <c r="F231" s="5">
        <v>5</v>
      </c>
      <c r="G231" s="5">
        <v>5</v>
      </c>
      <c r="H231" s="5">
        <v>0</v>
      </c>
    </row>
    <row r="232" spans="1:8" ht="38.25" x14ac:dyDescent="0.25">
      <c r="A232" s="5" t="s">
        <v>489</v>
      </c>
      <c r="B232" s="5" t="s">
        <v>505</v>
      </c>
      <c r="C232" s="5" t="s">
        <v>510</v>
      </c>
      <c r="D232" s="5" t="s">
        <v>723</v>
      </c>
      <c r="E232" s="5" t="s">
        <v>511</v>
      </c>
      <c r="F232" s="5">
        <v>39</v>
      </c>
      <c r="G232" s="5">
        <v>39</v>
      </c>
      <c r="H232" s="5">
        <v>0</v>
      </c>
    </row>
    <row r="233" spans="1:8" ht="38.25" x14ac:dyDescent="0.25">
      <c r="A233" s="5" t="s">
        <v>489</v>
      </c>
      <c r="B233" s="5" t="s">
        <v>505</v>
      </c>
      <c r="C233" s="5" t="s">
        <v>512</v>
      </c>
      <c r="D233" s="5" t="s">
        <v>723</v>
      </c>
      <c r="E233" s="5" t="s">
        <v>513</v>
      </c>
      <c r="F233" s="5">
        <v>6</v>
      </c>
      <c r="G233" s="5">
        <v>6</v>
      </c>
      <c r="H233" s="5">
        <v>0</v>
      </c>
    </row>
    <row r="234" spans="1:8" ht="38.25" x14ac:dyDescent="0.25">
      <c r="A234" s="5" t="s">
        <v>489</v>
      </c>
      <c r="B234" s="5" t="s">
        <v>505</v>
      </c>
      <c r="C234" s="5" t="s">
        <v>518</v>
      </c>
      <c r="D234" s="5" t="s">
        <v>761</v>
      </c>
      <c r="E234" s="5" t="s">
        <v>519</v>
      </c>
      <c r="F234" s="5">
        <v>15</v>
      </c>
      <c r="G234" s="5">
        <v>15</v>
      </c>
      <c r="H234" s="5">
        <v>0</v>
      </c>
    </row>
    <row r="235" spans="1:8" ht="38.25" x14ac:dyDescent="0.25">
      <c r="A235" s="5" t="s">
        <v>489</v>
      </c>
      <c r="B235" s="5" t="s">
        <v>505</v>
      </c>
      <c r="C235" s="5" t="s">
        <v>532</v>
      </c>
      <c r="D235" s="5" t="s">
        <v>747</v>
      </c>
      <c r="E235" s="5" t="s">
        <v>533</v>
      </c>
      <c r="F235" s="5">
        <v>15</v>
      </c>
      <c r="G235" s="5">
        <v>15</v>
      </c>
      <c r="H235" s="5">
        <v>0</v>
      </c>
    </row>
    <row r="236" spans="1:8" ht="38.25" x14ac:dyDescent="0.25">
      <c r="A236" s="5" t="s">
        <v>489</v>
      </c>
      <c r="B236" s="5" t="s">
        <v>505</v>
      </c>
      <c r="C236" s="5" t="s">
        <v>516</v>
      </c>
      <c r="D236" s="5" t="s">
        <v>748</v>
      </c>
      <c r="E236" s="5" t="s">
        <v>517</v>
      </c>
      <c r="F236" s="5">
        <v>15</v>
      </c>
      <c r="G236" s="5">
        <v>15</v>
      </c>
      <c r="H236" s="5">
        <v>0</v>
      </c>
    </row>
    <row r="237" spans="1:8" ht="38.25" x14ac:dyDescent="0.25">
      <c r="A237" s="5" t="s">
        <v>489</v>
      </c>
      <c r="B237" s="5" t="s">
        <v>505</v>
      </c>
      <c r="C237" s="5" t="s">
        <v>506</v>
      </c>
      <c r="D237" s="5" t="s">
        <v>723</v>
      </c>
      <c r="E237" s="5" t="s">
        <v>507</v>
      </c>
      <c r="F237" s="5">
        <v>40</v>
      </c>
      <c r="G237" s="5">
        <v>40</v>
      </c>
      <c r="H237" s="5">
        <v>0</v>
      </c>
    </row>
    <row r="238" spans="1:8" ht="38.25" x14ac:dyDescent="0.25">
      <c r="A238" s="5" t="s">
        <v>489</v>
      </c>
      <c r="B238" s="5" t="s">
        <v>505</v>
      </c>
      <c r="C238" s="5" t="s">
        <v>534</v>
      </c>
      <c r="D238" s="5" t="s">
        <v>723</v>
      </c>
      <c r="E238" s="5" t="s">
        <v>535</v>
      </c>
      <c r="F238" s="5" t="s">
        <v>15</v>
      </c>
      <c r="G238" s="5" t="s">
        <v>15</v>
      </c>
      <c r="H238" s="5">
        <v>0</v>
      </c>
    </row>
    <row r="239" spans="1:8" ht="38.25" x14ac:dyDescent="0.25">
      <c r="A239" s="5" t="s">
        <v>489</v>
      </c>
      <c r="B239" s="5" t="s">
        <v>505</v>
      </c>
      <c r="C239" s="5" t="s">
        <v>514</v>
      </c>
      <c r="D239" s="5" t="s">
        <v>723</v>
      </c>
      <c r="E239" s="5" t="s">
        <v>515</v>
      </c>
      <c r="F239" s="5">
        <v>10</v>
      </c>
      <c r="G239" s="5">
        <v>10</v>
      </c>
      <c r="H239" s="5">
        <v>0</v>
      </c>
    </row>
    <row r="240" spans="1:8" ht="38.25" x14ac:dyDescent="0.25">
      <c r="A240" s="5" t="s">
        <v>489</v>
      </c>
      <c r="B240" s="5" t="s">
        <v>505</v>
      </c>
      <c r="C240" s="5" t="s">
        <v>530</v>
      </c>
      <c r="D240" s="5" t="s">
        <v>723</v>
      </c>
      <c r="E240" s="5" t="s">
        <v>531</v>
      </c>
      <c r="F240" s="5" t="s">
        <v>15</v>
      </c>
      <c r="G240" s="5" t="s">
        <v>15</v>
      </c>
      <c r="H240" s="5">
        <v>0</v>
      </c>
    </row>
    <row r="241" spans="1:8" ht="51" x14ac:dyDescent="0.25">
      <c r="A241" s="5" t="s">
        <v>489</v>
      </c>
      <c r="B241" s="5" t="s">
        <v>505</v>
      </c>
      <c r="C241" s="5" t="s">
        <v>538</v>
      </c>
      <c r="D241" s="5" t="s">
        <v>748</v>
      </c>
      <c r="E241" s="5" t="s">
        <v>539</v>
      </c>
      <c r="F241" s="5">
        <v>9</v>
      </c>
      <c r="G241" s="5">
        <v>9</v>
      </c>
      <c r="H241" s="5">
        <v>0</v>
      </c>
    </row>
    <row r="242" spans="1:8" ht="38.25" x14ac:dyDescent="0.25">
      <c r="A242" s="5" t="s">
        <v>489</v>
      </c>
      <c r="B242" s="5" t="s">
        <v>505</v>
      </c>
      <c r="C242" s="5" t="s">
        <v>522</v>
      </c>
      <c r="D242" s="5" t="s">
        <v>723</v>
      </c>
      <c r="E242" s="5" t="s">
        <v>523</v>
      </c>
      <c r="F242" s="5">
        <v>10</v>
      </c>
      <c r="G242" s="5">
        <v>10</v>
      </c>
      <c r="H242" s="5">
        <v>0</v>
      </c>
    </row>
    <row r="243" spans="1:8" ht="38.25" x14ac:dyDescent="0.25">
      <c r="A243" s="5" t="s">
        <v>489</v>
      </c>
      <c r="B243" s="5" t="s">
        <v>505</v>
      </c>
      <c r="C243" s="5" t="s">
        <v>540</v>
      </c>
      <c r="D243" s="5" t="s">
        <v>748</v>
      </c>
      <c r="E243" s="5" t="s">
        <v>541</v>
      </c>
      <c r="F243" s="5" t="s">
        <v>15</v>
      </c>
      <c r="G243" s="5" t="s">
        <v>15</v>
      </c>
      <c r="H243" s="5">
        <v>0</v>
      </c>
    </row>
    <row r="244" spans="1:8" ht="38.25" x14ac:dyDescent="0.25">
      <c r="A244" s="5" t="s">
        <v>489</v>
      </c>
      <c r="B244" s="5" t="s">
        <v>505</v>
      </c>
      <c r="C244" s="5" t="s">
        <v>508</v>
      </c>
      <c r="D244" s="5" t="s">
        <v>723</v>
      </c>
      <c r="E244" s="5" t="s">
        <v>509</v>
      </c>
      <c r="F244" s="5">
        <v>70</v>
      </c>
      <c r="G244" s="5">
        <v>70</v>
      </c>
      <c r="H244" s="5">
        <v>0</v>
      </c>
    </row>
    <row r="245" spans="1:8" ht="38.25" x14ac:dyDescent="0.25">
      <c r="A245" s="5" t="s">
        <v>489</v>
      </c>
      <c r="B245" s="5" t="s">
        <v>505</v>
      </c>
      <c r="C245" s="5" t="s">
        <v>526</v>
      </c>
      <c r="D245" s="5" t="s">
        <v>723</v>
      </c>
      <c r="E245" s="5" t="s">
        <v>527</v>
      </c>
      <c r="F245" s="5">
        <v>10</v>
      </c>
      <c r="G245" s="5">
        <v>10</v>
      </c>
      <c r="H245" s="5">
        <v>0</v>
      </c>
    </row>
    <row r="246" spans="1:8" ht="38.25" x14ac:dyDescent="0.25">
      <c r="A246" s="5" t="s">
        <v>489</v>
      </c>
      <c r="B246" s="5" t="s">
        <v>542</v>
      </c>
      <c r="C246" s="5" t="s">
        <v>772</v>
      </c>
      <c r="D246" s="5" t="s">
        <v>762</v>
      </c>
      <c r="E246" s="5" t="s">
        <v>782</v>
      </c>
      <c r="F246" s="5">
        <v>30</v>
      </c>
      <c r="G246" s="5">
        <v>30</v>
      </c>
      <c r="H246" s="5">
        <v>0</v>
      </c>
    </row>
    <row r="247" spans="1:8" ht="51" x14ac:dyDescent="0.25">
      <c r="A247" s="5" t="s">
        <v>489</v>
      </c>
      <c r="B247" s="5" t="s">
        <v>542</v>
      </c>
      <c r="C247" s="5" t="s">
        <v>773</v>
      </c>
      <c r="D247" s="5" t="s">
        <v>723</v>
      </c>
      <c r="E247" s="5" t="s">
        <v>545</v>
      </c>
      <c r="F247" s="5">
        <v>25</v>
      </c>
      <c r="G247" s="5">
        <v>25</v>
      </c>
      <c r="H247" s="5">
        <v>0</v>
      </c>
    </row>
    <row r="248" spans="1:8" ht="38.25" x14ac:dyDescent="0.25">
      <c r="A248" s="5" t="s">
        <v>489</v>
      </c>
      <c r="B248" s="5" t="s">
        <v>542</v>
      </c>
      <c r="C248" s="5" t="s">
        <v>552</v>
      </c>
      <c r="D248" s="5" t="s">
        <v>723</v>
      </c>
      <c r="E248" s="5" t="s">
        <v>553</v>
      </c>
      <c r="F248" s="5" t="s">
        <v>15</v>
      </c>
      <c r="G248" s="5" t="s">
        <v>15</v>
      </c>
      <c r="H248" s="5">
        <v>0</v>
      </c>
    </row>
    <row r="249" spans="1:8" ht="38.25" x14ac:dyDescent="0.25">
      <c r="A249" s="5" t="s">
        <v>489</v>
      </c>
      <c r="B249" s="5" t="s">
        <v>542</v>
      </c>
      <c r="C249" s="5" t="s">
        <v>774</v>
      </c>
      <c r="D249" s="5" t="s">
        <v>723</v>
      </c>
      <c r="E249" s="5" t="s">
        <v>783</v>
      </c>
      <c r="F249" s="5">
        <v>20</v>
      </c>
      <c r="G249" s="5">
        <v>20</v>
      </c>
      <c r="H249" s="5">
        <v>0</v>
      </c>
    </row>
    <row r="250" spans="1:8" ht="38.25" x14ac:dyDescent="0.25">
      <c r="A250" s="5" t="s">
        <v>489</v>
      </c>
      <c r="B250" s="5" t="s">
        <v>542</v>
      </c>
      <c r="C250" s="5" t="s">
        <v>775</v>
      </c>
      <c r="D250" s="5" t="s">
        <v>723</v>
      </c>
      <c r="E250" s="5" t="s">
        <v>784</v>
      </c>
      <c r="F250" s="5">
        <v>15</v>
      </c>
      <c r="G250" s="5">
        <v>15</v>
      </c>
      <c r="H250" s="5">
        <v>0</v>
      </c>
    </row>
    <row r="251" spans="1:8" ht="38.25" x14ac:dyDescent="0.25">
      <c r="A251" s="5" t="s">
        <v>489</v>
      </c>
      <c r="B251" s="5" t="s">
        <v>542</v>
      </c>
      <c r="C251" s="5" t="s">
        <v>547</v>
      </c>
      <c r="D251" s="5" t="s">
        <v>548</v>
      </c>
      <c r="E251" s="5" t="s">
        <v>549</v>
      </c>
      <c r="F251" s="5">
        <v>50</v>
      </c>
      <c r="G251" s="5">
        <v>50</v>
      </c>
      <c r="H251" s="5">
        <v>0</v>
      </c>
    </row>
    <row r="252" spans="1:8" ht="38.25" x14ac:dyDescent="0.25">
      <c r="A252" s="5" t="s">
        <v>489</v>
      </c>
      <c r="B252" s="5" t="s">
        <v>542</v>
      </c>
      <c r="C252" s="5" t="s">
        <v>543</v>
      </c>
      <c r="D252" s="5" t="s">
        <v>723</v>
      </c>
      <c r="E252" s="5" t="s">
        <v>544</v>
      </c>
      <c r="F252" s="5">
        <v>15</v>
      </c>
      <c r="G252" s="5">
        <v>15</v>
      </c>
      <c r="H252" s="5">
        <v>0</v>
      </c>
    </row>
    <row r="253" spans="1:8" ht="38.25" x14ac:dyDescent="0.25">
      <c r="A253" s="5" t="s">
        <v>489</v>
      </c>
      <c r="B253" s="5" t="s">
        <v>542</v>
      </c>
      <c r="C253" s="5" t="s">
        <v>550</v>
      </c>
      <c r="D253" s="5" t="s">
        <v>723</v>
      </c>
      <c r="E253" s="5" t="s">
        <v>551</v>
      </c>
      <c r="F253" s="5">
        <v>200</v>
      </c>
      <c r="G253" s="5">
        <v>200</v>
      </c>
      <c r="H253" s="5">
        <v>0</v>
      </c>
    </row>
    <row r="254" spans="1:8" ht="38.25" x14ac:dyDescent="0.25">
      <c r="A254" s="5" t="s">
        <v>489</v>
      </c>
      <c r="B254" s="5" t="s">
        <v>542</v>
      </c>
      <c r="C254" s="5" t="s">
        <v>776</v>
      </c>
      <c r="D254" s="5" t="s">
        <v>723</v>
      </c>
      <c r="E254" s="5" t="s">
        <v>785</v>
      </c>
      <c r="F254" s="5">
        <v>2000</v>
      </c>
      <c r="G254" s="5">
        <v>2000</v>
      </c>
      <c r="H254" s="5">
        <v>0</v>
      </c>
    </row>
    <row r="255" spans="1:8" ht="38.25" x14ac:dyDescent="0.25">
      <c r="A255" s="5" t="s">
        <v>489</v>
      </c>
      <c r="B255" s="5" t="s">
        <v>542</v>
      </c>
      <c r="C255" s="5" t="s">
        <v>777</v>
      </c>
      <c r="D255" s="5" t="s">
        <v>723</v>
      </c>
      <c r="E255" s="5" t="s">
        <v>546</v>
      </c>
      <c r="F255" s="5">
        <v>100</v>
      </c>
      <c r="G255" s="5">
        <v>100</v>
      </c>
      <c r="H255" s="5">
        <v>0</v>
      </c>
    </row>
    <row r="256" spans="1:8" ht="51" x14ac:dyDescent="0.25">
      <c r="A256" s="5" t="s">
        <v>489</v>
      </c>
      <c r="B256" s="5" t="s">
        <v>542</v>
      </c>
      <c r="C256" s="5" t="s">
        <v>778</v>
      </c>
      <c r="D256" s="5" t="s">
        <v>723</v>
      </c>
      <c r="E256" s="5" t="s">
        <v>786</v>
      </c>
      <c r="F256" s="5">
        <v>10</v>
      </c>
      <c r="G256" s="5">
        <v>10</v>
      </c>
      <c r="H256" s="5">
        <v>0</v>
      </c>
    </row>
    <row r="257" spans="1:8" ht="38.25" x14ac:dyDescent="0.25">
      <c r="A257" s="5" t="s">
        <v>489</v>
      </c>
      <c r="B257" s="5" t="s">
        <v>542</v>
      </c>
      <c r="C257" s="5" t="s">
        <v>554</v>
      </c>
      <c r="D257" s="5" t="s">
        <v>94</v>
      </c>
      <c r="E257" s="5" t="s">
        <v>555</v>
      </c>
      <c r="F257" s="5">
        <v>600</v>
      </c>
      <c r="G257" s="5">
        <v>600</v>
      </c>
      <c r="H257" s="5">
        <v>0</v>
      </c>
    </row>
    <row r="258" spans="1:8" ht="38.25" x14ac:dyDescent="0.25">
      <c r="A258" s="5" t="s">
        <v>489</v>
      </c>
      <c r="B258" s="5" t="s">
        <v>542</v>
      </c>
      <c r="C258" s="5" t="s">
        <v>779</v>
      </c>
      <c r="D258" s="5" t="s">
        <v>723</v>
      </c>
      <c r="E258" s="5" t="s">
        <v>787</v>
      </c>
      <c r="F258" s="5">
        <v>150</v>
      </c>
      <c r="G258" s="5">
        <v>150</v>
      </c>
      <c r="H258" s="5">
        <v>0</v>
      </c>
    </row>
  </sheetData>
  <autoFilter ref="A1:H258"/>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2"/>
  <sheetViews>
    <sheetView workbookViewId="0">
      <selection activeCell="C12" sqref="C12"/>
    </sheetView>
  </sheetViews>
  <sheetFormatPr baseColWidth="10" defaultRowHeight="12.75" x14ac:dyDescent="0.2"/>
  <cols>
    <col min="1" max="1" width="46.28515625" style="4" customWidth="1"/>
    <col min="2" max="2" width="17.7109375" style="4" customWidth="1"/>
    <col min="3" max="3" width="29.28515625" style="4" customWidth="1"/>
    <col min="4" max="16384" width="11.42578125" style="4"/>
  </cols>
  <sheetData>
    <row r="1" spans="1:6" ht="13.5" thickBot="1" x14ac:dyDescent="0.25">
      <c r="A1" s="26" t="s">
        <v>0</v>
      </c>
      <c r="B1" s="26" t="s">
        <v>1</v>
      </c>
      <c r="C1" s="26" t="s">
        <v>2</v>
      </c>
      <c r="D1" s="28" t="s">
        <v>3</v>
      </c>
      <c r="E1" s="29"/>
      <c r="F1" s="29"/>
    </row>
    <row r="2" spans="1:6" ht="13.5" thickBot="1" x14ac:dyDescent="0.25">
      <c r="A2" s="27"/>
      <c r="B2" s="27"/>
      <c r="C2" s="27"/>
      <c r="D2" s="3" t="s">
        <v>4</v>
      </c>
      <c r="E2" s="3" t="s">
        <v>5</v>
      </c>
      <c r="F2" s="3" t="s">
        <v>6</v>
      </c>
    </row>
  </sheetData>
  <mergeCells count="4">
    <mergeCell ref="A1:A2"/>
    <mergeCell ref="B1:B2"/>
    <mergeCell ref="C1:C2"/>
    <mergeCell ref="D1:F1"/>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K274"/>
  <sheetViews>
    <sheetView tabSelected="1" zoomScaleNormal="100" workbookViewId="0">
      <selection activeCell="X5" sqref="X5"/>
    </sheetView>
  </sheetViews>
  <sheetFormatPr baseColWidth="10" defaultRowHeight="15" x14ac:dyDescent="0.25"/>
  <cols>
    <col min="1" max="1" width="5.140625" style="16" customWidth="1"/>
    <col min="2" max="2" width="51.140625" style="9" customWidth="1"/>
    <col min="3" max="3" width="10" style="9" customWidth="1"/>
    <col min="4" max="4" width="17.28515625" style="9" customWidth="1"/>
    <col min="5" max="5" width="7" style="25" customWidth="1"/>
    <col min="6" max="6" width="6.140625" style="25" customWidth="1"/>
    <col min="7" max="7" width="4.85546875" style="25" customWidth="1"/>
    <col min="8" max="16384" width="11.42578125" style="9"/>
  </cols>
  <sheetData>
    <row r="1" spans="1:7" ht="15" customHeight="1" x14ac:dyDescent="0.25">
      <c r="A1" s="18"/>
      <c r="B1" s="30" t="s">
        <v>0</v>
      </c>
      <c r="C1" s="30" t="s">
        <v>1</v>
      </c>
      <c r="D1" s="30" t="s">
        <v>2</v>
      </c>
      <c r="E1" s="31" t="s">
        <v>3</v>
      </c>
      <c r="F1" s="31"/>
      <c r="G1" s="31"/>
    </row>
    <row r="2" spans="1:7" ht="15.75" customHeight="1" x14ac:dyDescent="0.25">
      <c r="A2" s="18" t="s">
        <v>721</v>
      </c>
      <c r="B2" s="30"/>
      <c r="C2" s="30"/>
      <c r="D2" s="30"/>
      <c r="E2" s="20" t="s">
        <v>4</v>
      </c>
      <c r="F2" s="20" t="s">
        <v>5</v>
      </c>
      <c r="G2" s="20" t="s">
        <v>6</v>
      </c>
    </row>
    <row r="3" spans="1:7" s="11" customFormat="1" ht="14.25" x14ac:dyDescent="0.25">
      <c r="B3" s="10" t="s">
        <v>7</v>
      </c>
      <c r="C3" s="10"/>
      <c r="D3" s="10"/>
      <c r="E3" s="21">
        <f>SUM($E$4,$E$25)</f>
        <v>506.5</v>
      </c>
      <c r="F3" s="21">
        <f>SUM($F$4,$F$25)</f>
        <v>506.5</v>
      </c>
      <c r="G3" s="21">
        <f>SUM($G$4,$G$25)</f>
        <v>0</v>
      </c>
    </row>
    <row r="4" spans="1:7" s="11" customFormat="1" x14ac:dyDescent="0.25">
      <c r="A4" s="16"/>
      <c r="B4" s="12" t="s">
        <v>8</v>
      </c>
      <c r="C4" s="12"/>
      <c r="D4" s="12"/>
      <c r="E4" s="22">
        <f>SUM($E$5:$E$24)</f>
        <v>315.5</v>
      </c>
      <c r="F4" s="22">
        <f>SUM($F$5:$F$24)</f>
        <v>315.5</v>
      </c>
      <c r="G4" s="22">
        <f>SUM($G$5:$G$24)</f>
        <v>0</v>
      </c>
    </row>
    <row r="5" spans="1:7" s="11" customFormat="1" ht="81" x14ac:dyDescent="0.25">
      <c r="A5" s="17" t="s">
        <v>565</v>
      </c>
      <c r="B5" s="15" t="s">
        <v>18</v>
      </c>
      <c r="C5" s="15" t="s">
        <v>723</v>
      </c>
      <c r="D5" s="15" t="s">
        <v>19</v>
      </c>
      <c r="E5" s="23">
        <v>15</v>
      </c>
      <c r="F5" s="23">
        <v>15</v>
      </c>
      <c r="G5" s="23">
        <v>0</v>
      </c>
    </row>
    <row r="6" spans="1:7" s="11" customFormat="1" ht="148.5" x14ac:dyDescent="0.25">
      <c r="A6" s="17" t="s">
        <v>566</v>
      </c>
      <c r="B6" s="15" t="s">
        <v>763</v>
      </c>
      <c r="C6" s="15" t="s">
        <v>723</v>
      </c>
      <c r="D6" s="15" t="s">
        <v>780</v>
      </c>
      <c r="E6" s="23">
        <v>30</v>
      </c>
      <c r="F6" s="23">
        <v>30</v>
      </c>
      <c r="G6" s="23">
        <v>0</v>
      </c>
    </row>
    <row r="7" spans="1:7" s="11" customFormat="1" ht="54" x14ac:dyDescent="0.25">
      <c r="A7" s="17" t="s">
        <v>567</v>
      </c>
      <c r="B7" s="15" t="s">
        <v>9</v>
      </c>
      <c r="C7" s="15" t="s">
        <v>724</v>
      </c>
      <c r="D7" s="15" t="s">
        <v>10</v>
      </c>
      <c r="E7" s="23">
        <v>10</v>
      </c>
      <c r="F7" s="23">
        <v>10</v>
      </c>
      <c r="G7" s="23">
        <v>0</v>
      </c>
    </row>
    <row r="8" spans="1:7" s="11" customFormat="1" ht="40.5" x14ac:dyDescent="0.25">
      <c r="A8" s="17" t="s">
        <v>568</v>
      </c>
      <c r="B8" s="15" t="s">
        <v>764</v>
      </c>
      <c r="C8" s="15" t="s">
        <v>723</v>
      </c>
      <c r="D8" s="15" t="s">
        <v>34</v>
      </c>
      <c r="E8" s="23">
        <v>50</v>
      </c>
      <c r="F8" s="23">
        <v>50</v>
      </c>
      <c r="G8" s="23">
        <v>0</v>
      </c>
    </row>
    <row r="9" spans="1:7" s="11" customFormat="1" ht="121.5" x14ac:dyDescent="0.25">
      <c r="A9" s="17" t="s">
        <v>569</v>
      </c>
      <c r="B9" s="15" t="s">
        <v>32</v>
      </c>
      <c r="C9" s="15" t="s">
        <v>724</v>
      </c>
      <c r="D9" s="15" t="s">
        <v>33</v>
      </c>
      <c r="E9" s="23">
        <v>5</v>
      </c>
      <c r="F9" s="23">
        <v>5</v>
      </c>
      <c r="G9" s="23">
        <v>0</v>
      </c>
    </row>
    <row r="10" spans="1:7" s="11" customFormat="1" ht="40.5" x14ac:dyDescent="0.25">
      <c r="A10" s="17" t="s">
        <v>570</v>
      </c>
      <c r="B10" s="15" t="s">
        <v>765</v>
      </c>
      <c r="C10" s="15" t="s">
        <v>723</v>
      </c>
      <c r="D10" s="15" t="s">
        <v>22</v>
      </c>
      <c r="E10" s="23" t="s">
        <v>15</v>
      </c>
      <c r="F10" s="23" t="s">
        <v>15</v>
      </c>
      <c r="G10" s="23">
        <v>0</v>
      </c>
    </row>
    <row r="11" spans="1:7" s="11" customFormat="1" ht="54" x14ac:dyDescent="0.25">
      <c r="A11" s="17" t="s">
        <v>571</v>
      </c>
      <c r="B11" s="15" t="s">
        <v>47</v>
      </c>
      <c r="C11" s="15" t="s">
        <v>723</v>
      </c>
      <c r="D11" s="15" t="s">
        <v>48</v>
      </c>
      <c r="E11" s="23">
        <v>20</v>
      </c>
      <c r="F11" s="23">
        <v>20</v>
      </c>
      <c r="G11" s="23">
        <v>0</v>
      </c>
    </row>
    <row r="12" spans="1:7" s="11" customFormat="1" ht="54" x14ac:dyDescent="0.25">
      <c r="A12" s="17" t="s">
        <v>572</v>
      </c>
      <c r="B12" s="15" t="s">
        <v>25</v>
      </c>
      <c r="C12" s="15" t="s">
        <v>724</v>
      </c>
      <c r="D12" s="15" t="s">
        <v>26</v>
      </c>
      <c r="E12" s="23">
        <v>3</v>
      </c>
      <c r="F12" s="23">
        <v>3</v>
      </c>
      <c r="G12" s="23">
        <v>0</v>
      </c>
    </row>
    <row r="13" spans="1:7" s="11" customFormat="1" ht="54" x14ac:dyDescent="0.25">
      <c r="A13" s="17" t="s">
        <v>573</v>
      </c>
      <c r="B13" s="15" t="s">
        <v>16</v>
      </c>
      <c r="C13" s="15" t="s">
        <v>723</v>
      </c>
      <c r="D13" s="15" t="s">
        <v>17</v>
      </c>
      <c r="E13" s="23" t="s">
        <v>15</v>
      </c>
      <c r="F13" s="23" t="s">
        <v>15</v>
      </c>
      <c r="G13" s="23">
        <v>0</v>
      </c>
    </row>
    <row r="14" spans="1:7" s="11" customFormat="1" ht="121.5" x14ac:dyDescent="0.25">
      <c r="A14" s="17" t="s">
        <v>574</v>
      </c>
      <c r="B14" s="15" t="s">
        <v>35</v>
      </c>
      <c r="C14" s="15" t="s">
        <v>725</v>
      </c>
      <c r="D14" s="15" t="s">
        <v>36</v>
      </c>
      <c r="E14" s="23">
        <v>20</v>
      </c>
      <c r="F14" s="23">
        <v>20</v>
      </c>
      <c r="G14" s="23">
        <v>0</v>
      </c>
    </row>
    <row r="15" spans="1:7" s="11" customFormat="1" ht="81" x14ac:dyDescent="0.25">
      <c r="A15" s="17" t="s">
        <v>575</v>
      </c>
      <c r="B15" s="15" t="s">
        <v>13</v>
      </c>
      <c r="C15" s="15" t="s">
        <v>724</v>
      </c>
      <c r="D15" s="15" t="s">
        <v>14</v>
      </c>
      <c r="E15" s="23" t="s">
        <v>15</v>
      </c>
      <c r="F15" s="23" t="s">
        <v>15</v>
      </c>
      <c r="G15" s="23">
        <v>0</v>
      </c>
    </row>
    <row r="16" spans="1:7" s="11" customFormat="1" ht="40.5" x14ac:dyDescent="0.25">
      <c r="A16" s="17" t="s">
        <v>576</v>
      </c>
      <c r="B16" s="15" t="s">
        <v>23</v>
      </c>
      <c r="C16" s="15" t="s">
        <v>723</v>
      </c>
      <c r="D16" s="15" t="s">
        <v>24</v>
      </c>
      <c r="E16" s="23">
        <v>25</v>
      </c>
      <c r="F16" s="23">
        <v>25</v>
      </c>
      <c r="G16" s="23">
        <v>0</v>
      </c>
    </row>
    <row r="17" spans="1:11" s="11" customFormat="1" ht="67.5" x14ac:dyDescent="0.25">
      <c r="A17" s="17" t="s">
        <v>577</v>
      </c>
      <c r="B17" s="15" t="s">
        <v>30</v>
      </c>
      <c r="C17" s="15" t="s">
        <v>28</v>
      </c>
      <c r="D17" s="15" t="s">
        <v>31</v>
      </c>
      <c r="E17" s="23">
        <v>37</v>
      </c>
      <c r="F17" s="23">
        <v>37</v>
      </c>
      <c r="G17" s="23">
        <v>0</v>
      </c>
    </row>
    <row r="18" spans="1:11" s="11" customFormat="1" ht="54" x14ac:dyDescent="0.25">
      <c r="A18" s="17" t="s">
        <v>578</v>
      </c>
      <c r="B18" s="15" t="s">
        <v>11</v>
      </c>
      <c r="C18" s="15" t="s">
        <v>724</v>
      </c>
      <c r="D18" s="15" t="s">
        <v>12</v>
      </c>
      <c r="E18" s="23">
        <v>2.5</v>
      </c>
      <c r="F18" s="23">
        <v>2.5</v>
      </c>
      <c r="G18" s="23">
        <v>0</v>
      </c>
    </row>
    <row r="19" spans="1:11" s="11" customFormat="1" ht="148.5" x14ac:dyDescent="0.25">
      <c r="A19" s="17" t="s">
        <v>579</v>
      </c>
      <c r="B19" s="15" t="s">
        <v>42</v>
      </c>
      <c r="C19" s="15" t="s">
        <v>43</v>
      </c>
      <c r="D19" s="15" t="s">
        <v>44</v>
      </c>
      <c r="E19" s="23">
        <v>5</v>
      </c>
      <c r="F19" s="23">
        <v>5</v>
      </c>
      <c r="G19" s="23">
        <v>0</v>
      </c>
    </row>
    <row r="20" spans="1:11" s="11" customFormat="1" ht="108" x14ac:dyDescent="0.25">
      <c r="A20" s="17" t="s">
        <v>580</v>
      </c>
      <c r="B20" s="15" t="s">
        <v>45</v>
      </c>
      <c r="C20" s="15" t="s">
        <v>726</v>
      </c>
      <c r="D20" s="15" t="s">
        <v>46</v>
      </c>
      <c r="E20" s="23">
        <v>26</v>
      </c>
      <c r="F20" s="23">
        <v>26</v>
      </c>
      <c r="G20" s="23">
        <v>0</v>
      </c>
    </row>
    <row r="21" spans="1:11" s="11" customFormat="1" ht="54" x14ac:dyDescent="0.25">
      <c r="A21" s="17" t="s">
        <v>581</v>
      </c>
      <c r="B21" s="15" t="s">
        <v>39</v>
      </c>
      <c r="C21" s="15" t="s">
        <v>40</v>
      </c>
      <c r="D21" s="15" t="s">
        <v>41</v>
      </c>
      <c r="E21" s="23">
        <v>27</v>
      </c>
      <c r="F21" s="23">
        <v>27</v>
      </c>
      <c r="G21" s="23">
        <v>0</v>
      </c>
    </row>
    <row r="22" spans="1:11" s="11" customFormat="1" ht="229.5" x14ac:dyDescent="0.25">
      <c r="A22" s="17" t="s">
        <v>582</v>
      </c>
      <c r="B22" s="15" t="s">
        <v>37</v>
      </c>
      <c r="C22" s="15" t="s">
        <v>727</v>
      </c>
      <c r="D22" s="15" t="s">
        <v>38</v>
      </c>
      <c r="E22" s="23">
        <v>15</v>
      </c>
      <c r="F22" s="23">
        <v>15</v>
      </c>
      <c r="G22" s="23">
        <v>0</v>
      </c>
    </row>
    <row r="23" spans="1:11" s="11" customFormat="1" ht="40.5" x14ac:dyDescent="0.25">
      <c r="A23" s="17" t="s">
        <v>583</v>
      </c>
      <c r="B23" s="15" t="s">
        <v>27</v>
      </c>
      <c r="C23" s="15" t="s">
        <v>28</v>
      </c>
      <c r="D23" s="15" t="s">
        <v>29</v>
      </c>
      <c r="E23" s="23" t="s">
        <v>15</v>
      </c>
      <c r="F23" s="23" t="s">
        <v>15</v>
      </c>
      <c r="G23" s="23">
        <v>0</v>
      </c>
      <c r="H23" s="9"/>
      <c r="I23" s="9"/>
      <c r="J23" s="9"/>
      <c r="K23" s="9"/>
    </row>
    <row r="24" spans="1:11" s="11" customFormat="1" ht="54" x14ac:dyDescent="0.25">
      <c r="A24" s="17" t="s">
        <v>584</v>
      </c>
      <c r="B24" s="15" t="s">
        <v>20</v>
      </c>
      <c r="C24" s="15" t="s">
        <v>723</v>
      </c>
      <c r="D24" s="15" t="s">
        <v>21</v>
      </c>
      <c r="E24" s="23">
        <v>25</v>
      </c>
      <c r="F24" s="23">
        <v>25</v>
      </c>
      <c r="G24" s="23">
        <v>0</v>
      </c>
      <c r="H24" s="9"/>
      <c r="I24" s="9"/>
      <c r="J24" s="9"/>
      <c r="K24" s="9"/>
    </row>
    <row r="25" spans="1:11" s="11" customFormat="1" x14ac:dyDescent="0.25">
      <c r="A25" s="16"/>
      <c r="B25" s="12" t="s">
        <v>49</v>
      </c>
      <c r="C25" s="13"/>
      <c r="D25" s="13"/>
      <c r="E25" s="22">
        <f>SUM($E$26:$E$43)</f>
        <v>191</v>
      </c>
      <c r="F25" s="22">
        <f>SUM($F$26:$F$43)</f>
        <v>191</v>
      </c>
      <c r="G25" s="22">
        <f>SUM($G$26:$G$43)</f>
        <v>0</v>
      </c>
      <c r="H25" s="9"/>
      <c r="I25" s="9"/>
      <c r="J25" s="9"/>
      <c r="K25" s="9"/>
    </row>
    <row r="26" spans="1:11" s="11" customFormat="1" ht="67.5" x14ac:dyDescent="0.25">
      <c r="A26" s="17" t="s">
        <v>585</v>
      </c>
      <c r="B26" s="15" t="s">
        <v>66</v>
      </c>
      <c r="C26" s="15" t="s">
        <v>728</v>
      </c>
      <c r="D26" s="15" t="s">
        <v>67</v>
      </c>
      <c r="E26" s="23">
        <v>5</v>
      </c>
      <c r="F26" s="23">
        <v>5</v>
      </c>
      <c r="G26" s="23">
        <v>0</v>
      </c>
      <c r="H26" s="9"/>
      <c r="I26" s="9"/>
      <c r="J26" s="9"/>
      <c r="K26" s="9"/>
    </row>
    <row r="27" spans="1:11" s="11" customFormat="1" ht="108" x14ac:dyDescent="0.25">
      <c r="A27" s="17" t="s">
        <v>586</v>
      </c>
      <c r="B27" s="15" t="s">
        <v>60</v>
      </c>
      <c r="C27" s="15" t="s">
        <v>54</v>
      </c>
      <c r="D27" s="15" t="s">
        <v>61</v>
      </c>
      <c r="E27" s="23" t="s">
        <v>15</v>
      </c>
      <c r="F27" s="23" t="s">
        <v>15</v>
      </c>
      <c r="G27" s="23">
        <v>0</v>
      </c>
      <c r="H27" s="9"/>
      <c r="I27" s="9"/>
      <c r="J27" s="9"/>
      <c r="K27" s="9"/>
    </row>
    <row r="28" spans="1:11" s="11" customFormat="1" ht="67.5" x14ac:dyDescent="0.25">
      <c r="A28" s="17" t="s">
        <v>587</v>
      </c>
      <c r="B28" s="19" t="s">
        <v>722</v>
      </c>
      <c r="C28" s="15" t="s">
        <v>81</v>
      </c>
      <c r="D28" s="15" t="s">
        <v>82</v>
      </c>
      <c r="E28" s="23">
        <v>2</v>
      </c>
      <c r="F28" s="23">
        <v>2</v>
      </c>
      <c r="G28" s="23">
        <v>0</v>
      </c>
      <c r="H28" s="9"/>
      <c r="I28" s="9"/>
      <c r="J28" s="9"/>
      <c r="K28" s="9"/>
    </row>
    <row r="29" spans="1:11" s="11" customFormat="1" ht="54" x14ac:dyDescent="0.25">
      <c r="A29" s="17" t="s">
        <v>588</v>
      </c>
      <c r="B29" s="15" t="s">
        <v>72</v>
      </c>
      <c r="C29" s="15" t="s">
        <v>729</v>
      </c>
      <c r="D29" s="15" t="s">
        <v>73</v>
      </c>
      <c r="E29" s="23">
        <v>3</v>
      </c>
      <c r="F29" s="23">
        <v>3</v>
      </c>
      <c r="G29" s="23">
        <v>0</v>
      </c>
      <c r="H29" s="9"/>
      <c r="I29" s="9"/>
      <c r="J29" s="9"/>
      <c r="K29" s="9"/>
    </row>
    <row r="30" spans="1:11" s="11" customFormat="1" ht="54" x14ac:dyDescent="0.25">
      <c r="A30" s="17" t="s">
        <v>589</v>
      </c>
      <c r="B30" s="15" t="s">
        <v>766</v>
      </c>
      <c r="C30" s="15" t="s">
        <v>54</v>
      </c>
      <c r="D30" s="15" t="s">
        <v>55</v>
      </c>
      <c r="E30" s="23">
        <v>15</v>
      </c>
      <c r="F30" s="23">
        <v>15</v>
      </c>
      <c r="G30" s="23">
        <v>0</v>
      </c>
      <c r="H30" s="9"/>
      <c r="I30" s="9"/>
      <c r="J30" s="9"/>
      <c r="K30" s="9"/>
    </row>
    <row r="31" spans="1:11" ht="94.5" x14ac:dyDescent="0.25">
      <c r="A31" s="17" t="s">
        <v>590</v>
      </c>
      <c r="B31" s="15" t="s">
        <v>58</v>
      </c>
      <c r="C31" s="15" t="s">
        <v>730</v>
      </c>
      <c r="D31" s="15" t="s">
        <v>59</v>
      </c>
      <c r="E31" s="23">
        <v>50</v>
      </c>
      <c r="F31" s="23">
        <v>50</v>
      </c>
      <c r="G31" s="23">
        <v>0</v>
      </c>
    </row>
    <row r="32" spans="1:11" ht="40.5" x14ac:dyDescent="0.25">
      <c r="A32" s="17" t="s">
        <v>591</v>
      </c>
      <c r="B32" s="15" t="s">
        <v>62</v>
      </c>
      <c r="C32" s="15" t="s">
        <v>731</v>
      </c>
      <c r="D32" s="15" t="s">
        <v>63</v>
      </c>
      <c r="E32" s="23">
        <v>10</v>
      </c>
      <c r="F32" s="23">
        <v>10</v>
      </c>
      <c r="G32" s="23">
        <v>0</v>
      </c>
    </row>
    <row r="33" spans="1:7" ht="54" x14ac:dyDescent="0.25">
      <c r="A33" s="17" t="s">
        <v>592</v>
      </c>
      <c r="B33" s="15" t="s">
        <v>79</v>
      </c>
      <c r="C33" s="15" t="s">
        <v>28</v>
      </c>
      <c r="D33" s="15" t="s">
        <v>80</v>
      </c>
      <c r="E33" s="23">
        <v>30</v>
      </c>
      <c r="F33" s="23">
        <v>30</v>
      </c>
      <c r="G33" s="23">
        <v>0</v>
      </c>
    </row>
    <row r="34" spans="1:7" ht="108" x14ac:dyDescent="0.25">
      <c r="A34" s="17" t="s">
        <v>593</v>
      </c>
      <c r="B34" s="15" t="s">
        <v>64</v>
      </c>
      <c r="C34" s="15" t="s">
        <v>728</v>
      </c>
      <c r="D34" s="15" t="s">
        <v>65</v>
      </c>
      <c r="E34" s="23">
        <v>10</v>
      </c>
      <c r="F34" s="23">
        <v>10</v>
      </c>
      <c r="G34" s="23">
        <v>0</v>
      </c>
    </row>
    <row r="35" spans="1:7" ht="40.5" x14ac:dyDescent="0.25">
      <c r="A35" s="17" t="s">
        <v>594</v>
      </c>
      <c r="B35" s="15" t="s">
        <v>74</v>
      </c>
      <c r="C35" s="15" t="s">
        <v>75</v>
      </c>
      <c r="D35" s="15" t="s">
        <v>76</v>
      </c>
      <c r="E35" s="23">
        <v>5</v>
      </c>
      <c r="F35" s="23">
        <v>5</v>
      </c>
      <c r="G35" s="23">
        <v>0</v>
      </c>
    </row>
    <row r="36" spans="1:7" ht="135" x14ac:dyDescent="0.25">
      <c r="A36" s="17" t="s">
        <v>595</v>
      </c>
      <c r="B36" s="15" t="s">
        <v>52</v>
      </c>
      <c r="C36" s="15" t="s">
        <v>723</v>
      </c>
      <c r="D36" s="15" t="s">
        <v>53</v>
      </c>
      <c r="E36" s="23">
        <v>15</v>
      </c>
      <c r="F36" s="23">
        <v>15</v>
      </c>
      <c r="G36" s="23">
        <v>0</v>
      </c>
    </row>
    <row r="37" spans="1:7" ht="94.5" x14ac:dyDescent="0.25">
      <c r="A37" s="17" t="s">
        <v>596</v>
      </c>
      <c r="B37" s="15" t="s">
        <v>83</v>
      </c>
      <c r="C37" s="15" t="s">
        <v>724</v>
      </c>
      <c r="D37" s="15" t="s">
        <v>84</v>
      </c>
      <c r="E37" s="23" t="s">
        <v>15</v>
      </c>
      <c r="F37" s="23" t="s">
        <v>15</v>
      </c>
      <c r="G37" s="23">
        <v>0</v>
      </c>
    </row>
    <row r="38" spans="1:7" ht="81" x14ac:dyDescent="0.25">
      <c r="A38" s="17" t="s">
        <v>597</v>
      </c>
      <c r="B38" s="15" t="s">
        <v>50</v>
      </c>
      <c r="C38" s="15" t="s">
        <v>723</v>
      </c>
      <c r="D38" s="15" t="s">
        <v>51</v>
      </c>
      <c r="E38" s="23">
        <v>25</v>
      </c>
      <c r="F38" s="23">
        <v>25</v>
      </c>
      <c r="G38" s="23">
        <v>0</v>
      </c>
    </row>
    <row r="39" spans="1:7" ht="40.5" x14ac:dyDescent="0.25">
      <c r="A39" s="17" t="s">
        <v>598</v>
      </c>
      <c r="B39" s="15" t="s">
        <v>77</v>
      </c>
      <c r="C39" s="15" t="s">
        <v>28</v>
      </c>
      <c r="D39" s="15" t="s">
        <v>78</v>
      </c>
      <c r="E39" s="23">
        <v>0.5</v>
      </c>
      <c r="F39" s="23">
        <v>0.5</v>
      </c>
      <c r="G39" s="23">
        <v>0</v>
      </c>
    </row>
    <row r="40" spans="1:7" ht="54" x14ac:dyDescent="0.25">
      <c r="A40" s="17" t="s">
        <v>599</v>
      </c>
      <c r="B40" s="15" t="s">
        <v>56</v>
      </c>
      <c r="C40" s="15" t="s">
        <v>732</v>
      </c>
      <c r="D40" s="15" t="s">
        <v>57</v>
      </c>
      <c r="E40" s="23">
        <v>5</v>
      </c>
      <c r="F40" s="23">
        <v>5</v>
      </c>
      <c r="G40" s="23">
        <v>0</v>
      </c>
    </row>
    <row r="41" spans="1:7" ht="27" x14ac:dyDescent="0.25">
      <c r="A41" s="17" t="s">
        <v>600</v>
      </c>
      <c r="B41" s="15" t="s">
        <v>85</v>
      </c>
      <c r="C41" s="15" t="s">
        <v>28</v>
      </c>
      <c r="D41" s="15"/>
      <c r="E41" s="23">
        <v>0.5</v>
      </c>
      <c r="F41" s="23">
        <v>0.5</v>
      </c>
      <c r="G41" s="23">
        <v>0</v>
      </c>
    </row>
    <row r="42" spans="1:7" ht="40.5" x14ac:dyDescent="0.25">
      <c r="A42" s="17" t="s">
        <v>601</v>
      </c>
      <c r="B42" s="15" t="s">
        <v>70</v>
      </c>
      <c r="C42" s="15" t="s">
        <v>28</v>
      </c>
      <c r="D42" s="15" t="s">
        <v>71</v>
      </c>
      <c r="E42" s="23">
        <v>15</v>
      </c>
      <c r="F42" s="23">
        <v>15</v>
      </c>
      <c r="G42" s="23">
        <v>0</v>
      </c>
    </row>
    <row r="43" spans="1:7" ht="40.5" x14ac:dyDescent="0.25">
      <c r="A43" s="17" t="s">
        <v>602</v>
      </c>
      <c r="B43" s="15" t="s">
        <v>68</v>
      </c>
      <c r="C43" s="15" t="s">
        <v>54</v>
      </c>
      <c r="D43" s="15" t="s">
        <v>69</v>
      </c>
      <c r="E43" s="23" t="s">
        <v>15</v>
      </c>
      <c r="F43" s="23" t="s">
        <v>15</v>
      </c>
      <c r="G43" s="23">
        <v>0</v>
      </c>
    </row>
    <row r="44" spans="1:7" x14ac:dyDescent="0.25">
      <c r="B44" s="10" t="s">
        <v>86</v>
      </c>
      <c r="C44" s="14"/>
      <c r="D44" s="14"/>
      <c r="E44" s="21">
        <f>SUM($E$45,$E$164,$E$170)</f>
        <v>3100.55</v>
      </c>
      <c r="F44" s="21">
        <f>SUM($F$45,$F$164,$F$170)</f>
        <v>2105.5500000000002</v>
      </c>
      <c r="G44" s="21">
        <f>SUM($G$45,$G$164,$G$170)</f>
        <v>300</v>
      </c>
    </row>
    <row r="45" spans="1:7" x14ac:dyDescent="0.25">
      <c r="B45" s="12" t="s">
        <v>563</v>
      </c>
      <c r="C45" s="13"/>
      <c r="D45" s="13"/>
      <c r="E45" s="22">
        <f>SUM($E$46:$E$163)</f>
        <v>2970.55</v>
      </c>
      <c r="F45" s="22">
        <f>SUM($F$46:$F$163)</f>
        <v>1975.55</v>
      </c>
      <c r="G45" s="22">
        <f>SUM($G$46:$G$163)</f>
        <v>300</v>
      </c>
    </row>
    <row r="46" spans="1:7" ht="81" x14ac:dyDescent="0.25">
      <c r="A46" s="17" t="s">
        <v>603</v>
      </c>
      <c r="B46" s="15" t="s">
        <v>133</v>
      </c>
      <c r="C46" s="15" t="s">
        <v>134</v>
      </c>
      <c r="D46" s="15" t="s">
        <v>135</v>
      </c>
      <c r="E46" s="23">
        <v>50</v>
      </c>
      <c r="F46" s="23">
        <v>50</v>
      </c>
      <c r="G46" s="23">
        <v>0</v>
      </c>
    </row>
    <row r="47" spans="1:7" ht="67.5" x14ac:dyDescent="0.25">
      <c r="A47" s="17" t="s">
        <v>604</v>
      </c>
      <c r="B47" s="15" t="s">
        <v>91</v>
      </c>
      <c r="C47" s="15" t="s">
        <v>733</v>
      </c>
      <c r="D47" s="15" t="s">
        <v>92</v>
      </c>
      <c r="E47" s="23">
        <v>50</v>
      </c>
      <c r="F47" s="23">
        <v>0</v>
      </c>
      <c r="G47" s="23">
        <v>0</v>
      </c>
    </row>
    <row r="48" spans="1:7" ht="67.5" x14ac:dyDescent="0.25">
      <c r="A48" s="17" t="s">
        <v>605</v>
      </c>
      <c r="B48" s="15" t="s">
        <v>285</v>
      </c>
      <c r="C48" s="15" t="s">
        <v>103</v>
      </c>
      <c r="D48" s="15" t="s">
        <v>286</v>
      </c>
      <c r="E48" s="23">
        <v>15</v>
      </c>
      <c r="F48" s="23">
        <v>15</v>
      </c>
      <c r="G48" s="23">
        <v>0</v>
      </c>
    </row>
    <row r="49" spans="1:7" ht="67.5" x14ac:dyDescent="0.25">
      <c r="A49" s="17" t="s">
        <v>606</v>
      </c>
      <c r="B49" s="15" t="s">
        <v>108</v>
      </c>
      <c r="C49" s="15" t="s">
        <v>40</v>
      </c>
      <c r="D49" s="15" t="s">
        <v>109</v>
      </c>
      <c r="E49" s="23">
        <v>20</v>
      </c>
      <c r="F49" s="23">
        <v>0</v>
      </c>
      <c r="G49" s="23">
        <v>0</v>
      </c>
    </row>
    <row r="50" spans="1:7" ht="54" x14ac:dyDescent="0.25">
      <c r="A50" s="17" t="s">
        <v>607</v>
      </c>
      <c r="B50" s="15" t="s">
        <v>96</v>
      </c>
      <c r="C50" s="15" t="s">
        <v>94</v>
      </c>
      <c r="D50" s="15" t="s">
        <v>97</v>
      </c>
      <c r="E50" s="23">
        <v>75</v>
      </c>
      <c r="F50" s="23">
        <v>75</v>
      </c>
      <c r="G50" s="23">
        <v>0</v>
      </c>
    </row>
    <row r="51" spans="1:7" ht="67.5" x14ac:dyDescent="0.25">
      <c r="A51" s="17" t="s">
        <v>608</v>
      </c>
      <c r="B51" s="15" t="s">
        <v>353</v>
      </c>
      <c r="C51" s="15" t="s">
        <v>354</v>
      </c>
      <c r="D51" s="15" t="s">
        <v>355</v>
      </c>
      <c r="E51" s="23">
        <v>10</v>
      </c>
      <c r="F51" s="23">
        <v>10</v>
      </c>
      <c r="G51" s="23">
        <v>0</v>
      </c>
    </row>
    <row r="52" spans="1:7" ht="81" x14ac:dyDescent="0.25">
      <c r="A52" s="17" t="s">
        <v>609</v>
      </c>
      <c r="B52" s="15" t="s">
        <v>195</v>
      </c>
      <c r="C52" s="15" t="s">
        <v>196</v>
      </c>
      <c r="D52" s="15" t="s">
        <v>197</v>
      </c>
      <c r="E52" s="23">
        <v>5</v>
      </c>
      <c r="F52" s="23">
        <v>5</v>
      </c>
      <c r="G52" s="23">
        <v>0</v>
      </c>
    </row>
    <row r="53" spans="1:7" ht="54" x14ac:dyDescent="0.25">
      <c r="A53" s="17" t="s">
        <v>610</v>
      </c>
      <c r="B53" s="15" t="s">
        <v>93</v>
      </c>
      <c r="C53" s="15" t="s">
        <v>94</v>
      </c>
      <c r="D53" s="15" t="s">
        <v>95</v>
      </c>
      <c r="E53" s="23">
        <v>324</v>
      </c>
      <c r="F53" s="23">
        <v>324</v>
      </c>
      <c r="G53" s="23">
        <v>0</v>
      </c>
    </row>
    <row r="54" spans="1:7" ht="54" x14ac:dyDescent="0.25">
      <c r="A54" s="17" t="s">
        <v>611</v>
      </c>
      <c r="B54" s="15" t="s">
        <v>158</v>
      </c>
      <c r="C54" s="15" t="s">
        <v>156</v>
      </c>
      <c r="D54" s="15" t="s">
        <v>159</v>
      </c>
      <c r="E54" s="23">
        <v>5</v>
      </c>
      <c r="F54" s="23">
        <v>5</v>
      </c>
      <c r="G54" s="23">
        <v>0</v>
      </c>
    </row>
    <row r="55" spans="1:7" ht="54" x14ac:dyDescent="0.25">
      <c r="A55" s="17" t="s">
        <v>612</v>
      </c>
      <c r="B55" s="15" t="s">
        <v>360</v>
      </c>
      <c r="C55" s="15" t="s">
        <v>361</v>
      </c>
      <c r="D55" s="15" t="s">
        <v>362</v>
      </c>
      <c r="E55" s="23">
        <v>5</v>
      </c>
      <c r="F55" s="23">
        <v>5</v>
      </c>
      <c r="G55" s="23">
        <v>0</v>
      </c>
    </row>
    <row r="56" spans="1:7" ht="40.5" x14ac:dyDescent="0.25">
      <c r="A56" s="17" t="s">
        <v>613</v>
      </c>
      <c r="B56" s="15" t="s">
        <v>305</v>
      </c>
      <c r="C56" s="15" t="s">
        <v>306</v>
      </c>
      <c r="D56" s="15" t="s">
        <v>307</v>
      </c>
      <c r="E56" s="23">
        <v>35</v>
      </c>
      <c r="F56" s="23">
        <v>35</v>
      </c>
      <c r="G56" s="23">
        <v>0</v>
      </c>
    </row>
    <row r="57" spans="1:7" ht="94.5" x14ac:dyDescent="0.25">
      <c r="A57" s="17" t="s">
        <v>614</v>
      </c>
      <c r="B57" s="15" t="s">
        <v>178</v>
      </c>
      <c r="C57" s="15" t="s">
        <v>176</v>
      </c>
      <c r="D57" s="15" t="s">
        <v>179</v>
      </c>
      <c r="E57" s="23">
        <v>40</v>
      </c>
      <c r="F57" s="23">
        <v>40</v>
      </c>
      <c r="G57" s="23">
        <v>0</v>
      </c>
    </row>
    <row r="58" spans="1:7" ht="54" x14ac:dyDescent="0.25">
      <c r="A58" s="17" t="s">
        <v>615</v>
      </c>
      <c r="B58" s="15" t="s">
        <v>148</v>
      </c>
      <c r="C58" s="15" t="s">
        <v>149</v>
      </c>
      <c r="D58" s="15" t="s">
        <v>150</v>
      </c>
      <c r="E58" s="23">
        <v>6</v>
      </c>
      <c r="F58" s="23">
        <v>6</v>
      </c>
      <c r="G58" s="23">
        <v>0</v>
      </c>
    </row>
    <row r="59" spans="1:7" ht="81" x14ac:dyDescent="0.25">
      <c r="A59" s="17" t="s">
        <v>616</v>
      </c>
      <c r="B59" s="15" t="s">
        <v>123</v>
      </c>
      <c r="C59" s="15" t="s">
        <v>119</v>
      </c>
      <c r="D59" s="15" t="s">
        <v>124</v>
      </c>
      <c r="E59" s="23">
        <v>32.5</v>
      </c>
      <c r="F59" s="23">
        <v>32.5</v>
      </c>
      <c r="G59" s="23">
        <v>0</v>
      </c>
    </row>
    <row r="60" spans="1:7" ht="54" x14ac:dyDescent="0.25">
      <c r="A60" s="17" t="s">
        <v>617</v>
      </c>
      <c r="B60" s="15" t="s">
        <v>184</v>
      </c>
      <c r="C60" s="15" t="s">
        <v>176</v>
      </c>
      <c r="D60" s="15" t="s">
        <v>185</v>
      </c>
      <c r="E60" s="23">
        <v>30</v>
      </c>
      <c r="F60" s="23">
        <v>30</v>
      </c>
      <c r="G60" s="23">
        <v>0</v>
      </c>
    </row>
    <row r="61" spans="1:7" ht="54" x14ac:dyDescent="0.25">
      <c r="A61" s="17" t="s">
        <v>618</v>
      </c>
      <c r="B61" s="15" t="s">
        <v>236</v>
      </c>
      <c r="C61" s="15" t="s">
        <v>237</v>
      </c>
      <c r="D61" s="15" t="s">
        <v>238</v>
      </c>
      <c r="E61" s="23">
        <v>10</v>
      </c>
      <c r="F61" s="23">
        <v>10</v>
      </c>
      <c r="G61" s="23">
        <v>0</v>
      </c>
    </row>
    <row r="62" spans="1:7" ht="54" x14ac:dyDescent="0.25">
      <c r="A62" s="17" t="s">
        <v>619</v>
      </c>
      <c r="B62" s="15" t="s">
        <v>127</v>
      </c>
      <c r="C62" s="15" t="s">
        <v>119</v>
      </c>
      <c r="D62" s="15" t="s">
        <v>128</v>
      </c>
      <c r="E62" s="23">
        <v>6.5</v>
      </c>
      <c r="F62" s="23">
        <v>6.5</v>
      </c>
      <c r="G62" s="23">
        <v>0</v>
      </c>
    </row>
    <row r="63" spans="1:7" ht="40.5" x14ac:dyDescent="0.25">
      <c r="A63" s="17" t="s">
        <v>620</v>
      </c>
      <c r="B63" s="15" t="s">
        <v>319</v>
      </c>
      <c r="C63" s="15" t="s">
        <v>320</v>
      </c>
      <c r="D63" s="15" t="s">
        <v>321</v>
      </c>
      <c r="E63" s="23">
        <v>30</v>
      </c>
      <c r="F63" s="23">
        <v>30</v>
      </c>
      <c r="G63" s="23">
        <v>0</v>
      </c>
    </row>
    <row r="64" spans="1:7" ht="54" x14ac:dyDescent="0.25">
      <c r="A64" s="17" t="s">
        <v>621</v>
      </c>
      <c r="B64" s="15" t="s">
        <v>310</v>
      </c>
      <c r="C64" s="15" t="s">
        <v>306</v>
      </c>
      <c r="D64" s="15" t="s">
        <v>311</v>
      </c>
      <c r="E64" s="23">
        <v>2.5</v>
      </c>
      <c r="F64" s="23">
        <v>2.5</v>
      </c>
      <c r="G64" s="23">
        <v>0</v>
      </c>
    </row>
    <row r="65" spans="1:7" ht="54" x14ac:dyDescent="0.25">
      <c r="A65" s="17" t="s">
        <v>622</v>
      </c>
      <c r="B65" s="15" t="s">
        <v>182</v>
      </c>
      <c r="C65" s="15" t="s">
        <v>176</v>
      </c>
      <c r="D65" s="15" t="s">
        <v>183</v>
      </c>
      <c r="E65" s="23">
        <v>15</v>
      </c>
      <c r="F65" s="23">
        <v>15</v>
      </c>
      <c r="G65" s="23">
        <v>0</v>
      </c>
    </row>
    <row r="66" spans="1:7" ht="40.5" x14ac:dyDescent="0.25">
      <c r="A66" s="17" t="s">
        <v>623</v>
      </c>
      <c r="B66" s="15" t="s">
        <v>205</v>
      </c>
      <c r="C66" s="15" t="s">
        <v>199</v>
      </c>
      <c r="D66" s="15" t="s">
        <v>206</v>
      </c>
      <c r="E66" s="23">
        <v>10</v>
      </c>
      <c r="F66" s="23">
        <v>10</v>
      </c>
      <c r="G66" s="23">
        <v>0</v>
      </c>
    </row>
    <row r="67" spans="1:7" ht="54" x14ac:dyDescent="0.25">
      <c r="A67" s="17" t="s">
        <v>624</v>
      </c>
      <c r="B67" s="15" t="s">
        <v>270</v>
      </c>
      <c r="C67" s="15" t="s">
        <v>271</v>
      </c>
      <c r="D67" s="15" t="s">
        <v>272</v>
      </c>
      <c r="E67" s="23">
        <v>10</v>
      </c>
      <c r="F67" s="23">
        <v>10</v>
      </c>
      <c r="G67" s="23">
        <v>0</v>
      </c>
    </row>
    <row r="68" spans="1:7" ht="54" x14ac:dyDescent="0.25">
      <c r="A68" s="17" t="s">
        <v>625</v>
      </c>
      <c r="B68" s="15" t="s">
        <v>131</v>
      </c>
      <c r="C68" s="15" t="s">
        <v>119</v>
      </c>
      <c r="D68" s="15" t="s">
        <v>132</v>
      </c>
      <c r="E68" s="23">
        <v>13</v>
      </c>
      <c r="F68" s="23">
        <v>13</v>
      </c>
      <c r="G68" s="23">
        <v>0</v>
      </c>
    </row>
    <row r="69" spans="1:7" ht="40.5" x14ac:dyDescent="0.25">
      <c r="A69" s="17" t="s">
        <v>626</v>
      </c>
      <c r="B69" s="15" t="s">
        <v>244</v>
      </c>
      <c r="C69" s="15" t="s">
        <v>723</v>
      </c>
      <c r="D69" s="15" t="s">
        <v>245</v>
      </c>
      <c r="E69" s="23">
        <v>3</v>
      </c>
      <c r="F69" s="23">
        <v>3</v>
      </c>
      <c r="G69" s="23">
        <v>0</v>
      </c>
    </row>
    <row r="70" spans="1:7" ht="94.5" x14ac:dyDescent="0.25">
      <c r="A70" s="17" t="s">
        <v>627</v>
      </c>
      <c r="B70" s="15" t="s">
        <v>163</v>
      </c>
      <c r="C70" s="15" t="s">
        <v>164</v>
      </c>
      <c r="D70" s="15" t="s">
        <v>165</v>
      </c>
      <c r="E70" s="23">
        <v>15</v>
      </c>
      <c r="F70" s="23">
        <v>15</v>
      </c>
      <c r="G70" s="23">
        <v>0</v>
      </c>
    </row>
    <row r="71" spans="1:7" ht="148.5" x14ac:dyDescent="0.25">
      <c r="A71" s="17" t="s">
        <v>628</v>
      </c>
      <c r="B71" s="15" t="s">
        <v>169</v>
      </c>
      <c r="C71" s="15" t="s">
        <v>170</v>
      </c>
      <c r="D71" s="15" t="s">
        <v>171</v>
      </c>
      <c r="E71" s="23">
        <v>25</v>
      </c>
      <c r="F71" s="23">
        <v>25</v>
      </c>
      <c r="G71" s="23">
        <v>0</v>
      </c>
    </row>
    <row r="72" spans="1:7" ht="54" x14ac:dyDescent="0.25">
      <c r="A72" s="17" t="s">
        <v>629</v>
      </c>
      <c r="B72" s="15" t="s">
        <v>279</v>
      </c>
      <c r="C72" s="15" t="s">
        <v>94</v>
      </c>
      <c r="D72" s="15" t="s">
        <v>280</v>
      </c>
      <c r="E72" s="23">
        <v>5</v>
      </c>
      <c r="F72" s="23">
        <v>5</v>
      </c>
      <c r="G72" s="23">
        <v>0</v>
      </c>
    </row>
    <row r="73" spans="1:7" ht="108" x14ac:dyDescent="0.25">
      <c r="A73" s="17" t="s">
        <v>630</v>
      </c>
      <c r="B73" s="15" t="s">
        <v>343</v>
      </c>
      <c r="C73" s="15" t="s">
        <v>344</v>
      </c>
      <c r="D73" s="15" t="s">
        <v>345</v>
      </c>
      <c r="E73" s="23" t="s">
        <v>15</v>
      </c>
      <c r="F73" s="23" t="s">
        <v>15</v>
      </c>
      <c r="G73" s="23">
        <v>0</v>
      </c>
    </row>
    <row r="74" spans="1:7" ht="67.5" x14ac:dyDescent="0.25">
      <c r="A74" s="17" t="s">
        <v>631</v>
      </c>
      <c r="B74" s="15" t="s">
        <v>89</v>
      </c>
      <c r="C74" s="15" t="s">
        <v>734</v>
      </c>
      <c r="D74" s="15" t="s">
        <v>90</v>
      </c>
      <c r="E74" s="23">
        <v>15</v>
      </c>
      <c r="F74" s="23">
        <v>0</v>
      </c>
      <c r="G74" s="23">
        <v>0</v>
      </c>
    </row>
    <row r="75" spans="1:7" ht="67.5" x14ac:dyDescent="0.25">
      <c r="A75" s="17" t="s">
        <v>632</v>
      </c>
      <c r="B75" s="15" t="s">
        <v>226</v>
      </c>
      <c r="C75" s="15" t="s">
        <v>735</v>
      </c>
      <c r="D75" s="15" t="s">
        <v>227</v>
      </c>
      <c r="E75" s="23">
        <v>20</v>
      </c>
      <c r="F75" s="23"/>
      <c r="G75" s="23">
        <v>0</v>
      </c>
    </row>
    <row r="76" spans="1:7" ht="94.5" x14ac:dyDescent="0.25">
      <c r="A76" s="17" t="s">
        <v>633</v>
      </c>
      <c r="B76" s="15" t="s">
        <v>328</v>
      </c>
      <c r="C76" s="15" t="s">
        <v>723</v>
      </c>
      <c r="D76" s="15" t="s">
        <v>329</v>
      </c>
      <c r="E76" s="23">
        <v>30</v>
      </c>
      <c r="F76" s="23">
        <v>30</v>
      </c>
      <c r="G76" s="23">
        <v>0</v>
      </c>
    </row>
    <row r="77" spans="1:7" ht="40.5" x14ac:dyDescent="0.25">
      <c r="A77" s="17" t="s">
        <v>634</v>
      </c>
      <c r="B77" s="15" t="s">
        <v>249</v>
      </c>
      <c r="C77" s="15" t="s">
        <v>723</v>
      </c>
      <c r="D77" s="15" t="s">
        <v>250</v>
      </c>
      <c r="E77" s="23">
        <v>6</v>
      </c>
      <c r="F77" s="23">
        <v>6</v>
      </c>
      <c r="G77" s="23">
        <v>0</v>
      </c>
    </row>
    <row r="78" spans="1:7" ht="81" x14ac:dyDescent="0.25">
      <c r="A78" s="17" t="s">
        <v>635</v>
      </c>
      <c r="B78" s="15" t="s">
        <v>136</v>
      </c>
      <c r="C78" s="15" t="s">
        <v>736</v>
      </c>
      <c r="D78" s="15" t="s">
        <v>137</v>
      </c>
      <c r="E78" s="23">
        <v>5</v>
      </c>
      <c r="F78" s="23">
        <v>5</v>
      </c>
      <c r="G78" s="23">
        <v>0</v>
      </c>
    </row>
    <row r="79" spans="1:7" ht="54" x14ac:dyDescent="0.25">
      <c r="A79" s="17" t="s">
        <v>636</v>
      </c>
      <c r="B79" s="15" t="s">
        <v>110</v>
      </c>
      <c r="C79" s="15" t="s">
        <v>723</v>
      </c>
      <c r="D79" s="15" t="s">
        <v>111</v>
      </c>
      <c r="E79" s="23">
        <v>15</v>
      </c>
      <c r="F79" s="23">
        <v>15</v>
      </c>
      <c r="G79" s="23">
        <v>0</v>
      </c>
    </row>
    <row r="80" spans="1:7" ht="40.5" x14ac:dyDescent="0.25">
      <c r="A80" s="17" t="s">
        <v>637</v>
      </c>
      <c r="B80" s="15" t="s">
        <v>358</v>
      </c>
      <c r="C80" s="15" t="s">
        <v>354</v>
      </c>
      <c r="D80" s="15" t="s">
        <v>359</v>
      </c>
      <c r="E80" s="23">
        <v>10</v>
      </c>
      <c r="F80" s="23">
        <v>10</v>
      </c>
      <c r="G80" s="23">
        <v>0</v>
      </c>
    </row>
    <row r="81" spans="1:7" ht="54" x14ac:dyDescent="0.25">
      <c r="A81" s="17" t="s">
        <v>638</v>
      </c>
      <c r="B81" s="15" t="s">
        <v>322</v>
      </c>
      <c r="C81" s="15" t="s">
        <v>320</v>
      </c>
      <c r="D81" s="15" t="s">
        <v>323</v>
      </c>
      <c r="E81" s="23">
        <v>10</v>
      </c>
      <c r="F81" s="23">
        <v>10</v>
      </c>
      <c r="G81" s="23">
        <v>0</v>
      </c>
    </row>
    <row r="82" spans="1:7" ht="67.5" x14ac:dyDescent="0.25">
      <c r="A82" s="17" t="s">
        <v>639</v>
      </c>
      <c r="B82" s="15" t="s">
        <v>112</v>
      </c>
      <c r="C82" s="15" t="s">
        <v>723</v>
      </c>
      <c r="D82" s="15" t="s">
        <v>113</v>
      </c>
      <c r="E82" s="23">
        <v>20</v>
      </c>
      <c r="F82" s="23">
        <v>20</v>
      </c>
      <c r="G82" s="23">
        <v>0</v>
      </c>
    </row>
    <row r="83" spans="1:7" ht="81" x14ac:dyDescent="0.25">
      <c r="A83" s="17" t="s">
        <v>640</v>
      </c>
      <c r="B83" s="15" t="s">
        <v>143</v>
      </c>
      <c r="C83" s="15" t="s">
        <v>737</v>
      </c>
      <c r="D83" s="15" t="s">
        <v>144</v>
      </c>
      <c r="E83" s="23">
        <v>15</v>
      </c>
      <c r="F83" s="23">
        <v>15</v>
      </c>
      <c r="G83" s="23">
        <v>0</v>
      </c>
    </row>
    <row r="84" spans="1:7" ht="54" x14ac:dyDescent="0.25">
      <c r="A84" s="17" t="s">
        <v>641</v>
      </c>
      <c r="B84" s="15" t="s">
        <v>138</v>
      </c>
      <c r="C84" s="15" t="s">
        <v>139</v>
      </c>
      <c r="D84" s="15" t="s">
        <v>140</v>
      </c>
      <c r="E84" s="23">
        <v>10</v>
      </c>
      <c r="F84" s="23">
        <v>10</v>
      </c>
      <c r="G84" s="23">
        <v>0</v>
      </c>
    </row>
    <row r="85" spans="1:7" ht="54" x14ac:dyDescent="0.25">
      <c r="A85" s="17" t="s">
        <v>642</v>
      </c>
      <c r="B85" s="15" t="s">
        <v>291</v>
      </c>
      <c r="C85" s="15" t="s">
        <v>738</v>
      </c>
      <c r="D85" s="15" t="s">
        <v>292</v>
      </c>
      <c r="E85" s="23">
        <v>10</v>
      </c>
      <c r="F85" s="23">
        <v>10</v>
      </c>
      <c r="G85" s="23">
        <v>0</v>
      </c>
    </row>
    <row r="86" spans="1:7" ht="54" x14ac:dyDescent="0.25">
      <c r="A86" s="17" t="s">
        <v>643</v>
      </c>
      <c r="B86" s="15" t="s">
        <v>129</v>
      </c>
      <c r="C86" s="15" t="s">
        <v>119</v>
      </c>
      <c r="D86" s="15" t="s">
        <v>130</v>
      </c>
      <c r="E86" s="23">
        <v>6.5</v>
      </c>
      <c r="F86" s="23">
        <v>6.5</v>
      </c>
      <c r="G86" s="23">
        <v>0</v>
      </c>
    </row>
    <row r="87" spans="1:7" ht="67.5" x14ac:dyDescent="0.25">
      <c r="A87" s="17" t="s">
        <v>644</v>
      </c>
      <c r="B87" s="15" t="s">
        <v>186</v>
      </c>
      <c r="C87" s="15" t="s">
        <v>176</v>
      </c>
      <c r="D87" s="15" t="s">
        <v>187</v>
      </c>
      <c r="E87" s="23">
        <v>5</v>
      </c>
      <c r="F87" s="23">
        <v>5</v>
      </c>
      <c r="G87" s="23">
        <v>0</v>
      </c>
    </row>
    <row r="88" spans="1:7" ht="81" x14ac:dyDescent="0.25">
      <c r="A88" s="17" t="s">
        <v>645</v>
      </c>
      <c r="B88" s="15" t="s">
        <v>330</v>
      </c>
      <c r="C88" s="15" t="s">
        <v>331</v>
      </c>
      <c r="D88" s="15" t="s">
        <v>332</v>
      </c>
      <c r="E88" s="23" t="s">
        <v>15</v>
      </c>
      <c r="F88" s="23" t="s">
        <v>15</v>
      </c>
      <c r="G88" s="23">
        <v>0</v>
      </c>
    </row>
    <row r="89" spans="1:7" ht="54" x14ac:dyDescent="0.25">
      <c r="A89" s="17" t="s">
        <v>646</v>
      </c>
      <c r="B89" s="15" t="s">
        <v>114</v>
      </c>
      <c r="C89" s="15" t="s">
        <v>723</v>
      </c>
      <c r="D89" s="15" t="s">
        <v>115</v>
      </c>
      <c r="E89" s="23">
        <v>20</v>
      </c>
      <c r="F89" s="23">
        <v>20</v>
      </c>
      <c r="G89" s="23">
        <v>0</v>
      </c>
    </row>
    <row r="90" spans="1:7" ht="40.5" x14ac:dyDescent="0.25">
      <c r="A90" s="17" t="s">
        <v>647</v>
      </c>
      <c r="B90" s="15" t="s">
        <v>234</v>
      </c>
      <c r="C90" s="15" t="s">
        <v>232</v>
      </c>
      <c r="D90" s="15" t="s">
        <v>235</v>
      </c>
      <c r="E90" s="23">
        <v>5</v>
      </c>
      <c r="F90" s="23">
        <v>5</v>
      </c>
      <c r="G90" s="23">
        <v>0</v>
      </c>
    </row>
    <row r="91" spans="1:7" ht="54" x14ac:dyDescent="0.25">
      <c r="A91" s="17" t="s">
        <v>648</v>
      </c>
      <c r="B91" s="15" t="s">
        <v>100</v>
      </c>
      <c r="C91" s="15" t="s">
        <v>94</v>
      </c>
      <c r="D91" s="15" t="s">
        <v>101</v>
      </c>
      <c r="E91" s="23">
        <v>50</v>
      </c>
      <c r="F91" s="23">
        <v>0</v>
      </c>
      <c r="G91" s="23">
        <v>50</v>
      </c>
    </row>
    <row r="92" spans="1:7" ht="67.5" x14ac:dyDescent="0.25">
      <c r="A92" s="17" t="s">
        <v>649</v>
      </c>
      <c r="B92" s="15" t="s">
        <v>166</v>
      </c>
      <c r="C92" s="15" t="s">
        <v>167</v>
      </c>
      <c r="D92" s="15" t="s">
        <v>168</v>
      </c>
      <c r="E92" s="23">
        <v>15</v>
      </c>
      <c r="F92" s="23">
        <v>15</v>
      </c>
      <c r="G92" s="23">
        <v>0</v>
      </c>
    </row>
    <row r="93" spans="1:7" ht="40.5" x14ac:dyDescent="0.25">
      <c r="A93" s="17" t="s">
        <v>650</v>
      </c>
      <c r="B93" s="15" t="s">
        <v>335</v>
      </c>
      <c r="C93" s="15" t="s">
        <v>336</v>
      </c>
      <c r="D93" s="15" t="s">
        <v>337</v>
      </c>
      <c r="E93" s="23" t="s">
        <v>15</v>
      </c>
      <c r="F93" s="23" t="s">
        <v>15</v>
      </c>
      <c r="G93" s="23">
        <v>0</v>
      </c>
    </row>
    <row r="94" spans="1:7" ht="54" x14ac:dyDescent="0.25">
      <c r="A94" s="17" t="s">
        <v>651</v>
      </c>
      <c r="B94" s="15" t="s">
        <v>293</v>
      </c>
      <c r="C94" s="15" t="s">
        <v>294</v>
      </c>
      <c r="D94" s="15" t="s">
        <v>295</v>
      </c>
      <c r="E94" s="23">
        <v>10</v>
      </c>
      <c r="F94" s="23">
        <v>10</v>
      </c>
      <c r="G94" s="23">
        <v>0</v>
      </c>
    </row>
    <row r="95" spans="1:7" ht="81" x14ac:dyDescent="0.25">
      <c r="A95" s="17" t="s">
        <v>652</v>
      </c>
      <c r="B95" s="15" t="s">
        <v>180</v>
      </c>
      <c r="C95" s="15" t="s">
        <v>176</v>
      </c>
      <c r="D95" s="15" t="s">
        <v>181</v>
      </c>
      <c r="E95" s="23">
        <v>20</v>
      </c>
      <c r="F95" s="23">
        <v>20</v>
      </c>
      <c r="G95" s="23">
        <v>0</v>
      </c>
    </row>
    <row r="96" spans="1:7" ht="54" x14ac:dyDescent="0.25">
      <c r="A96" s="17" t="s">
        <v>653</v>
      </c>
      <c r="B96" s="15" t="s">
        <v>317</v>
      </c>
      <c r="C96" s="15" t="s">
        <v>315</v>
      </c>
      <c r="D96" s="15" t="s">
        <v>318</v>
      </c>
      <c r="E96" s="23">
        <v>10</v>
      </c>
      <c r="F96" s="23">
        <v>10</v>
      </c>
      <c r="G96" s="23">
        <v>0</v>
      </c>
    </row>
    <row r="97" spans="1:7" ht="81" x14ac:dyDescent="0.25">
      <c r="A97" s="17" t="s">
        <v>654</v>
      </c>
      <c r="B97" s="15" t="s">
        <v>239</v>
      </c>
      <c r="C97" s="15" t="s">
        <v>723</v>
      </c>
      <c r="D97" s="15" t="s">
        <v>240</v>
      </c>
      <c r="E97" s="23">
        <v>15</v>
      </c>
      <c r="F97" s="23">
        <v>15</v>
      </c>
      <c r="G97" s="23">
        <v>0</v>
      </c>
    </row>
    <row r="98" spans="1:7" ht="67.5" x14ac:dyDescent="0.25">
      <c r="A98" s="17" t="s">
        <v>655</v>
      </c>
      <c r="B98" s="15" t="s">
        <v>125</v>
      </c>
      <c r="C98" s="15" t="s">
        <v>119</v>
      </c>
      <c r="D98" s="15" t="s">
        <v>126</v>
      </c>
      <c r="E98" s="23">
        <v>11.05</v>
      </c>
      <c r="F98" s="23">
        <v>11.05</v>
      </c>
      <c r="G98" s="23">
        <v>0</v>
      </c>
    </row>
    <row r="99" spans="1:7" ht="27" x14ac:dyDescent="0.25">
      <c r="A99" s="17" t="s">
        <v>656</v>
      </c>
      <c r="B99" s="15" t="s">
        <v>251</v>
      </c>
      <c r="C99" s="15" t="s">
        <v>252</v>
      </c>
      <c r="D99" s="15" t="s">
        <v>253</v>
      </c>
      <c r="E99" s="23">
        <v>5</v>
      </c>
      <c r="F99" s="23">
        <v>5</v>
      </c>
      <c r="G99" s="23">
        <v>0</v>
      </c>
    </row>
    <row r="100" spans="1:7" ht="67.5" x14ac:dyDescent="0.25">
      <c r="A100" s="17" t="s">
        <v>657</v>
      </c>
      <c r="B100" s="15" t="s">
        <v>207</v>
      </c>
      <c r="C100" s="15" t="s">
        <v>40</v>
      </c>
      <c r="D100" s="15" t="s">
        <v>208</v>
      </c>
      <c r="E100" s="23">
        <v>40</v>
      </c>
      <c r="F100" s="23">
        <v>40</v>
      </c>
      <c r="G100" s="23">
        <v>0</v>
      </c>
    </row>
    <row r="101" spans="1:7" ht="54" x14ac:dyDescent="0.25">
      <c r="A101" s="17" t="s">
        <v>658</v>
      </c>
      <c r="B101" s="15" t="s">
        <v>275</v>
      </c>
      <c r="C101" s="15" t="s">
        <v>739</v>
      </c>
      <c r="D101" s="15" t="s">
        <v>276</v>
      </c>
      <c r="E101" s="23">
        <v>15</v>
      </c>
      <c r="F101" s="23">
        <v>15</v>
      </c>
      <c r="G101" s="23">
        <v>0</v>
      </c>
    </row>
    <row r="102" spans="1:7" ht="40.5" x14ac:dyDescent="0.25">
      <c r="A102" s="17" t="s">
        <v>659</v>
      </c>
      <c r="B102" s="15" t="s">
        <v>223</v>
      </c>
      <c r="C102" s="15" t="s">
        <v>224</v>
      </c>
      <c r="D102" s="15" t="s">
        <v>225</v>
      </c>
      <c r="E102" s="23">
        <v>10</v>
      </c>
      <c r="F102" s="23">
        <v>10</v>
      </c>
      <c r="G102" s="23">
        <v>0</v>
      </c>
    </row>
    <row r="103" spans="1:7" ht="108" x14ac:dyDescent="0.25">
      <c r="A103" s="17" t="s">
        <v>660</v>
      </c>
      <c r="B103" s="15" t="s">
        <v>188</v>
      </c>
      <c r="C103" s="15" t="s">
        <v>167</v>
      </c>
      <c r="D103" s="15" t="s">
        <v>189</v>
      </c>
      <c r="E103" s="23">
        <v>10</v>
      </c>
      <c r="F103" s="23">
        <v>10</v>
      </c>
      <c r="G103" s="23">
        <v>0</v>
      </c>
    </row>
    <row r="104" spans="1:7" ht="81" x14ac:dyDescent="0.25">
      <c r="A104" s="17" t="s">
        <v>661</v>
      </c>
      <c r="B104" s="15" t="s">
        <v>172</v>
      </c>
      <c r="C104" s="15" t="s">
        <v>173</v>
      </c>
      <c r="D104" s="15" t="s">
        <v>174</v>
      </c>
      <c r="E104" s="23">
        <v>15</v>
      </c>
      <c r="F104" s="23">
        <v>15</v>
      </c>
      <c r="G104" s="23">
        <v>0</v>
      </c>
    </row>
    <row r="105" spans="1:7" ht="54" x14ac:dyDescent="0.25">
      <c r="A105" s="17" t="s">
        <v>662</v>
      </c>
      <c r="B105" s="15" t="s">
        <v>231</v>
      </c>
      <c r="C105" s="15" t="s">
        <v>232</v>
      </c>
      <c r="D105" s="15" t="s">
        <v>233</v>
      </c>
      <c r="E105" s="23">
        <v>10</v>
      </c>
      <c r="F105" s="23">
        <v>10</v>
      </c>
      <c r="G105" s="23">
        <v>0</v>
      </c>
    </row>
    <row r="106" spans="1:7" ht="54" x14ac:dyDescent="0.25">
      <c r="A106" s="17" t="s">
        <v>663</v>
      </c>
      <c r="B106" s="15" t="s">
        <v>155</v>
      </c>
      <c r="C106" s="15" t="s">
        <v>156</v>
      </c>
      <c r="D106" s="15" t="s">
        <v>157</v>
      </c>
      <c r="E106" s="23">
        <v>6</v>
      </c>
      <c r="F106" s="23">
        <v>6</v>
      </c>
      <c r="G106" s="23">
        <v>0</v>
      </c>
    </row>
    <row r="107" spans="1:7" ht="54" x14ac:dyDescent="0.25">
      <c r="A107" s="17" t="s">
        <v>664</v>
      </c>
      <c r="B107" s="15" t="s">
        <v>262</v>
      </c>
      <c r="C107" s="15" t="s">
        <v>723</v>
      </c>
      <c r="D107" s="15" t="s">
        <v>263</v>
      </c>
      <c r="E107" s="23">
        <v>10</v>
      </c>
      <c r="F107" s="23">
        <v>10</v>
      </c>
      <c r="G107" s="23">
        <v>0</v>
      </c>
    </row>
    <row r="108" spans="1:7" ht="108" x14ac:dyDescent="0.25">
      <c r="A108" s="17" t="s">
        <v>665</v>
      </c>
      <c r="B108" s="15" t="s">
        <v>87</v>
      </c>
      <c r="C108" s="15" t="s">
        <v>723</v>
      </c>
      <c r="D108" s="15" t="s">
        <v>88</v>
      </c>
      <c r="E108" s="23">
        <v>500</v>
      </c>
      <c r="F108" s="23">
        <v>250</v>
      </c>
      <c r="G108" s="23">
        <v>250</v>
      </c>
    </row>
    <row r="109" spans="1:7" ht="81" x14ac:dyDescent="0.25">
      <c r="A109" s="17" t="s">
        <v>666</v>
      </c>
      <c r="B109" s="15" t="s">
        <v>308</v>
      </c>
      <c r="C109" s="15" t="s">
        <v>306</v>
      </c>
      <c r="D109" s="15" t="s">
        <v>309</v>
      </c>
      <c r="E109" s="23">
        <v>2.5</v>
      </c>
      <c r="F109" s="23">
        <v>2.5</v>
      </c>
      <c r="G109" s="23">
        <v>0</v>
      </c>
    </row>
    <row r="110" spans="1:7" ht="54" x14ac:dyDescent="0.25">
      <c r="A110" s="17" t="s">
        <v>667</v>
      </c>
      <c r="B110" s="15" t="s">
        <v>314</v>
      </c>
      <c r="C110" s="15" t="s">
        <v>315</v>
      </c>
      <c r="D110" s="15" t="s">
        <v>316</v>
      </c>
      <c r="E110" s="23">
        <v>10</v>
      </c>
      <c r="F110" s="23">
        <v>10</v>
      </c>
      <c r="G110" s="23">
        <v>0</v>
      </c>
    </row>
    <row r="111" spans="1:7" ht="40.5" x14ac:dyDescent="0.25">
      <c r="A111" s="17" t="s">
        <v>668</v>
      </c>
      <c r="B111" s="15" t="s">
        <v>116</v>
      </c>
      <c r="C111" s="15" t="s">
        <v>723</v>
      </c>
      <c r="D111" s="15" t="s">
        <v>117</v>
      </c>
      <c r="E111" s="23">
        <v>5</v>
      </c>
      <c r="F111" s="23">
        <v>5</v>
      </c>
      <c r="G111" s="23">
        <v>0</v>
      </c>
    </row>
    <row r="112" spans="1:7" ht="40.5" x14ac:dyDescent="0.25">
      <c r="A112" s="17" t="s">
        <v>669</v>
      </c>
      <c r="B112" s="15" t="s">
        <v>312</v>
      </c>
      <c r="C112" s="15" t="s">
        <v>306</v>
      </c>
      <c r="D112" s="15" t="s">
        <v>313</v>
      </c>
      <c r="E112" s="23">
        <v>3</v>
      </c>
      <c r="F112" s="23">
        <v>3</v>
      </c>
      <c r="G112" s="23">
        <v>0</v>
      </c>
    </row>
    <row r="113" spans="1:7" ht="40.5" x14ac:dyDescent="0.25">
      <c r="A113" s="17" t="s">
        <v>670</v>
      </c>
      <c r="B113" s="15" t="s">
        <v>266</v>
      </c>
      <c r="C113" s="15" t="s">
        <v>723</v>
      </c>
      <c r="D113" s="15" t="s">
        <v>267</v>
      </c>
      <c r="E113" s="23">
        <v>3</v>
      </c>
      <c r="F113" s="23">
        <v>3</v>
      </c>
      <c r="G113" s="23">
        <v>0</v>
      </c>
    </row>
    <row r="114" spans="1:7" ht="54" x14ac:dyDescent="0.25">
      <c r="A114" s="17" t="s">
        <v>671</v>
      </c>
      <c r="B114" s="15" t="s">
        <v>277</v>
      </c>
      <c r="C114" s="15" t="s">
        <v>94</v>
      </c>
      <c r="D114" s="15" t="s">
        <v>278</v>
      </c>
      <c r="E114" s="23">
        <v>10</v>
      </c>
      <c r="F114" s="23">
        <v>10</v>
      </c>
      <c r="G114" s="23">
        <v>0</v>
      </c>
    </row>
    <row r="115" spans="1:7" ht="54" x14ac:dyDescent="0.25">
      <c r="A115" s="17" t="s">
        <v>672</v>
      </c>
      <c r="B115" s="15" t="s">
        <v>145</v>
      </c>
      <c r="C115" s="15" t="s">
        <v>146</v>
      </c>
      <c r="D115" s="15" t="s">
        <v>147</v>
      </c>
      <c r="E115" s="23">
        <v>6</v>
      </c>
      <c r="F115" s="23">
        <v>6</v>
      </c>
      <c r="G115" s="23">
        <v>0</v>
      </c>
    </row>
    <row r="116" spans="1:7" ht="54" x14ac:dyDescent="0.25">
      <c r="A116" s="17" t="s">
        <v>673</v>
      </c>
      <c r="B116" s="15" t="s">
        <v>256</v>
      </c>
      <c r="C116" s="15" t="s">
        <v>723</v>
      </c>
      <c r="D116" s="15" t="s">
        <v>257</v>
      </c>
      <c r="E116" s="23">
        <v>9</v>
      </c>
      <c r="F116" s="23">
        <v>9</v>
      </c>
      <c r="G116" s="23">
        <v>0</v>
      </c>
    </row>
    <row r="117" spans="1:7" ht="27" x14ac:dyDescent="0.25">
      <c r="A117" s="17" t="s">
        <v>674</v>
      </c>
      <c r="B117" s="15" t="s">
        <v>246</v>
      </c>
      <c r="C117" s="15" t="s">
        <v>247</v>
      </c>
      <c r="D117" s="15" t="s">
        <v>248</v>
      </c>
      <c r="E117" s="23" t="s">
        <v>15</v>
      </c>
      <c r="F117" s="23" t="s">
        <v>15</v>
      </c>
      <c r="G117" s="23">
        <v>0</v>
      </c>
    </row>
    <row r="118" spans="1:7" ht="54" x14ac:dyDescent="0.25">
      <c r="A118" s="17" t="s">
        <v>675</v>
      </c>
      <c r="B118" s="15" t="s">
        <v>326</v>
      </c>
      <c r="C118" s="15" t="s">
        <v>740</v>
      </c>
      <c r="D118" s="15" t="s">
        <v>327</v>
      </c>
      <c r="E118" s="23">
        <v>15</v>
      </c>
      <c r="F118" s="23">
        <v>15</v>
      </c>
      <c r="G118" s="23">
        <v>0</v>
      </c>
    </row>
    <row r="119" spans="1:7" ht="67.5" x14ac:dyDescent="0.25">
      <c r="A119" s="17" t="s">
        <v>676</v>
      </c>
      <c r="B119" s="15" t="s">
        <v>283</v>
      </c>
      <c r="C119" s="15" t="s">
        <v>103</v>
      </c>
      <c r="D119" s="15" t="s">
        <v>284</v>
      </c>
      <c r="E119" s="23">
        <v>25</v>
      </c>
      <c r="F119" s="23">
        <v>25</v>
      </c>
      <c r="G119" s="23">
        <v>0</v>
      </c>
    </row>
    <row r="120" spans="1:7" ht="54" x14ac:dyDescent="0.25">
      <c r="A120" s="17" t="s">
        <v>677</v>
      </c>
      <c r="B120" s="15" t="s">
        <v>324</v>
      </c>
      <c r="C120" s="15" t="s">
        <v>320</v>
      </c>
      <c r="D120" s="15" t="s">
        <v>325</v>
      </c>
      <c r="E120" s="23">
        <v>10</v>
      </c>
      <c r="F120" s="23">
        <v>10</v>
      </c>
      <c r="G120" s="23">
        <v>0</v>
      </c>
    </row>
    <row r="121" spans="1:7" ht="40.5" x14ac:dyDescent="0.25">
      <c r="A121" s="17" t="s">
        <v>678</v>
      </c>
      <c r="B121" s="15" t="s">
        <v>201</v>
      </c>
      <c r="C121" s="15" t="s">
        <v>199</v>
      </c>
      <c r="D121" s="15" t="s">
        <v>202</v>
      </c>
      <c r="E121" s="23">
        <v>5</v>
      </c>
      <c r="F121" s="23">
        <v>5</v>
      </c>
      <c r="G121" s="23">
        <v>0</v>
      </c>
    </row>
    <row r="122" spans="1:7" ht="81" x14ac:dyDescent="0.25">
      <c r="A122" s="17" t="s">
        <v>679</v>
      </c>
      <c r="B122" s="15" t="s">
        <v>268</v>
      </c>
      <c r="C122" s="15" t="s">
        <v>741</v>
      </c>
      <c r="D122" s="15" t="s">
        <v>269</v>
      </c>
      <c r="E122" s="23">
        <v>5</v>
      </c>
      <c r="F122" s="23">
        <v>5</v>
      </c>
      <c r="G122" s="23">
        <v>0</v>
      </c>
    </row>
    <row r="123" spans="1:7" ht="40.5" x14ac:dyDescent="0.25">
      <c r="A123" s="17" t="s">
        <v>680</v>
      </c>
      <c r="B123" s="15" t="s">
        <v>296</v>
      </c>
      <c r="C123" s="15" t="s">
        <v>294</v>
      </c>
      <c r="D123" s="15" t="s">
        <v>297</v>
      </c>
      <c r="E123" s="23">
        <v>5</v>
      </c>
      <c r="F123" s="23">
        <v>5</v>
      </c>
      <c r="G123" s="23">
        <v>0</v>
      </c>
    </row>
    <row r="124" spans="1:7" ht="40.5" x14ac:dyDescent="0.25">
      <c r="A124" s="17" t="s">
        <v>681</v>
      </c>
      <c r="B124" s="15" t="s">
        <v>281</v>
      </c>
      <c r="C124" s="15" t="s">
        <v>103</v>
      </c>
      <c r="D124" s="15" t="s">
        <v>282</v>
      </c>
      <c r="E124" s="23">
        <v>27</v>
      </c>
      <c r="F124" s="23">
        <v>27</v>
      </c>
      <c r="G124" s="23">
        <v>0</v>
      </c>
    </row>
    <row r="125" spans="1:7" ht="40.5" x14ac:dyDescent="0.25">
      <c r="A125" s="17" t="s">
        <v>682</v>
      </c>
      <c r="B125" s="15" t="s">
        <v>209</v>
      </c>
      <c r="C125" s="15" t="s">
        <v>40</v>
      </c>
      <c r="D125" s="15" t="s">
        <v>210</v>
      </c>
      <c r="E125" s="23">
        <v>6.5</v>
      </c>
      <c r="F125" s="23">
        <v>6.5</v>
      </c>
      <c r="G125" s="23">
        <v>0</v>
      </c>
    </row>
    <row r="126" spans="1:7" ht="54" x14ac:dyDescent="0.25">
      <c r="A126" s="17" t="s">
        <v>683</v>
      </c>
      <c r="B126" s="15" t="s">
        <v>333</v>
      </c>
      <c r="C126" s="15" t="s">
        <v>242</v>
      </c>
      <c r="D126" s="15" t="s">
        <v>334</v>
      </c>
      <c r="E126" s="23" t="s">
        <v>15</v>
      </c>
      <c r="F126" s="23" t="s">
        <v>15</v>
      </c>
      <c r="G126" s="23">
        <v>0</v>
      </c>
    </row>
    <row r="127" spans="1:7" ht="108" x14ac:dyDescent="0.25">
      <c r="A127" s="17" t="s">
        <v>684</v>
      </c>
      <c r="B127" s="15" t="s">
        <v>193</v>
      </c>
      <c r="C127" s="15" t="s">
        <v>167</v>
      </c>
      <c r="D127" s="15" t="s">
        <v>194</v>
      </c>
      <c r="E127" s="23">
        <v>10</v>
      </c>
      <c r="F127" s="23">
        <v>10</v>
      </c>
      <c r="G127" s="23">
        <v>0</v>
      </c>
    </row>
    <row r="128" spans="1:7" ht="40.5" x14ac:dyDescent="0.25">
      <c r="A128" s="17" t="s">
        <v>685</v>
      </c>
      <c r="B128" s="15" t="s">
        <v>300</v>
      </c>
      <c r="C128" s="15" t="s">
        <v>742</v>
      </c>
      <c r="D128" s="15" t="s">
        <v>301</v>
      </c>
      <c r="E128" s="23">
        <v>5</v>
      </c>
      <c r="F128" s="23">
        <v>5</v>
      </c>
      <c r="G128" s="23">
        <v>0</v>
      </c>
    </row>
    <row r="129" spans="1:7" ht="54" x14ac:dyDescent="0.25">
      <c r="A129" s="17" t="s">
        <v>686</v>
      </c>
      <c r="B129" s="15" t="s">
        <v>141</v>
      </c>
      <c r="C129" s="15" t="s">
        <v>139</v>
      </c>
      <c r="D129" s="15" t="s">
        <v>142</v>
      </c>
      <c r="E129" s="23">
        <v>5</v>
      </c>
      <c r="F129" s="23">
        <v>5</v>
      </c>
      <c r="G129" s="23">
        <v>0</v>
      </c>
    </row>
    <row r="130" spans="1:7" ht="81" x14ac:dyDescent="0.25">
      <c r="A130" s="17" t="s">
        <v>687</v>
      </c>
      <c r="B130" s="15" t="s">
        <v>241</v>
      </c>
      <c r="C130" s="15" t="s">
        <v>242</v>
      </c>
      <c r="D130" s="15" t="s">
        <v>243</v>
      </c>
      <c r="E130" s="23">
        <v>33</v>
      </c>
      <c r="F130" s="23">
        <v>33</v>
      </c>
      <c r="G130" s="23">
        <v>0</v>
      </c>
    </row>
    <row r="131" spans="1:7" ht="54" x14ac:dyDescent="0.25">
      <c r="A131" s="17" t="s">
        <v>688</v>
      </c>
      <c r="B131" s="15" t="s">
        <v>203</v>
      </c>
      <c r="C131" s="15" t="s">
        <v>199</v>
      </c>
      <c r="D131" s="15" t="s">
        <v>204</v>
      </c>
      <c r="E131" s="23">
        <v>10</v>
      </c>
      <c r="F131" s="23">
        <v>10</v>
      </c>
      <c r="G131" s="23">
        <v>0</v>
      </c>
    </row>
    <row r="132" spans="1:7" ht="81" x14ac:dyDescent="0.25">
      <c r="A132" s="17" t="s">
        <v>689</v>
      </c>
      <c r="B132" s="15" t="s">
        <v>102</v>
      </c>
      <c r="C132" s="15" t="s">
        <v>103</v>
      </c>
      <c r="D132" s="15" t="s">
        <v>104</v>
      </c>
      <c r="E132" s="23">
        <v>290</v>
      </c>
      <c r="F132" s="23">
        <v>0</v>
      </c>
      <c r="G132" s="23">
        <v>0</v>
      </c>
    </row>
    <row r="133" spans="1:7" x14ac:dyDescent="0.25">
      <c r="A133" s="17" t="s">
        <v>690</v>
      </c>
      <c r="B133" s="15" t="s">
        <v>151</v>
      </c>
      <c r="C133" s="15" t="s">
        <v>149</v>
      </c>
      <c r="D133" s="15"/>
      <c r="E133" s="23">
        <v>5</v>
      </c>
      <c r="F133" s="23">
        <v>5</v>
      </c>
      <c r="G133" s="23">
        <v>0</v>
      </c>
    </row>
    <row r="134" spans="1:7" ht="81" x14ac:dyDescent="0.25">
      <c r="A134" s="17" t="s">
        <v>691</v>
      </c>
      <c r="B134" s="15" t="s">
        <v>228</v>
      </c>
      <c r="C134" s="15" t="s">
        <v>229</v>
      </c>
      <c r="D134" s="15" t="s">
        <v>230</v>
      </c>
      <c r="E134" s="23">
        <v>10</v>
      </c>
      <c r="F134" s="23">
        <v>10</v>
      </c>
      <c r="G134" s="23">
        <v>0</v>
      </c>
    </row>
    <row r="135" spans="1:7" ht="94.5" x14ac:dyDescent="0.25">
      <c r="A135" s="17" t="s">
        <v>692</v>
      </c>
      <c r="B135" s="15" t="s">
        <v>118</v>
      </c>
      <c r="C135" s="15" t="s">
        <v>119</v>
      </c>
      <c r="D135" s="15" t="s">
        <v>120</v>
      </c>
      <c r="E135" s="23">
        <v>26</v>
      </c>
      <c r="F135" s="23">
        <v>26</v>
      </c>
      <c r="G135" s="23">
        <v>0</v>
      </c>
    </row>
    <row r="136" spans="1:7" ht="67.5" x14ac:dyDescent="0.25">
      <c r="A136" s="17" t="s">
        <v>693</v>
      </c>
      <c r="B136" s="15" t="s">
        <v>105</v>
      </c>
      <c r="C136" s="15" t="s">
        <v>106</v>
      </c>
      <c r="D136" s="15" t="s">
        <v>107</v>
      </c>
      <c r="E136" s="23">
        <v>300</v>
      </c>
      <c r="F136" s="23">
        <v>0</v>
      </c>
      <c r="G136" s="23">
        <v>0</v>
      </c>
    </row>
    <row r="137" spans="1:7" ht="54" x14ac:dyDescent="0.25">
      <c r="A137" s="17" t="s">
        <v>694</v>
      </c>
      <c r="B137" s="15" t="s">
        <v>349</v>
      </c>
      <c r="C137" s="15" t="s">
        <v>247</v>
      </c>
      <c r="D137" s="15" t="s">
        <v>350</v>
      </c>
      <c r="E137" s="23" t="s">
        <v>15</v>
      </c>
      <c r="F137" s="23" t="s">
        <v>15</v>
      </c>
      <c r="G137" s="23">
        <v>0</v>
      </c>
    </row>
    <row r="138" spans="1:7" ht="54" x14ac:dyDescent="0.25">
      <c r="A138" s="17" t="s">
        <v>695</v>
      </c>
      <c r="B138" s="15" t="s">
        <v>198</v>
      </c>
      <c r="C138" s="15" t="s">
        <v>199</v>
      </c>
      <c r="D138" s="15" t="s">
        <v>200</v>
      </c>
      <c r="E138" s="23">
        <v>10</v>
      </c>
      <c r="F138" s="23">
        <v>10</v>
      </c>
      <c r="G138" s="23">
        <v>0</v>
      </c>
    </row>
    <row r="139" spans="1:7" ht="94.5" x14ac:dyDescent="0.25">
      <c r="A139" s="17" t="s">
        <v>696</v>
      </c>
      <c r="B139" s="15" t="s">
        <v>160</v>
      </c>
      <c r="C139" s="15" t="s">
        <v>161</v>
      </c>
      <c r="D139" s="15" t="s">
        <v>162</v>
      </c>
      <c r="E139" s="23">
        <v>15</v>
      </c>
      <c r="F139" s="23">
        <v>15</v>
      </c>
      <c r="G139" s="23">
        <v>0</v>
      </c>
    </row>
    <row r="140" spans="1:7" ht="54" x14ac:dyDescent="0.25">
      <c r="A140" s="17" t="s">
        <v>697</v>
      </c>
      <c r="B140" s="15" t="s">
        <v>175</v>
      </c>
      <c r="C140" s="15" t="s">
        <v>176</v>
      </c>
      <c r="D140" s="15" t="s">
        <v>177</v>
      </c>
      <c r="E140" s="23">
        <v>20</v>
      </c>
      <c r="F140" s="23">
        <v>20</v>
      </c>
      <c r="G140" s="23">
        <v>0</v>
      </c>
    </row>
    <row r="141" spans="1:7" ht="54" x14ac:dyDescent="0.25">
      <c r="A141" s="17" t="s">
        <v>698</v>
      </c>
      <c r="B141" s="15" t="s">
        <v>264</v>
      </c>
      <c r="C141" s="15" t="s">
        <v>723</v>
      </c>
      <c r="D141" s="15" t="s">
        <v>265</v>
      </c>
      <c r="E141" s="23">
        <v>3</v>
      </c>
      <c r="F141" s="23">
        <v>3</v>
      </c>
      <c r="G141" s="23">
        <v>0</v>
      </c>
    </row>
    <row r="142" spans="1:7" ht="40.5" x14ac:dyDescent="0.25">
      <c r="A142" s="17" t="s">
        <v>699</v>
      </c>
      <c r="B142" s="15" t="s">
        <v>220</v>
      </c>
      <c r="C142" s="15" t="s">
        <v>221</v>
      </c>
      <c r="D142" s="15" t="s">
        <v>222</v>
      </c>
      <c r="E142" s="23">
        <v>10</v>
      </c>
      <c r="F142" s="23">
        <v>10</v>
      </c>
      <c r="G142" s="23">
        <v>0</v>
      </c>
    </row>
    <row r="143" spans="1:7" ht="54" x14ac:dyDescent="0.25">
      <c r="A143" s="17" t="s">
        <v>700</v>
      </c>
      <c r="B143" s="15" t="s">
        <v>346</v>
      </c>
      <c r="C143" s="15" t="s">
        <v>347</v>
      </c>
      <c r="D143" s="15" t="s">
        <v>348</v>
      </c>
      <c r="E143" s="23">
        <v>10</v>
      </c>
      <c r="F143" s="23">
        <v>10</v>
      </c>
      <c r="G143" s="23">
        <v>0</v>
      </c>
    </row>
    <row r="144" spans="1:7" ht="40.5" x14ac:dyDescent="0.25">
      <c r="A144" s="17" t="s">
        <v>701</v>
      </c>
      <c r="B144" s="15" t="s">
        <v>211</v>
      </c>
      <c r="C144" s="15" t="s">
        <v>40</v>
      </c>
      <c r="D144" s="15" t="s">
        <v>212</v>
      </c>
      <c r="E144" s="23">
        <v>30</v>
      </c>
      <c r="F144" s="23">
        <v>30</v>
      </c>
      <c r="G144" s="23">
        <v>0</v>
      </c>
    </row>
    <row r="145" spans="1:7" ht="54" x14ac:dyDescent="0.25">
      <c r="A145" s="17" t="s">
        <v>702</v>
      </c>
      <c r="B145" s="15" t="s">
        <v>213</v>
      </c>
      <c r="C145" s="15" t="s">
        <v>40</v>
      </c>
      <c r="D145" s="15" t="s">
        <v>214</v>
      </c>
      <c r="E145" s="23">
        <v>3.5</v>
      </c>
      <c r="F145" s="23">
        <v>3.5</v>
      </c>
      <c r="G145" s="23">
        <v>0</v>
      </c>
    </row>
    <row r="146" spans="1:7" ht="54" x14ac:dyDescent="0.25">
      <c r="A146" s="17" t="s">
        <v>703</v>
      </c>
      <c r="B146" s="15" t="s">
        <v>289</v>
      </c>
      <c r="C146" s="15" t="s">
        <v>103</v>
      </c>
      <c r="D146" s="15" t="s">
        <v>290</v>
      </c>
      <c r="E146" s="23">
        <v>5</v>
      </c>
      <c r="F146" s="23">
        <v>5</v>
      </c>
      <c r="G146" s="23">
        <v>0</v>
      </c>
    </row>
    <row r="147" spans="1:7" ht="54" x14ac:dyDescent="0.25">
      <c r="A147" s="17" t="s">
        <v>704</v>
      </c>
      <c r="B147" s="15" t="s">
        <v>215</v>
      </c>
      <c r="C147" s="15" t="s">
        <v>216</v>
      </c>
      <c r="D147" s="15" t="s">
        <v>217</v>
      </c>
      <c r="E147" s="23">
        <v>10</v>
      </c>
      <c r="F147" s="23">
        <v>10</v>
      </c>
      <c r="G147" s="23">
        <v>0</v>
      </c>
    </row>
    <row r="148" spans="1:7" ht="54" x14ac:dyDescent="0.25">
      <c r="A148" s="17" t="s">
        <v>705</v>
      </c>
      <c r="B148" s="15" t="s">
        <v>218</v>
      </c>
      <c r="C148" s="15" t="s">
        <v>216</v>
      </c>
      <c r="D148" s="15" t="s">
        <v>219</v>
      </c>
      <c r="E148" s="23">
        <v>5</v>
      </c>
      <c r="F148" s="23">
        <v>5</v>
      </c>
      <c r="G148" s="23">
        <v>0</v>
      </c>
    </row>
    <row r="149" spans="1:7" ht="81" x14ac:dyDescent="0.25">
      <c r="A149" s="17" t="s">
        <v>706</v>
      </c>
      <c r="B149" s="15" t="s">
        <v>298</v>
      </c>
      <c r="C149" s="15" t="s">
        <v>743</v>
      </c>
      <c r="D149" s="15" t="s">
        <v>299</v>
      </c>
      <c r="E149" s="23">
        <v>10</v>
      </c>
      <c r="F149" s="23">
        <v>10</v>
      </c>
      <c r="G149" s="23">
        <v>0</v>
      </c>
    </row>
    <row r="150" spans="1:7" ht="40.5" x14ac:dyDescent="0.25">
      <c r="A150" s="17" t="s">
        <v>707</v>
      </c>
      <c r="B150" s="15" t="s">
        <v>341</v>
      </c>
      <c r="C150" s="15" t="s">
        <v>331</v>
      </c>
      <c r="D150" s="15" t="s">
        <v>342</v>
      </c>
      <c r="E150" s="23" t="s">
        <v>15</v>
      </c>
      <c r="F150" s="23" t="s">
        <v>15</v>
      </c>
      <c r="G150" s="23">
        <v>0</v>
      </c>
    </row>
    <row r="151" spans="1:7" ht="67.5" x14ac:dyDescent="0.25">
      <c r="A151" s="17" t="s">
        <v>708</v>
      </c>
      <c r="B151" s="15" t="s">
        <v>152</v>
      </c>
      <c r="C151" s="15" t="s">
        <v>153</v>
      </c>
      <c r="D151" s="15" t="s">
        <v>154</v>
      </c>
      <c r="E151" s="23">
        <v>5</v>
      </c>
      <c r="F151" s="23">
        <v>5</v>
      </c>
      <c r="G151" s="23">
        <v>0</v>
      </c>
    </row>
    <row r="152" spans="1:7" ht="40.5" x14ac:dyDescent="0.25">
      <c r="A152" s="17" t="s">
        <v>709</v>
      </c>
      <c r="B152" s="15" t="s">
        <v>338</v>
      </c>
      <c r="C152" s="15" t="s">
        <v>339</v>
      </c>
      <c r="D152" s="15" t="s">
        <v>340</v>
      </c>
      <c r="E152" s="23" t="s">
        <v>15</v>
      </c>
      <c r="F152" s="23" t="s">
        <v>15</v>
      </c>
      <c r="G152" s="23">
        <v>0</v>
      </c>
    </row>
    <row r="153" spans="1:7" ht="54" x14ac:dyDescent="0.25">
      <c r="A153" s="17" t="s">
        <v>710</v>
      </c>
      <c r="B153" s="15" t="s">
        <v>351</v>
      </c>
      <c r="C153" s="15" t="s">
        <v>331</v>
      </c>
      <c r="D153" s="15" t="s">
        <v>352</v>
      </c>
      <c r="E153" s="23">
        <v>5</v>
      </c>
      <c r="F153" s="23">
        <v>5</v>
      </c>
      <c r="G153" s="23">
        <v>0</v>
      </c>
    </row>
    <row r="154" spans="1:7" ht="54" x14ac:dyDescent="0.25">
      <c r="A154" s="17" t="s">
        <v>711</v>
      </c>
      <c r="B154" s="15" t="s">
        <v>302</v>
      </c>
      <c r="C154" s="15" t="s">
        <v>303</v>
      </c>
      <c r="D154" s="15" t="s">
        <v>304</v>
      </c>
      <c r="E154" s="23">
        <v>10</v>
      </c>
      <c r="F154" s="23">
        <v>10</v>
      </c>
      <c r="G154" s="23">
        <v>0</v>
      </c>
    </row>
    <row r="155" spans="1:7" ht="54" x14ac:dyDescent="0.25">
      <c r="A155" s="17" t="s">
        <v>712</v>
      </c>
      <c r="B155" s="15" t="s">
        <v>273</v>
      </c>
      <c r="C155" s="15" t="s">
        <v>271</v>
      </c>
      <c r="D155" s="15" t="s">
        <v>274</v>
      </c>
      <c r="E155" s="23">
        <v>26</v>
      </c>
      <c r="F155" s="23">
        <v>26</v>
      </c>
      <c r="G155" s="23">
        <v>0</v>
      </c>
    </row>
    <row r="156" spans="1:7" ht="67.5" x14ac:dyDescent="0.25">
      <c r="A156" s="17" t="s">
        <v>713</v>
      </c>
      <c r="B156" s="15" t="s">
        <v>254</v>
      </c>
      <c r="C156" s="15" t="s">
        <v>723</v>
      </c>
      <c r="D156" s="15" t="s">
        <v>255</v>
      </c>
      <c r="E156" s="23">
        <v>3</v>
      </c>
      <c r="F156" s="23">
        <v>3</v>
      </c>
      <c r="G156" s="23">
        <v>0</v>
      </c>
    </row>
    <row r="157" spans="1:7" ht="54" x14ac:dyDescent="0.25">
      <c r="A157" s="17" t="s">
        <v>714</v>
      </c>
      <c r="B157" s="15" t="s">
        <v>121</v>
      </c>
      <c r="C157" s="15" t="s">
        <v>119</v>
      </c>
      <c r="D157" s="15" t="s">
        <v>122</v>
      </c>
      <c r="E157" s="23">
        <v>26</v>
      </c>
      <c r="F157" s="23">
        <v>26</v>
      </c>
      <c r="G157" s="23">
        <v>0</v>
      </c>
    </row>
    <row r="158" spans="1:7" ht="67.5" x14ac:dyDescent="0.25">
      <c r="A158" s="17" t="s">
        <v>715</v>
      </c>
      <c r="B158" s="15" t="s">
        <v>356</v>
      </c>
      <c r="C158" s="15" t="s">
        <v>354</v>
      </c>
      <c r="D158" s="15" t="s">
        <v>357</v>
      </c>
      <c r="E158" s="23">
        <v>10</v>
      </c>
      <c r="F158" s="23">
        <v>10</v>
      </c>
      <c r="G158" s="23">
        <v>0</v>
      </c>
    </row>
    <row r="159" spans="1:7" ht="81" x14ac:dyDescent="0.25">
      <c r="A159" s="17" t="s">
        <v>716</v>
      </c>
      <c r="B159" s="15" t="s">
        <v>258</v>
      </c>
      <c r="C159" s="15" t="s">
        <v>723</v>
      </c>
      <c r="D159" s="15" t="s">
        <v>259</v>
      </c>
      <c r="E159" s="23">
        <v>43</v>
      </c>
      <c r="F159" s="23">
        <v>43</v>
      </c>
      <c r="G159" s="23">
        <v>0</v>
      </c>
    </row>
    <row r="160" spans="1:7" ht="94.5" x14ac:dyDescent="0.25">
      <c r="A160" s="17" t="s">
        <v>717</v>
      </c>
      <c r="B160" s="15" t="s">
        <v>190</v>
      </c>
      <c r="C160" s="15" t="s">
        <v>191</v>
      </c>
      <c r="D160" s="15" t="s">
        <v>192</v>
      </c>
      <c r="E160" s="23">
        <v>5</v>
      </c>
      <c r="F160" s="23">
        <v>5</v>
      </c>
      <c r="G160" s="23">
        <v>0</v>
      </c>
    </row>
    <row r="161" spans="1:7" ht="54" x14ac:dyDescent="0.25">
      <c r="A161" s="17" t="s">
        <v>718</v>
      </c>
      <c r="B161" s="15" t="s">
        <v>98</v>
      </c>
      <c r="C161" s="15" t="s">
        <v>94</v>
      </c>
      <c r="D161" s="15" t="s">
        <v>99</v>
      </c>
      <c r="E161" s="23">
        <v>33</v>
      </c>
      <c r="F161" s="23">
        <v>33</v>
      </c>
      <c r="G161" s="23">
        <v>0</v>
      </c>
    </row>
    <row r="162" spans="1:7" ht="27" x14ac:dyDescent="0.25">
      <c r="A162" s="17" t="s">
        <v>719</v>
      </c>
      <c r="B162" s="15" t="s">
        <v>260</v>
      </c>
      <c r="C162" s="15" t="s">
        <v>744</v>
      </c>
      <c r="D162" s="15" t="s">
        <v>261</v>
      </c>
      <c r="E162" s="23">
        <v>20</v>
      </c>
      <c r="F162" s="23">
        <v>20</v>
      </c>
      <c r="G162" s="23">
        <v>0</v>
      </c>
    </row>
    <row r="163" spans="1:7" ht="54" x14ac:dyDescent="0.25">
      <c r="A163" s="17" t="s">
        <v>720</v>
      </c>
      <c r="B163" s="15" t="s">
        <v>287</v>
      </c>
      <c r="C163" s="15" t="s">
        <v>103</v>
      </c>
      <c r="D163" s="15" t="s">
        <v>288</v>
      </c>
      <c r="E163" s="23">
        <v>10</v>
      </c>
      <c r="F163" s="23">
        <v>10</v>
      </c>
      <c r="G163" s="23">
        <v>0</v>
      </c>
    </row>
    <row r="164" spans="1:7" x14ac:dyDescent="0.25">
      <c r="B164" s="12" t="s">
        <v>363</v>
      </c>
      <c r="C164" s="13"/>
      <c r="D164" s="13"/>
      <c r="E164" s="22">
        <f>SUM($E$165:$E$169)</f>
        <v>40</v>
      </c>
      <c r="F164" s="22">
        <f>SUM($F$165:$F$169)</f>
        <v>40</v>
      </c>
      <c r="G164" s="22">
        <f>SUM($G$165:$G$169)</f>
        <v>0</v>
      </c>
    </row>
    <row r="165" spans="1:7" ht="108" x14ac:dyDescent="0.25">
      <c r="A165" s="16">
        <v>157</v>
      </c>
      <c r="B165" s="15" t="s">
        <v>364</v>
      </c>
      <c r="C165" s="15" t="s">
        <v>745</v>
      </c>
      <c r="D165" s="15" t="s">
        <v>365</v>
      </c>
      <c r="E165" s="23" t="s">
        <v>15</v>
      </c>
      <c r="F165" s="23" t="s">
        <v>15</v>
      </c>
      <c r="G165" s="23">
        <v>0</v>
      </c>
    </row>
    <row r="166" spans="1:7" ht="54" x14ac:dyDescent="0.25">
      <c r="A166" s="16">
        <v>158</v>
      </c>
      <c r="B166" s="15" t="s">
        <v>373</v>
      </c>
      <c r="C166" s="15" t="s">
        <v>723</v>
      </c>
      <c r="D166" s="15" t="s">
        <v>374</v>
      </c>
      <c r="E166" s="23">
        <v>10</v>
      </c>
      <c r="F166" s="24">
        <v>10</v>
      </c>
      <c r="G166" s="23">
        <v>0</v>
      </c>
    </row>
    <row r="167" spans="1:7" ht="81" x14ac:dyDescent="0.25">
      <c r="A167" s="16">
        <v>159</v>
      </c>
      <c r="B167" s="15" t="s">
        <v>370</v>
      </c>
      <c r="C167" s="15" t="s">
        <v>371</v>
      </c>
      <c r="D167" s="15" t="s">
        <v>372</v>
      </c>
      <c r="E167" s="23" t="s">
        <v>15</v>
      </c>
      <c r="F167" s="23" t="s">
        <v>15</v>
      </c>
      <c r="G167" s="23">
        <v>0</v>
      </c>
    </row>
    <row r="168" spans="1:7" ht="81" x14ac:dyDescent="0.25">
      <c r="A168" s="16">
        <v>160</v>
      </c>
      <c r="B168" s="15" t="s">
        <v>366</v>
      </c>
      <c r="C168" s="15" t="s">
        <v>724</v>
      </c>
      <c r="D168" s="15" t="s">
        <v>367</v>
      </c>
      <c r="E168" s="23">
        <v>5</v>
      </c>
      <c r="F168" s="24">
        <v>5</v>
      </c>
      <c r="G168" s="23">
        <v>0</v>
      </c>
    </row>
    <row r="169" spans="1:7" ht="54" x14ac:dyDescent="0.25">
      <c r="A169" s="16">
        <v>161</v>
      </c>
      <c r="B169" s="15" t="s">
        <v>368</v>
      </c>
      <c r="C169" s="15" t="s">
        <v>28</v>
      </c>
      <c r="D169" s="15" t="s">
        <v>369</v>
      </c>
      <c r="E169" s="23">
        <v>25</v>
      </c>
      <c r="F169" s="24">
        <v>25</v>
      </c>
      <c r="G169" s="23">
        <v>0</v>
      </c>
    </row>
    <row r="170" spans="1:7" x14ac:dyDescent="0.25">
      <c r="B170" s="12" t="s">
        <v>375</v>
      </c>
      <c r="C170" s="13"/>
      <c r="D170" s="13"/>
      <c r="E170" s="22">
        <f>SUM($E$171:$E$179)</f>
        <v>90</v>
      </c>
      <c r="F170" s="22">
        <f>SUM($F$171:$F$179)</f>
        <v>90</v>
      </c>
      <c r="G170" s="22">
        <f>SUM($G$171:$G$179)</f>
        <v>0</v>
      </c>
    </row>
    <row r="171" spans="1:7" ht="40.5" x14ac:dyDescent="0.25">
      <c r="A171" s="16">
        <v>162</v>
      </c>
      <c r="B171" s="15" t="s">
        <v>385</v>
      </c>
      <c r="C171" s="15" t="s">
        <v>746</v>
      </c>
      <c r="D171" s="15" t="s">
        <v>386</v>
      </c>
      <c r="E171" s="23">
        <v>20</v>
      </c>
      <c r="F171" s="23">
        <v>20</v>
      </c>
      <c r="G171" s="23">
        <v>0</v>
      </c>
    </row>
    <row r="172" spans="1:7" ht="67.5" x14ac:dyDescent="0.25">
      <c r="A172" s="16">
        <v>163</v>
      </c>
      <c r="B172" s="15" t="s">
        <v>382</v>
      </c>
      <c r="C172" s="15" t="s">
        <v>747</v>
      </c>
      <c r="D172" s="15" t="s">
        <v>383</v>
      </c>
      <c r="E172" s="23">
        <v>10</v>
      </c>
      <c r="F172" s="23">
        <v>10</v>
      </c>
      <c r="G172" s="23">
        <v>0</v>
      </c>
    </row>
    <row r="173" spans="1:7" ht="94.5" x14ac:dyDescent="0.25">
      <c r="A173" s="16">
        <v>164</v>
      </c>
      <c r="B173" s="15" t="s">
        <v>391</v>
      </c>
      <c r="C173" s="15" t="s">
        <v>748</v>
      </c>
      <c r="D173" s="15" t="s">
        <v>392</v>
      </c>
      <c r="E173" s="23">
        <v>15</v>
      </c>
      <c r="F173" s="23">
        <v>15</v>
      </c>
      <c r="G173" s="23">
        <v>0</v>
      </c>
    </row>
    <row r="174" spans="1:7" ht="54" x14ac:dyDescent="0.25">
      <c r="A174" s="16">
        <v>165</v>
      </c>
      <c r="B174" s="15" t="s">
        <v>380</v>
      </c>
      <c r="C174" s="15" t="s">
        <v>748</v>
      </c>
      <c r="D174" s="15" t="s">
        <v>381</v>
      </c>
      <c r="E174" s="23">
        <v>25</v>
      </c>
      <c r="F174" s="23">
        <v>25</v>
      </c>
      <c r="G174" s="23">
        <v>0</v>
      </c>
    </row>
    <row r="175" spans="1:7" ht="67.5" x14ac:dyDescent="0.25">
      <c r="A175" s="16">
        <v>166</v>
      </c>
      <c r="B175" s="15" t="s">
        <v>767</v>
      </c>
      <c r="C175" s="15" t="s">
        <v>723</v>
      </c>
      <c r="D175" s="15" t="s">
        <v>384</v>
      </c>
      <c r="E175" s="23">
        <v>5</v>
      </c>
      <c r="F175" s="23">
        <v>5</v>
      </c>
      <c r="G175" s="23">
        <v>0</v>
      </c>
    </row>
    <row r="176" spans="1:7" ht="67.5" x14ac:dyDescent="0.25">
      <c r="A176" s="16">
        <v>167</v>
      </c>
      <c r="B176" s="15" t="s">
        <v>387</v>
      </c>
      <c r="C176" s="15" t="s">
        <v>749</v>
      </c>
      <c r="D176" s="15" t="s">
        <v>388</v>
      </c>
      <c r="E176" s="23">
        <v>5</v>
      </c>
      <c r="F176" s="23">
        <v>5</v>
      </c>
      <c r="G176" s="23">
        <v>0</v>
      </c>
    </row>
    <row r="177" spans="1:7" ht="54" x14ac:dyDescent="0.25">
      <c r="A177" s="16">
        <v>168</v>
      </c>
      <c r="B177" s="15" t="s">
        <v>376</v>
      </c>
      <c r="C177" s="15" t="s">
        <v>723</v>
      </c>
      <c r="D177" s="15" t="s">
        <v>377</v>
      </c>
      <c r="E177" s="23">
        <v>5</v>
      </c>
      <c r="F177" s="23">
        <v>5</v>
      </c>
      <c r="G177" s="23">
        <v>0</v>
      </c>
    </row>
    <row r="178" spans="1:7" ht="67.5" x14ac:dyDescent="0.25">
      <c r="A178" s="16">
        <v>169</v>
      </c>
      <c r="B178" s="15" t="s">
        <v>389</v>
      </c>
      <c r="C178" s="15" t="s">
        <v>723</v>
      </c>
      <c r="D178" s="15" t="s">
        <v>390</v>
      </c>
      <c r="E178" s="23">
        <v>5</v>
      </c>
      <c r="F178" s="23">
        <v>5</v>
      </c>
      <c r="G178" s="23">
        <v>0</v>
      </c>
    </row>
    <row r="179" spans="1:7" ht="54" x14ac:dyDescent="0.25">
      <c r="A179" s="16">
        <v>170</v>
      </c>
      <c r="B179" s="15" t="s">
        <v>378</v>
      </c>
      <c r="C179" s="15" t="s">
        <v>28</v>
      </c>
      <c r="D179" s="15" t="s">
        <v>379</v>
      </c>
      <c r="E179" s="23" t="s">
        <v>15</v>
      </c>
      <c r="F179" s="23" t="s">
        <v>15</v>
      </c>
      <c r="G179" s="23">
        <v>0</v>
      </c>
    </row>
    <row r="180" spans="1:7" x14ac:dyDescent="0.25">
      <c r="B180" s="10" t="s">
        <v>556</v>
      </c>
      <c r="C180" s="14"/>
      <c r="D180" s="14"/>
      <c r="E180" s="21">
        <f>SUM($E$181,$E$185,$E$210)</f>
        <v>422.5</v>
      </c>
      <c r="F180" s="21">
        <f>SUM($F$181,$F$185,$F$210)</f>
        <v>420.5</v>
      </c>
      <c r="G180" s="21">
        <f>SUM($G$181,$G$185,$G$210)</f>
        <v>0</v>
      </c>
    </row>
    <row r="181" spans="1:7" x14ac:dyDescent="0.25">
      <c r="B181" s="12" t="s">
        <v>393</v>
      </c>
      <c r="C181" s="13"/>
      <c r="D181" s="13"/>
      <c r="E181" s="22">
        <f>SUM($E$183:$E$184)</f>
        <v>30</v>
      </c>
      <c r="F181" s="22">
        <f>SUM($F$183:$F$184)</f>
        <v>30</v>
      </c>
      <c r="G181" s="22">
        <f>SUM($G$183:$G$184)</f>
        <v>0</v>
      </c>
    </row>
    <row r="182" spans="1:7" ht="27" x14ac:dyDescent="0.25">
      <c r="A182" s="16">
        <v>171</v>
      </c>
      <c r="B182" s="15" t="s">
        <v>394</v>
      </c>
      <c r="C182" s="15" t="s">
        <v>723</v>
      </c>
      <c r="D182" s="15" t="s">
        <v>395</v>
      </c>
      <c r="E182" s="23">
        <v>150</v>
      </c>
      <c r="F182" s="23">
        <v>30</v>
      </c>
      <c r="G182" s="23">
        <v>120</v>
      </c>
    </row>
    <row r="183" spans="1:7" ht="54" x14ac:dyDescent="0.25">
      <c r="A183" s="16">
        <v>172</v>
      </c>
      <c r="B183" s="15" t="s">
        <v>768</v>
      </c>
      <c r="C183" s="15" t="s">
        <v>747</v>
      </c>
      <c r="D183" s="15" t="s">
        <v>396</v>
      </c>
      <c r="E183" s="23">
        <v>15</v>
      </c>
      <c r="F183" s="23">
        <v>15</v>
      </c>
      <c r="G183" s="23">
        <v>0</v>
      </c>
    </row>
    <row r="184" spans="1:7" ht="108" x14ac:dyDescent="0.25">
      <c r="A184" s="16">
        <v>173</v>
      </c>
      <c r="B184" s="15" t="s">
        <v>769</v>
      </c>
      <c r="C184" s="15" t="s">
        <v>750</v>
      </c>
      <c r="D184" s="15" t="s">
        <v>397</v>
      </c>
      <c r="E184" s="23">
        <v>15</v>
      </c>
      <c r="F184" s="23">
        <v>15</v>
      </c>
      <c r="G184" s="23">
        <v>0</v>
      </c>
    </row>
    <row r="185" spans="1:7" x14ac:dyDescent="0.25">
      <c r="B185" s="12" t="s">
        <v>398</v>
      </c>
      <c r="C185" s="13"/>
      <c r="D185" s="13"/>
      <c r="E185" s="22">
        <f>SUM($E$186:$E$209)</f>
        <v>132</v>
      </c>
      <c r="F185" s="22">
        <f>SUM($F$186:$F$209)</f>
        <v>130</v>
      </c>
      <c r="G185" s="22">
        <f>SUM($G$186:$G$209)</f>
        <v>0</v>
      </c>
    </row>
    <row r="186" spans="1:7" ht="81" x14ac:dyDescent="0.25">
      <c r="A186" s="16">
        <v>174</v>
      </c>
      <c r="B186" s="15" t="s">
        <v>430</v>
      </c>
      <c r="C186" s="15" t="s">
        <v>747</v>
      </c>
      <c r="D186" s="15" t="s">
        <v>431</v>
      </c>
      <c r="E186" s="23">
        <v>7</v>
      </c>
      <c r="F186" s="23">
        <v>7</v>
      </c>
      <c r="G186" s="23">
        <v>0</v>
      </c>
    </row>
    <row r="187" spans="1:7" ht="148.5" x14ac:dyDescent="0.25">
      <c r="A187" s="16">
        <v>175</v>
      </c>
      <c r="B187" s="15" t="s">
        <v>421</v>
      </c>
      <c r="C187" s="15" t="s">
        <v>751</v>
      </c>
      <c r="D187" s="15" t="s">
        <v>422</v>
      </c>
      <c r="E187" s="23">
        <v>15</v>
      </c>
      <c r="F187" s="23">
        <v>15</v>
      </c>
      <c r="G187" s="23">
        <v>0</v>
      </c>
    </row>
    <row r="188" spans="1:7" ht="67.5" x14ac:dyDescent="0.25">
      <c r="A188" s="16">
        <v>176</v>
      </c>
      <c r="B188" s="15" t="s">
        <v>415</v>
      </c>
      <c r="C188" s="15" t="s">
        <v>723</v>
      </c>
      <c r="D188" s="15" t="s">
        <v>416</v>
      </c>
      <c r="E188" s="23" t="s">
        <v>15</v>
      </c>
      <c r="F188" s="23" t="s">
        <v>15</v>
      </c>
      <c r="G188" s="23">
        <v>0</v>
      </c>
    </row>
    <row r="189" spans="1:7" ht="40.5" x14ac:dyDescent="0.25">
      <c r="A189" s="16">
        <v>177</v>
      </c>
      <c r="B189" s="15" t="s">
        <v>426</v>
      </c>
      <c r="C189" s="15" t="s">
        <v>424</v>
      </c>
      <c r="D189" s="15" t="s">
        <v>427</v>
      </c>
      <c r="E189" s="23">
        <v>8</v>
      </c>
      <c r="F189" s="23">
        <v>8</v>
      </c>
      <c r="G189" s="23">
        <v>0</v>
      </c>
    </row>
    <row r="190" spans="1:7" ht="54" x14ac:dyDescent="0.25">
      <c r="A190" s="16">
        <v>178</v>
      </c>
      <c r="B190" s="15" t="s">
        <v>444</v>
      </c>
      <c r="C190" s="15" t="s">
        <v>747</v>
      </c>
      <c r="D190" s="15" t="s">
        <v>445</v>
      </c>
      <c r="E190" s="23" t="s">
        <v>15</v>
      </c>
      <c r="F190" s="23" t="s">
        <v>15</v>
      </c>
      <c r="G190" s="23">
        <v>0</v>
      </c>
    </row>
    <row r="191" spans="1:7" ht="54" x14ac:dyDescent="0.25">
      <c r="A191" s="16">
        <v>179</v>
      </c>
      <c r="B191" s="15" t="s">
        <v>440</v>
      </c>
      <c r="C191" s="15" t="s">
        <v>747</v>
      </c>
      <c r="D191" s="15" t="s">
        <v>441</v>
      </c>
      <c r="E191" s="23">
        <v>20</v>
      </c>
      <c r="F191" s="23">
        <v>20</v>
      </c>
      <c r="G191" s="23">
        <v>0</v>
      </c>
    </row>
    <row r="192" spans="1:7" ht="54" x14ac:dyDescent="0.25">
      <c r="A192" s="16">
        <v>180</v>
      </c>
      <c r="B192" s="15" t="s">
        <v>405</v>
      </c>
      <c r="C192" s="15" t="s">
        <v>723</v>
      </c>
      <c r="D192" s="15" t="s">
        <v>406</v>
      </c>
      <c r="E192" s="23" t="s">
        <v>15</v>
      </c>
      <c r="F192" s="23" t="s">
        <v>15</v>
      </c>
      <c r="G192" s="23">
        <v>0</v>
      </c>
    </row>
    <row r="193" spans="1:7" ht="81" x14ac:dyDescent="0.25">
      <c r="A193" s="16">
        <v>181</v>
      </c>
      <c r="B193" s="15" t="s">
        <v>417</v>
      </c>
      <c r="C193" s="15" t="s">
        <v>723</v>
      </c>
      <c r="D193" s="15" t="s">
        <v>418</v>
      </c>
      <c r="E193" s="23">
        <v>3</v>
      </c>
      <c r="F193" s="23">
        <v>3</v>
      </c>
      <c r="G193" s="23">
        <v>0</v>
      </c>
    </row>
    <row r="194" spans="1:7" ht="54" x14ac:dyDescent="0.25">
      <c r="A194" s="16">
        <v>182</v>
      </c>
      <c r="B194" s="15" t="s">
        <v>403</v>
      </c>
      <c r="C194" s="15" t="s">
        <v>750</v>
      </c>
      <c r="D194" s="15" t="s">
        <v>404</v>
      </c>
      <c r="E194" s="23">
        <v>3</v>
      </c>
      <c r="F194" s="23">
        <v>3</v>
      </c>
      <c r="G194" s="23">
        <v>0</v>
      </c>
    </row>
    <row r="195" spans="1:7" ht="40.5" x14ac:dyDescent="0.25">
      <c r="A195" s="16">
        <v>183</v>
      </c>
      <c r="B195" s="15" t="s">
        <v>423</v>
      </c>
      <c r="C195" s="15" t="s">
        <v>424</v>
      </c>
      <c r="D195" s="15" t="s">
        <v>425</v>
      </c>
      <c r="E195" s="23">
        <v>5</v>
      </c>
      <c r="F195" s="23">
        <v>5</v>
      </c>
      <c r="G195" s="23">
        <v>0</v>
      </c>
    </row>
    <row r="196" spans="1:7" ht="67.5" x14ac:dyDescent="0.25">
      <c r="A196" s="16">
        <v>184</v>
      </c>
      <c r="B196" s="15" t="s">
        <v>436</v>
      </c>
      <c r="C196" s="15" t="s">
        <v>752</v>
      </c>
      <c r="D196" s="15" t="s">
        <v>437</v>
      </c>
      <c r="E196" s="23">
        <v>5</v>
      </c>
      <c r="F196" s="23">
        <v>3</v>
      </c>
      <c r="G196" s="23">
        <v>0</v>
      </c>
    </row>
    <row r="197" spans="1:7" ht="81" x14ac:dyDescent="0.25">
      <c r="A197" s="16">
        <v>185</v>
      </c>
      <c r="B197" s="15" t="s">
        <v>413</v>
      </c>
      <c r="C197" s="15" t="s">
        <v>753</v>
      </c>
      <c r="D197" s="15" t="s">
        <v>414</v>
      </c>
      <c r="E197" s="23">
        <v>3</v>
      </c>
      <c r="F197" s="23">
        <v>3</v>
      </c>
      <c r="G197" s="23">
        <v>0</v>
      </c>
    </row>
    <row r="198" spans="1:7" ht="108" x14ac:dyDescent="0.25">
      <c r="A198" s="16">
        <v>186</v>
      </c>
      <c r="B198" s="15" t="s">
        <v>407</v>
      </c>
      <c r="C198" s="15" t="s">
        <v>750</v>
      </c>
      <c r="D198" s="15" t="s">
        <v>408</v>
      </c>
      <c r="E198" s="23">
        <v>5</v>
      </c>
      <c r="F198" s="23">
        <v>5</v>
      </c>
      <c r="G198" s="23">
        <v>0</v>
      </c>
    </row>
    <row r="199" spans="1:7" ht="108" x14ac:dyDescent="0.25">
      <c r="A199" s="16">
        <v>187</v>
      </c>
      <c r="B199" s="15" t="s">
        <v>409</v>
      </c>
      <c r="C199" s="15" t="s">
        <v>723</v>
      </c>
      <c r="D199" s="15" t="s">
        <v>410</v>
      </c>
      <c r="E199" s="23">
        <v>15</v>
      </c>
      <c r="F199" s="23">
        <v>15</v>
      </c>
      <c r="G199" s="23">
        <v>0</v>
      </c>
    </row>
    <row r="200" spans="1:7" ht="54" x14ac:dyDescent="0.25">
      <c r="A200" s="16">
        <v>188</v>
      </c>
      <c r="B200" s="15" t="s">
        <v>399</v>
      </c>
      <c r="C200" s="15" t="s">
        <v>723</v>
      </c>
      <c r="D200" s="15" t="s">
        <v>400</v>
      </c>
      <c r="E200" s="23">
        <v>10</v>
      </c>
      <c r="F200" s="23">
        <v>10</v>
      </c>
      <c r="G200" s="23">
        <v>0</v>
      </c>
    </row>
    <row r="201" spans="1:7" ht="81" x14ac:dyDescent="0.25">
      <c r="A201" s="16">
        <v>189</v>
      </c>
      <c r="B201" s="15" t="s">
        <v>434</v>
      </c>
      <c r="C201" s="15" t="s">
        <v>754</v>
      </c>
      <c r="D201" s="15" t="s">
        <v>435</v>
      </c>
      <c r="E201" s="23">
        <v>3</v>
      </c>
      <c r="F201" s="23">
        <v>3</v>
      </c>
      <c r="G201" s="23">
        <v>0</v>
      </c>
    </row>
    <row r="202" spans="1:7" ht="148.5" x14ac:dyDescent="0.25">
      <c r="A202" s="16">
        <v>190</v>
      </c>
      <c r="B202" s="15" t="s">
        <v>428</v>
      </c>
      <c r="C202" s="15" t="s">
        <v>723</v>
      </c>
      <c r="D202" s="15" t="s">
        <v>429</v>
      </c>
      <c r="E202" s="23">
        <v>15</v>
      </c>
      <c r="F202" s="23">
        <v>15</v>
      </c>
      <c r="G202" s="23">
        <v>0</v>
      </c>
    </row>
    <row r="203" spans="1:7" ht="54" x14ac:dyDescent="0.25">
      <c r="A203" s="16">
        <v>191</v>
      </c>
      <c r="B203" s="15" t="s">
        <v>770</v>
      </c>
      <c r="C203" s="15" t="s">
        <v>723</v>
      </c>
      <c r="D203" s="15" t="s">
        <v>432</v>
      </c>
      <c r="E203" s="23" t="s">
        <v>15</v>
      </c>
      <c r="F203" s="23" t="s">
        <v>15</v>
      </c>
      <c r="G203" s="23">
        <v>0</v>
      </c>
    </row>
    <row r="204" spans="1:7" ht="67.5" x14ac:dyDescent="0.25">
      <c r="A204" s="16">
        <v>192</v>
      </c>
      <c r="B204" s="15" t="s">
        <v>419</v>
      </c>
      <c r="C204" s="15" t="s">
        <v>723</v>
      </c>
      <c r="D204" s="15" t="s">
        <v>420</v>
      </c>
      <c r="E204" s="23">
        <v>5</v>
      </c>
      <c r="F204" s="23">
        <v>5</v>
      </c>
      <c r="G204" s="23">
        <v>0</v>
      </c>
    </row>
    <row r="205" spans="1:7" ht="67.5" x14ac:dyDescent="0.25">
      <c r="A205" s="16">
        <v>193</v>
      </c>
      <c r="B205" s="15" t="s">
        <v>401</v>
      </c>
      <c r="C205" s="15" t="s">
        <v>750</v>
      </c>
      <c r="D205" s="15" t="s">
        <v>402</v>
      </c>
      <c r="E205" s="23" t="s">
        <v>15</v>
      </c>
      <c r="F205" s="23" t="s">
        <v>15</v>
      </c>
      <c r="G205" s="23">
        <v>0</v>
      </c>
    </row>
    <row r="206" spans="1:7" ht="108" x14ac:dyDescent="0.25">
      <c r="A206" s="16">
        <v>194</v>
      </c>
      <c r="B206" s="15" t="s">
        <v>438</v>
      </c>
      <c r="C206" s="15" t="s">
        <v>723</v>
      </c>
      <c r="D206" s="15" t="s">
        <v>439</v>
      </c>
      <c r="E206" s="23">
        <v>6</v>
      </c>
      <c r="F206" s="23">
        <v>6</v>
      </c>
      <c r="G206" s="23">
        <v>0</v>
      </c>
    </row>
    <row r="207" spans="1:7" ht="81" x14ac:dyDescent="0.25">
      <c r="A207" s="16">
        <v>195</v>
      </c>
      <c r="B207" s="15" t="s">
        <v>411</v>
      </c>
      <c r="C207" s="15" t="s">
        <v>750</v>
      </c>
      <c r="D207" s="15" t="s">
        <v>412</v>
      </c>
      <c r="E207" s="23" t="s">
        <v>15</v>
      </c>
      <c r="F207" s="23" t="s">
        <v>15</v>
      </c>
      <c r="G207" s="23">
        <v>0</v>
      </c>
    </row>
    <row r="208" spans="1:7" ht="67.5" x14ac:dyDescent="0.25">
      <c r="A208" s="16">
        <v>196</v>
      </c>
      <c r="B208" s="15" t="s">
        <v>442</v>
      </c>
      <c r="C208" s="15" t="s">
        <v>752</v>
      </c>
      <c r="D208" s="15" t="s">
        <v>443</v>
      </c>
      <c r="E208" s="23">
        <v>4</v>
      </c>
      <c r="F208" s="23">
        <v>4</v>
      </c>
      <c r="G208" s="23">
        <v>0</v>
      </c>
    </row>
    <row r="209" spans="1:7" ht="54" x14ac:dyDescent="0.25">
      <c r="A209" s="16">
        <v>197</v>
      </c>
      <c r="B209" s="15" t="s">
        <v>564</v>
      </c>
      <c r="C209" s="15" t="s">
        <v>723</v>
      </c>
      <c r="D209" s="15" t="s">
        <v>433</v>
      </c>
      <c r="E209" s="23" t="s">
        <v>15</v>
      </c>
      <c r="F209" s="23" t="s">
        <v>15</v>
      </c>
      <c r="G209" s="23">
        <v>0</v>
      </c>
    </row>
    <row r="210" spans="1:7" x14ac:dyDescent="0.25">
      <c r="B210" s="12" t="s">
        <v>446</v>
      </c>
      <c r="C210" s="13"/>
      <c r="D210" s="13"/>
      <c r="E210" s="22">
        <f>SUM($E$211:$E$231)</f>
        <v>260.5</v>
      </c>
      <c r="F210" s="22">
        <f>SUM($F$211:$F$231)</f>
        <v>260.5</v>
      </c>
      <c r="G210" s="22">
        <f>SUM($G$211:$G$231)</f>
        <v>0</v>
      </c>
    </row>
    <row r="211" spans="1:7" ht="54" x14ac:dyDescent="0.25">
      <c r="A211" s="16">
        <v>198</v>
      </c>
      <c r="B211" s="15" t="s">
        <v>451</v>
      </c>
      <c r="C211" s="15" t="s">
        <v>723</v>
      </c>
      <c r="D211" s="15" t="s">
        <v>452</v>
      </c>
      <c r="E211" s="23">
        <v>15</v>
      </c>
      <c r="F211" s="23">
        <v>15</v>
      </c>
      <c r="G211" s="23">
        <v>0</v>
      </c>
    </row>
    <row r="212" spans="1:7" ht="67.5" x14ac:dyDescent="0.25">
      <c r="A212" s="16">
        <v>199</v>
      </c>
      <c r="B212" s="15" t="s">
        <v>487</v>
      </c>
      <c r="C212" s="15" t="s">
        <v>752</v>
      </c>
      <c r="D212" s="15" t="s">
        <v>488</v>
      </c>
      <c r="E212" s="23">
        <v>11</v>
      </c>
      <c r="F212" s="23">
        <v>11</v>
      </c>
      <c r="G212" s="23">
        <v>0</v>
      </c>
    </row>
    <row r="213" spans="1:7" ht="121.5" x14ac:dyDescent="0.25">
      <c r="A213" s="16">
        <v>200</v>
      </c>
      <c r="B213" s="15" t="s">
        <v>483</v>
      </c>
      <c r="C213" s="15" t="s">
        <v>723</v>
      </c>
      <c r="D213" s="15" t="s">
        <v>484</v>
      </c>
      <c r="E213" s="23">
        <v>10</v>
      </c>
      <c r="F213" s="23">
        <v>10</v>
      </c>
      <c r="G213" s="23">
        <v>0</v>
      </c>
    </row>
    <row r="214" spans="1:7" ht="40.5" x14ac:dyDescent="0.25">
      <c r="A214" s="16">
        <v>201</v>
      </c>
      <c r="B214" s="15" t="s">
        <v>463</v>
      </c>
      <c r="C214" s="15" t="s">
        <v>723</v>
      </c>
      <c r="D214" s="15" t="s">
        <v>464</v>
      </c>
      <c r="E214" s="23">
        <v>40</v>
      </c>
      <c r="F214" s="23">
        <v>40</v>
      </c>
      <c r="G214" s="23">
        <v>0</v>
      </c>
    </row>
    <row r="215" spans="1:7" ht="40.5" x14ac:dyDescent="0.25">
      <c r="A215" s="16">
        <v>202</v>
      </c>
      <c r="B215" s="15" t="s">
        <v>471</v>
      </c>
      <c r="C215" s="15" t="s">
        <v>723</v>
      </c>
      <c r="D215" s="15" t="s">
        <v>472</v>
      </c>
      <c r="E215" s="23">
        <v>5</v>
      </c>
      <c r="F215" s="23">
        <v>5</v>
      </c>
      <c r="G215" s="23">
        <v>0</v>
      </c>
    </row>
    <row r="216" spans="1:7" ht="54" x14ac:dyDescent="0.25">
      <c r="A216" s="16">
        <v>203</v>
      </c>
      <c r="B216" s="15" t="s">
        <v>465</v>
      </c>
      <c r="C216" s="15" t="s">
        <v>176</v>
      </c>
      <c r="D216" s="15" t="s">
        <v>466</v>
      </c>
      <c r="E216" s="23">
        <v>5</v>
      </c>
      <c r="F216" s="23">
        <v>5</v>
      </c>
      <c r="G216" s="23">
        <v>0</v>
      </c>
    </row>
    <row r="217" spans="1:7" ht="40.5" x14ac:dyDescent="0.25">
      <c r="A217" s="16">
        <v>204</v>
      </c>
      <c r="B217" s="15" t="s">
        <v>467</v>
      </c>
      <c r="C217" s="15" t="s">
        <v>40</v>
      </c>
      <c r="D217" s="15" t="s">
        <v>468</v>
      </c>
      <c r="E217" s="23">
        <v>5</v>
      </c>
      <c r="F217" s="23">
        <v>5</v>
      </c>
      <c r="G217" s="23">
        <v>0</v>
      </c>
    </row>
    <row r="218" spans="1:7" ht="67.5" x14ac:dyDescent="0.25">
      <c r="A218" s="16">
        <v>205</v>
      </c>
      <c r="B218" s="15" t="s">
        <v>481</v>
      </c>
      <c r="C218" s="15" t="s">
        <v>723</v>
      </c>
      <c r="D218" s="15" t="s">
        <v>482</v>
      </c>
      <c r="E218" s="23">
        <v>50</v>
      </c>
      <c r="F218" s="23">
        <v>50</v>
      </c>
      <c r="G218" s="23">
        <v>0</v>
      </c>
    </row>
    <row r="219" spans="1:7" ht="54" x14ac:dyDescent="0.25">
      <c r="A219" s="16">
        <v>206</v>
      </c>
      <c r="B219" s="15" t="s">
        <v>479</v>
      </c>
      <c r="C219" s="15" t="s">
        <v>755</v>
      </c>
      <c r="D219" s="15" t="s">
        <v>480</v>
      </c>
      <c r="E219" s="23">
        <v>20</v>
      </c>
      <c r="F219" s="23">
        <v>20</v>
      </c>
      <c r="G219" s="23">
        <v>0</v>
      </c>
    </row>
    <row r="220" spans="1:7" ht="81" x14ac:dyDescent="0.25">
      <c r="A220" s="16">
        <v>207</v>
      </c>
      <c r="B220" s="15" t="s">
        <v>457</v>
      </c>
      <c r="C220" s="15" t="s">
        <v>723</v>
      </c>
      <c r="D220" s="15" t="s">
        <v>458</v>
      </c>
      <c r="E220" s="23">
        <v>3.5</v>
      </c>
      <c r="F220" s="23">
        <v>3.5</v>
      </c>
      <c r="G220" s="23">
        <v>0</v>
      </c>
    </row>
    <row r="221" spans="1:7" ht="54" x14ac:dyDescent="0.25">
      <c r="A221" s="16">
        <v>208</v>
      </c>
      <c r="B221" s="15" t="s">
        <v>469</v>
      </c>
      <c r="C221" s="15" t="s">
        <v>756</v>
      </c>
      <c r="D221" s="15" t="s">
        <v>470</v>
      </c>
      <c r="E221" s="23">
        <v>3</v>
      </c>
      <c r="F221" s="23">
        <v>3</v>
      </c>
      <c r="G221" s="23">
        <v>0</v>
      </c>
    </row>
    <row r="222" spans="1:7" ht="81" x14ac:dyDescent="0.25">
      <c r="A222" s="16">
        <v>209</v>
      </c>
      <c r="B222" s="15" t="s">
        <v>455</v>
      </c>
      <c r="C222" s="15" t="s">
        <v>747</v>
      </c>
      <c r="D222" s="15" t="s">
        <v>456</v>
      </c>
      <c r="E222" s="23">
        <v>10</v>
      </c>
      <c r="F222" s="23">
        <v>10</v>
      </c>
      <c r="G222" s="23">
        <v>0</v>
      </c>
    </row>
    <row r="223" spans="1:7" ht="81" x14ac:dyDescent="0.25">
      <c r="A223" s="16">
        <v>210</v>
      </c>
      <c r="B223" s="15" t="s">
        <v>475</v>
      </c>
      <c r="C223" s="15" t="s">
        <v>747</v>
      </c>
      <c r="D223" s="15" t="s">
        <v>476</v>
      </c>
      <c r="E223" s="23">
        <v>6</v>
      </c>
      <c r="F223" s="23">
        <v>6</v>
      </c>
      <c r="G223" s="23">
        <v>0</v>
      </c>
    </row>
    <row r="224" spans="1:7" ht="40.5" x14ac:dyDescent="0.25">
      <c r="A224" s="16">
        <v>211</v>
      </c>
      <c r="B224" s="15" t="s">
        <v>449</v>
      </c>
      <c r="C224" s="15" t="s">
        <v>723</v>
      </c>
      <c r="D224" s="15" t="s">
        <v>450</v>
      </c>
      <c r="E224" s="23">
        <v>15</v>
      </c>
      <c r="F224" s="23">
        <v>15</v>
      </c>
      <c r="G224" s="23">
        <v>0</v>
      </c>
    </row>
    <row r="225" spans="1:7" ht="67.5" x14ac:dyDescent="0.25">
      <c r="A225" s="16">
        <v>212</v>
      </c>
      <c r="B225" s="15" t="s">
        <v>473</v>
      </c>
      <c r="C225" s="15" t="s">
        <v>747</v>
      </c>
      <c r="D225" s="15" t="s">
        <v>474</v>
      </c>
      <c r="E225" s="23">
        <v>5</v>
      </c>
      <c r="F225" s="23">
        <v>5</v>
      </c>
      <c r="G225" s="23">
        <v>0</v>
      </c>
    </row>
    <row r="226" spans="1:7" ht="67.5" x14ac:dyDescent="0.25">
      <c r="A226" s="16">
        <v>213</v>
      </c>
      <c r="B226" s="15" t="s">
        <v>461</v>
      </c>
      <c r="C226" s="15" t="s">
        <v>757</v>
      </c>
      <c r="D226" s="15" t="s">
        <v>462</v>
      </c>
      <c r="E226" s="23">
        <v>10</v>
      </c>
      <c r="F226" s="23">
        <v>10</v>
      </c>
      <c r="G226" s="23">
        <v>0</v>
      </c>
    </row>
    <row r="227" spans="1:7" ht="94.5" x14ac:dyDescent="0.25">
      <c r="A227" s="16">
        <v>214</v>
      </c>
      <c r="B227" s="15" t="s">
        <v>447</v>
      </c>
      <c r="C227" s="15" t="s">
        <v>747</v>
      </c>
      <c r="D227" s="15" t="s">
        <v>448</v>
      </c>
      <c r="E227" s="23">
        <v>15</v>
      </c>
      <c r="F227" s="23">
        <v>15</v>
      </c>
      <c r="G227" s="23">
        <v>0</v>
      </c>
    </row>
    <row r="228" spans="1:7" ht="40.5" x14ac:dyDescent="0.25">
      <c r="A228" s="16">
        <v>215</v>
      </c>
      <c r="B228" s="15" t="s">
        <v>459</v>
      </c>
      <c r="C228" s="15" t="s">
        <v>723</v>
      </c>
      <c r="D228" s="15" t="s">
        <v>460</v>
      </c>
      <c r="E228" s="23">
        <v>3</v>
      </c>
      <c r="F228" s="23">
        <v>3</v>
      </c>
      <c r="G228" s="23">
        <v>0</v>
      </c>
    </row>
    <row r="229" spans="1:7" ht="40.5" x14ac:dyDescent="0.25">
      <c r="A229" s="16">
        <v>216</v>
      </c>
      <c r="B229" s="15" t="s">
        <v>453</v>
      </c>
      <c r="C229" s="15" t="s">
        <v>747</v>
      </c>
      <c r="D229" s="15" t="s">
        <v>454</v>
      </c>
      <c r="E229" s="23">
        <v>10</v>
      </c>
      <c r="F229" s="23">
        <v>10</v>
      </c>
      <c r="G229" s="23">
        <v>0</v>
      </c>
    </row>
    <row r="230" spans="1:7" ht="81" x14ac:dyDescent="0.25">
      <c r="A230" s="16">
        <v>217</v>
      </c>
      <c r="B230" s="15" t="s">
        <v>485</v>
      </c>
      <c r="C230" s="15" t="s">
        <v>752</v>
      </c>
      <c r="D230" s="15" t="s">
        <v>486</v>
      </c>
      <c r="E230" s="23">
        <v>4</v>
      </c>
      <c r="F230" s="23">
        <v>4</v>
      </c>
      <c r="G230" s="23">
        <v>0</v>
      </c>
    </row>
    <row r="231" spans="1:7" ht="54" x14ac:dyDescent="0.25">
      <c r="A231" s="16">
        <v>218</v>
      </c>
      <c r="B231" s="15" t="s">
        <v>477</v>
      </c>
      <c r="C231" s="15" t="s">
        <v>755</v>
      </c>
      <c r="D231" s="15" t="s">
        <v>478</v>
      </c>
      <c r="E231" s="23">
        <v>15</v>
      </c>
      <c r="F231" s="23">
        <v>15</v>
      </c>
      <c r="G231" s="23">
        <v>0</v>
      </c>
    </row>
    <row r="232" spans="1:7" x14ac:dyDescent="0.25">
      <c r="B232" s="10" t="s">
        <v>489</v>
      </c>
      <c r="C232" s="14"/>
      <c r="D232" s="14"/>
      <c r="E232" s="21">
        <f>SUM($E$233,$E$241,$E$261)</f>
        <v>3526</v>
      </c>
      <c r="F232" s="21">
        <f>SUM($F$233,$F$241,$F$261)</f>
        <v>3526</v>
      </c>
      <c r="G232" s="21">
        <f>SUM($G$233,$G$241,$G$261)</f>
        <v>0</v>
      </c>
    </row>
    <row r="233" spans="1:7" x14ac:dyDescent="0.25">
      <c r="B233" s="12" t="s">
        <v>490</v>
      </c>
      <c r="C233" s="13"/>
      <c r="D233" s="13"/>
      <c r="E233" s="22">
        <f>SUM($E$234:$E$240)</f>
        <v>30</v>
      </c>
      <c r="F233" s="22">
        <f>SUM($F$234:$F$240)</f>
        <v>30</v>
      </c>
      <c r="G233" s="22">
        <f>SUM($G$234:$G$240)</f>
        <v>0</v>
      </c>
    </row>
    <row r="234" spans="1:7" ht="40.5" x14ac:dyDescent="0.25">
      <c r="A234" s="16">
        <v>219</v>
      </c>
      <c r="B234" s="15" t="s">
        <v>503</v>
      </c>
      <c r="C234" s="15" t="s">
        <v>758</v>
      </c>
      <c r="D234" s="15" t="s">
        <v>504</v>
      </c>
      <c r="E234" s="23">
        <v>8</v>
      </c>
      <c r="F234" s="23">
        <v>8</v>
      </c>
      <c r="G234" s="23">
        <v>0</v>
      </c>
    </row>
    <row r="235" spans="1:7" ht="54" x14ac:dyDescent="0.25">
      <c r="A235" s="16">
        <v>220</v>
      </c>
      <c r="B235" s="15" t="s">
        <v>493</v>
      </c>
      <c r="C235" s="15" t="s">
        <v>759</v>
      </c>
      <c r="D235" s="15" t="s">
        <v>494</v>
      </c>
      <c r="E235" s="23">
        <v>3</v>
      </c>
      <c r="F235" s="23">
        <v>3</v>
      </c>
      <c r="G235" s="23">
        <v>0</v>
      </c>
    </row>
    <row r="236" spans="1:7" ht="54" x14ac:dyDescent="0.25">
      <c r="A236" s="16">
        <v>221</v>
      </c>
      <c r="B236" s="15" t="s">
        <v>501</v>
      </c>
      <c r="C236" s="15" t="s">
        <v>760</v>
      </c>
      <c r="D236" s="15" t="s">
        <v>502</v>
      </c>
      <c r="E236" s="23">
        <v>2</v>
      </c>
      <c r="F236" s="23">
        <v>2</v>
      </c>
      <c r="G236" s="23">
        <v>0</v>
      </c>
    </row>
    <row r="237" spans="1:7" ht="81" x14ac:dyDescent="0.25">
      <c r="A237" s="16">
        <v>222</v>
      </c>
      <c r="B237" s="15" t="s">
        <v>497</v>
      </c>
      <c r="C237" s="15" t="s">
        <v>723</v>
      </c>
      <c r="D237" s="15" t="s">
        <v>498</v>
      </c>
      <c r="E237" s="23">
        <v>5</v>
      </c>
      <c r="F237" s="23">
        <v>5</v>
      </c>
      <c r="G237" s="23">
        <v>0</v>
      </c>
    </row>
    <row r="238" spans="1:7" ht="54" x14ac:dyDescent="0.25">
      <c r="A238" s="16">
        <v>223</v>
      </c>
      <c r="B238" s="15" t="s">
        <v>499</v>
      </c>
      <c r="C238" s="15" t="s">
        <v>723</v>
      </c>
      <c r="D238" s="15" t="s">
        <v>500</v>
      </c>
      <c r="E238" s="23">
        <v>7</v>
      </c>
      <c r="F238" s="23">
        <v>7</v>
      </c>
      <c r="G238" s="23">
        <v>0</v>
      </c>
    </row>
    <row r="239" spans="1:7" ht="40.5" x14ac:dyDescent="0.25">
      <c r="A239" s="16">
        <v>224</v>
      </c>
      <c r="B239" s="15" t="s">
        <v>491</v>
      </c>
      <c r="C239" s="15" t="s">
        <v>759</v>
      </c>
      <c r="D239" s="15" t="s">
        <v>492</v>
      </c>
      <c r="E239" s="23" t="s">
        <v>15</v>
      </c>
      <c r="F239" s="23" t="s">
        <v>15</v>
      </c>
      <c r="G239" s="23">
        <v>0</v>
      </c>
    </row>
    <row r="240" spans="1:7" ht="67.5" x14ac:dyDescent="0.25">
      <c r="A240" s="16">
        <v>225</v>
      </c>
      <c r="B240" s="15" t="s">
        <v>495</v>
      </c>
      <c r="C240" s="15" t="s">
        <v>723</v>
      </c>
      <c r="D240" s="15" t="s">
        <v>496</v>
      </c>
      <c r="E240" s="23">
        <v>5</v>
      </c>
      <c r="F240" s="23">
        <v>5</v>
      </c>
      <c r="G240" s="23">
        <v>0</v>
      </c>
    </row>
    <row r="241" spans="1:7" x14ac:dyDescent="0.25">
      <c r="B241" s="12" t="s">
        <v>505</v>
      </c>
      <c r="C241" s="13"/>
      <c r="D241" s="13"/>
      <c r="E241" s="22">
        <f>SUM($E$242:$E$260)</f>
        <v>281</v>
      </c>
      <c r="F241" s="22">
        <f>SUM($F$242:$F$260)</f>
        <v>281</v>
      </c>
      <c r="G241" s="22">
        <f>SUM($G$242:$G$260)</f>
        <v>0</v>
      </c>
    </row>
    <row r="242" spans="1:7" ht="94.5" x14ac:dyDescent="0.25">
      <c r="A242" s="16">
        <v>226</v>
      </c>
      <c r="B242" s="15" t="s">
        <v>536</v>
      </c>
      <c r="C242" s="15" t="s">
        <v>748</v>
      </c>
      <c r="D242" s="15" t="s">
        <v>537</v>
      </c>
      <c r="E242" s="23">
        <v>12</v>
      </c>
      <c r="F242" s="23">
        <v>12</v>
      </c>
      <c r="G242" s="23">
        <v>0</v>
      </c>
    </row>
    <row r="243" spans="1:7" ht="81" x14ac:dyDescent="0.25">
      <c r="A243" s="16">
        <v>227</v>
      </c>
      <c r="B243" s="15" t="s">
        <v>524</v>
      </c>
      <c r="C243" s="15" t="s">
        <v>723</v>
      </c>
      <c r="D243" s="15" t="s">
        <v>525</v>
      </c>
      <c r="E243" s="23">
        <v>10</v>
      </c>
      <c r="F243" s="23">
        <v>10</v>
      </c>
      <c r="G243" s="23">
        <v>0</v>
      </c>
    </row>
    <row r="244" spans="1:7" ht="40.5" x14ac:dyDescent="0.25">
      <c r="A244" s="16">
        <v>228</v>
      </c>
      <c r="B244" s="15" t="s">
        <v>771</v>
      </c>
      <c r="C244" s="15" t="s">
        <v>723</v>
      </c>
      <c r="D244" s="15" t="s">
        <v>781</v>
      </c>
      <c r="E244" s="23">
        <v>5</v>
      </c>
      <c r="F244" s="23">
        <v>5</v>
      </c>
      <c r="G244" s="23">
        <v>0</v>
      </c>
    </row>
    <row r="245" spans="1:7" ht="81" x14ac:dyDescent="0.25">
      <c r="A245" s="16">
        <v>229</v>
      </c>
      <c r="B245" s="15" t="s">
        <v>520</v>
      </c>
      <c r="C245" s="15" t="s">
        <v>723</v>
      </c>
      <c r="D245" s="15" t="s">
        <v>521</v>
      </c>
      <c r="E245" s="23">
        <v>10</v>
      </c>
      <c r="F245" s="23">
        <v>10</v>
      </c>
      <c r="G245" s="23">
        <v>0</v>
      </c>
    </row>
    <row r="246" spans="1:7" ht="108" x14ac:dyDescent="0.25">
      <c r="A246" s="16">
        <v>230</v>
      </c>
      <c r="B246" s="15" t="s">
        <v>528</v>
      </c>
      <c r="C246" s="15" t="s">
        <v>761</v>
      </c>
      <c r="D246" s="15" t="s">
        <v>529</v>
      </c>
      <c r="E246" s="23">
        <v>5</v>
      </c>
      <c r="F246" s="23">
        <v>5</v>
      </c>
      <c r="G246" s="23">
        <v>0</v>
      </c>
    </row>
    <row r="247" spans="1:7" ht="67.5" x14ac:dyDescent="0.25">
      <c r="A247" s="16">
        <v>231</v>
      </c>
      <c r="B247" s="15" t="s">
        <v>510</v>
      </c>
      <c r="C247" s="15" t="s">
        <v>723</v>
      </c>
      <c r="D247" s="15" t="s">
        <v>511</v>
      </c>
      <c r="E247" s="23">
        <v>39</v>
      </c>
      <c r="F247" s="23">
        <v>39</v>
      </c>
      <c r="G247" s="23">
        <v>0</v>
      </c>
    </row>
    <row r="248" spans="1:7" ht="67.5" x14ac:dyDescent="0.25">
      <c r="A248" s="16">
        <v>232</v>
      </c>
      <c r="B248" s="15" t="s">
        <v>512</v>
      </c>
      <c r="C248" s="15" t="s">
        <v>723</v>
      </c>
      <c r="D248" s="15" t="s">
        <v>513</v>
      </c>
      <c r="E248" s="23">
        <v>6</v>
      </c>
      <c r="F248" s="23">
        <v>6</v>
      </c>
      <c r="G248" s="23">
        <v>0</v>
      </c>
    </row>
    <row r="249" spans="1:7" ht="54" x14ac:dyDescent="0.25">
      <c r="A249" s="16">
        <v>233</v>
      </c>
      <c r="B249" s="15" t="s">
        <v>518</v>
      </c>
      <c r="C249" s="15" t="s">
        <v>761</v>
      </c>
      <c r="D249" s="15" t="s">
        <v>519</v>
      </c>
      <c r="E249" s="23">
        <v>15</v>
      </c>
      <c r="F249" s="23">
        <v>15</v>
      </c>
      <c r="G249" s="23">
        <v>0</v>
      </c>
    </row>
    <row r="250" spans="1:7" ht="108" x14ac:dyDescent="0.25">
      <c r="A250" s="16">
        <v>234</v>
      </c>
      <c r="B250" s="15" t="s">
        <v>532</v>
      </c>
      <c r="C250" s="15" t="s">
        <v>747</v>
      </c>
      <c r="D250" s="15" t="s">
        <v>533</v>
      </c>
      <c r="E250" s="23">
        <v>15</v>
      </c>
      <c r="F250" s="23">
        <v>15</v>
      </c>
      <c r="G250" s="23">
        <v>0</v>
      </c>
    </row>
    <row r="251" spans="1:7" ht="81" x14ac:dyDescent="0.25">
      <c r="A251" s="16">
        <v>235</v>
      </c>
      <c r="B251" s="15" t="s">
        <v>516</v>
      </c>
      <c r="C251" s="15" t="s">
        <v>748</v>
      </c>
      <c r="D251" s="15" t="s">
        <v>517</v>
      </c>
      <c r="E251" s="23">
        <v>15</v>
      </c>
      <c r="F251" s="23">
        <v>15</v>
      </c>
      <c r="G251" s="23">
        <v>0</v>
      </c>
    </row>
    <row r="252" spans="1:7" ht="27" x14ac:dyDescent="0.25">
      <c r="A252" s="16">
        <v>236</v>
      </c>
      <c r="B252" s="15" t="s">
        <v>506</v>
      </c>
      <c r="C252" s="15" t="s">
        <v>723</v>
      </c>
      <c r="D252" s="15" t="s">
        <v>507</v>
      </c>
      <c r="E252" s="23">
        <v>40</v>
      </c>
      <c r="F252" s="23">
        <v>40</v>
      </c>
      <c r="G252" s="23">
        <v>0</v>
      </c>
    </row>
    <row r="253" spans="1:7" ht="94.5" x14ac:dyDescent="0.25">
      <c r="A253" s="16">
        <v>237</v>
      </c>
      <c r="B253" s="15" t="s">
        <v>534</v>
      </c>
      <c r="C253" s="15" t="s">
        <v>723</v>
      </c>
      <c r="D253" s="15" t="s">
        <v>535</v>
      </c>
      <c r="E253" s="23" t="s">
        <v>15</v>
      </c>
      <c r="F253" s="23" t="s">
        <v>15</v>
      </c>
      <c r="G253" s="23">
        <v>0</v>
      </c>
    </row>
    <row r="254" spans="1:7" ht="27" x14ac:dyDescent="0.25">
      <c r="A254" s="16">
        <v>238</v>
      </c>
      <c r="B254" s="15" t="s">
        <v>514</v>
      </c>
      <c r="C254" s="15" t="s">
        <v>723</v>
      </c>
      <c r="D254" s="15" t="s">
        <v>515</v>
      </c>
      <c r="E254" s="23">
        <v>10</v>
      </c>
      <c r="F254" s="23">
        <v>10</v>
      </c>
      <c r="G254" s="23">
        <v>0</v>
      </c>
    </row>
    <row r="255" spans="1:7" ht="81" x14ac:dyDescent="0.25">
      <c r="A255" s="16">
        <v>239</v>
      </c>
      <c r="B255" s="15" t="s">
        <v>530</v>
      </c>
      <c r="C255" s="15" t="s">
        <v>723</v>
      </c>
      <c r="D255" s="15" t="s">
        <v>531</v>
      </c>
      <c r="E255" s="23" t="s">
        <v>15</v>
      </c>
      <c r="F255" s="23" t="s">
        <v>15</v>
      </c>
      <c r="G255" s="23">
        <v>0</v>
      </c>
    </row>
    <row r="256" spans="1:7" ht="108" x14ac:dyDescent="0.25">
      <c r="A256" s="16">
        <v>240</v>
      </c>
      <c r="B256" s="15" t="s">
        <v>538</v>
      </c>
      <c r="C256" s="15" t="s">
        <v>748</v>
      </c>
      <c r="D256" s="15" t="s">
        <v>539</v>
      </c>
      <c r="E256" s="23">
        <v>9</v>
      </c>
      <c r="F256" s="23">
        <v>9</v>
      </c>
      <c r="G256" s="23">
        <v>0</v>
      </c>
    </row>
    <row r="257" spans="1:7" ht="67.5" x14ac:dyDescent="0.25">
      <c r="A257" s="16">
        <v>241</v>
      </c>
      <c r="B257" s="15" t="s">
        <v>522</v>
      </c>
      <c r="C257" s="15" t="s">
        <v>723</v>
      </c>
      <c r="D257" s="15" t="s">
        <v>523</v>
      </c>
      <c r="E257" s="23">
        <v>10</v>
      </c>
      <c r="F257" s="23">
        <v>10</v>
      </c>
      <c r="G257" s="23">
        <v>0</v>
      </c>
    </row>
    <row r="258" spans="1:7" ht="67.5" x14ac:dyDescent="0.25">
      <c r="A258" s="16">
        <v>242</v>
      </c>
      <c r="B258" s="15" t="s">
        <v>540</v>
      </c>
      <c r="C258" s="15" t="s">
        <v>748</v>
      </c>
      <c r="D258" s="15" t="s">
        <v>541</v>
      </c>
      <c r="E258" s="23" t="s">
        <v>15</v>
      </c>
      <c r="F258" s="23" t="s">
        <v>15</v>
      </c>
      <c r="G258" s="23">
        <v>0</v>
      </c>
    </row>
    <row r="259" spans="1:7" ht="81" x14ac:dyDescent="0.25">
      <c r="A259" s="16">
        <v>243</v>
      </c>
      <c r="B259" s="15" t="s">
        <v>508</v>
      </c>
      <c r="C259" s="15" t="s">
        <v>723</v>
      </c>
      <c r="D259" s="15" t="s">
        <v>509</v>
      </c>
      <c r="E259" s="23">
        <v>70</v>
      </c>
      <c r="F259" s="23">
        <v>70</v>
      </c>
      <c r="G259" s="23">
        <v>0</v>
      </c>
    </row>
    <row r="260" spans="1:7" ht="108" x14ac:dyDescent="0.25">
      <c r="A260" s="16">
        <v>244</v>
      </c>
      <c r="B260" s="15" t="s">
        <v>526</v>
      </c>
      <c r="C260" s="15" t="s">
        <v>723</v>
      </c>
      <c r="D260" s="15" t="s">
        <v>527</v>
      </c>
      <c r="E260" s="23">
        <v>10</v>
      </c>
      <c r="F260" s="23">
        <v>10</v>
      </c>
      <c r="G260" s="23">
        <v>0</v>
      </c>
    </row>
    <row r="261" spans="1:7" x14ac:dyDescent="0.25">
      <c r="B261" s="12" t="s">
        <v>542</v>
      </c>
      <c r="C261" s="13"/>
      <c r="D261" s="13"/>
      <c r="E261" s="22">
        <f>SUM($E$262:$E$274)</f>
        <v>3215</v>
      </c>
      <c r="F261" s="22">
        <f>SUM($F$262:$F$274)</f>
        <v>3215</v>
      </c>
      <c r="G261" s="22">
        <f>SUM($G$262:$G$274)</f>
        <v>0</v>
      </c>
    </row>
    <row r="262" spans="1:7" ht="94.5" x14ac:dyDescent="0.25">
      <c r="A262" s="16">
        <v>245</v>
      </c>
      <c r="B262" s="15" t="s">
        <v>772</v>
      </c>
      <c r="C262" s="15" t="s">
        <v>762</v>
      </c>
      <c r="D262" s="15" t="s">
        <v>782</v>
      </c>
      <c r="E262" s="23">
        <v>30</v>
      </c>
      <c r="F262" s="23">
        <v>30</v>
      </c>
      <c r="G262" s="23">
        <v>0</v>
      </c>
    </row>
    <row r="263" spans="1:7" ht="67.5" x14ac:dyDescent="0.25">
      <c r="A263" s="16">
        <v>246</v>
      </c>
      <c r="B263" s="15" t="s">
        <v>773</v>
      </c>
      <c r="C263" s="15" t="s">
        <v>723</v>
      </c>
      <c r="D263" s="15" t="s">
        <v>545</v>
      </c>
      <c r="E263" s="23">
        <v>25</v>
      </c>
      <c r="F263" s="23">
        <v>25</v>
      </c>
      <c r="G263" s="23">
        <v>0</v>
      </c>
    </row>
    <row r="264" spans="1:7" ht="54" x14ac:dyDescent="0.25">
      <c r="A264" s="16">
        <v>247</v>
      </c>
      <c r="B264" s="15" t="s">
        <v>552</v>
      </c>
      <c r="C264" s="15" t="s">
        <v>723</v>
      </c>
      <c r="D264" s="15" t="s">
        <v>553</v>
      </c>
      <c r="E264" s="23" t="s">
        <v>15</v>
      </c>
      <c r="F264" s="23" t="s">
        <v>15</v>
      </c>
      <c r="G264" s="23">
        <v>0</v>
      </c>
    </row>
    <row r="265" spans="1:7" ht="27" x14ac:dyDescent="0.25">
      <c r="A265" s="16">
        <v>248</v>
      </c>
      <c r="B265" s="15" t="s">
        <v>774</v>
      </c>
      <c r="C265" s="15" t="s">
        <v>723</v>
      </c>
      <c r="D265" s="15" t="s">
        <v>783</v>
      </c>
      <c r="E265" s="23">
        <v>20</v>
      </c>
      <c r="F265" s="23">
        <v>20</v>
      </c>
      <c r="G265" s="23">
        <v>0</v>
      </c>
    </row>
    <row r="266" spans="1:7" ht="67.5" x14ac:dyDescent="0.25">
      <c r="A266" s="16">
        <v>249</v>
      </c>
      <c r="B266" s="15" t="s">
        <v>775</v>
      </c>
      <c r="C266" s="15" t="s">
        <v>723</v>
      </c>
      <c r="D266" s="15" t="s">
        <v>784</v>
      </c>
      <c r="E266" s="23">
        <v>15</v>
      </c>
      <c r="F266" s="23">
        <v>15</v>
      </c>
      <c r="G266" s="23">
        <v>0</v>
      </c>
    </row>
    <row r="267" spans="1:7" ht="54" x14ac:dyDescent="0.25">
      <c r="A267" s="16">
        <v>250</v>
      </c>
      <c r="B267" s="15" t="s">
        <v>547</v>
      </c>
      <c r="C267" s="15" t="s">
        <v>548</v>
      </c>
      <c r="D267" s="15" t="s">
        <v>549</v>
      </c>
      <c r="E267" s="23">
        <v>50</v>
      </c>
      <c r="F267" s="23">
        <v>50</v>
      </c>
      <c r="G267" s="23">
        <v>0</v>
      </c>
    </row>
    <row r="268" spans="1:7" ht="121.5" x14ac:dyDescent="0.25">
      <c r="A268" s="16">
        <v>251</v>
      </c>
      <c r="B268" s="15" t="s">
        <v>543</v>
      </c>
      <c r="C268" s="15" t="s">
        <v>723</v>
      </c>
      <c r="D268" s="15" t="s">
        <v>544</v>
      </c>
      <c r="E268" s="23">
        <v>15</v>
      </c>
      <c r="F268" s="23">
        <v>15</v>
      </c>
      <c r="G268" s="23">
        <v>0</v>
      </c>
    </row>
    <row r="269" spans="1:7" ht="54" x14ac:dyDescent="0.25">
      <c r="A269" s="16">
        <v>252</v>
      </c>
      <c r="B269" s="15" t="s">
        <v>550</v>
      </c>
      <c r="C269" s="15" t="s">
        <v>723</v>
      </c>
      <c r="D269" s="15" t="s">
        <v>551</v>
      </c>
      <c r="E269" s="23">
        <v>200</v>
      </c>
      <c r="F269" s="23">
        <v>200</v>
      </c>
      <c r="G269" s="23">
        <v>0</v>
      </c>
    </row>
    <row r="270" spans="1:7" ht="54" x14ac:dyDescent="0.25">
      <c r="A270" s="16">
        <v>253</v>
      </c>
      <c r="B270" s="15" t="s">
        <v>776</v>
      </c>
      <c r="C270" s="15" t="s">
        <v>723</v>
      </c>
      <c r="D270" s="15" t="s">
        <v>785</v>
      </c>
      <c r="E270" s="23">
        <v>2000</v>
      </c>
      <c r="F270" s="23">
        <v>2000</v>
      </c>
      <c r="G270" s="23">
        <v>0</v>
      </c>
    </row>
    <row r="271" spans="1:7" ht="54" x14ac:dyDescent="0.25">
      <c r="A271" s="16">
        <v>254</v>
      </c>
      <c r="B271" s="15" t="s">
        <v>777</v>
      </c>
      <c r="C271" s="15" t="s">
        <v>723</v>
      </c>
      <c r="D271" s="15" t="s">
        <v>546</v>
      </c>
      <c r="E271" s="23">
        <v>100</v>
      </c>
      <c r="F271" s="23">
        <v>100</v>
      </c>
      <c r="G271" s="23">
        <v>0</v>
      </c>
    </row>
    <row r="272" spans="1:7" ht="135" x14ac:dyDescent="0.25">
      <c r="A272" s="16">
        <v>255</v>
      </c>
      <c r="B272" s="15" t="s">
        <v>778</v>
      </c>
      <c r="C272" s="15" t="s">
        <v>723</v>
      </c>
      <c r="D272" s="15" t="s">
        <v>786</v>
      </c>
      <c r="E272" s="23">
        <v>10</v>
      </c>
      <c r="F272" s="23">
        <v>10</v>
      </c>
      <c r="G272" s="23">
        <v>0</v>
      </c>
    </row>
    <row r="273" spans="1:7" ht="40.5" x14ac:dyDescent="0.25">
      <c r="A273" s="16">
        <v>256</v>
      </c>
      <c r="B273" s="15" t="s">
        <v>554</v>
      </c>
      <c r="C273" s="15" t="s">
        <v>94</v>
      </c>
      <c r="D273" s="15" t="s">
        <v>555</v>
      </c>
      <c r="E273" s="23">
        <v>600</v>
      </c>
      <c r="F273" s="23">
        <v>600</v>
      </c>
      <c r="G273" s="23">
        <v>0</v>
      </c>
    </row>
    <row r="274" spans="1:7" ht="81" x14ac:dyDescent="0.25">
      <c r="A274" s="16">
        <v>257</v>
      </c>
      <c r="B274" s="15" t="s">
        <v>779</v>
      </c>
      <c r="C274" s="15" t="s">
        <v>723</v>
      </c>
      <c r="D274" s="15" t="s">
        <v>787</v>
      </c>
      <c r="E274" s="23">
        <v>150</v>
      </c>
      <c r="F274" s="23">
        <v>150</v>
      </c>
      <c r="G274" s="23">
        <v>0</v>
      </c>
    </row>
  </sheetData>
  <autoFilter ref="B2:G274"/>
  <mergeCells count="4">
    <mergeCell ref="B1:B2"/>
    <mergeCell ref="C1:C2"/>
    <mergeCell ref="D1:D2"/>
    <mergeCell ref="E1:G1"/>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Base</vt:lpstr>
      <vt:lpstr>Ma_demande</vt:lpstr>
      <vt:lpstr>Ma_Requete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Pascal ILBOUDO</dc:creator>
  <cp:lastModifiedBy>Pascal ILBOUDO</cp:lastModifiedBy>
  <dcterms:created xsi:type="dcterms:W3CDTF">2017-05-15T18:15:09Z</dcterms:created>
  <dcterms:modified xsi:type="dcterms:W3CDTF">2017-06-04T10:23:43Z</dcterms:modified>
</cp:coreProperties>
</file>