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6115" windowHeight="1105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6" i="1" l="1"/>
  <c r="G10" i="1"/>
  <c r="G8" i="1" l="1"/>
</calcChain>
</file>

<file path=xl/sharedStrings.xml><?xml version="1.0" encoding="utf-8"?>
<sst xmlns="http://schemas.openxmlformats.org/spreadsheetml/2006/main" count="18" uniqueCount="5">
  <si>
    <t>date du jour</t>
  </si>
  <si>
    <t>xxxx</t>
  </si>
  <si>
    <t>somme a la date du jour</t>
  </si>
  <si>
    <t>somme a la fin du mois</t>
  </si>
  <si>
    <t>somme 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</si>
</sst>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4" fontId="0" fillId="0" borderId="1" xfId="0" applyNumberFormat="1" applyBorder="1"/>
    <xf numFmtId="0" fontId="0" fillId="0" borderId="2" xfId="0" applyBorder="1"/>
    <xf numFmtId="0" fontId="0" fillId="0" borderId="3" xfId="0" applyBorder="1"/>
    <xf numFmtId="14" fontId="0" fillId="0" borderId="4" xfId="0" applyNumberFormat="1" applyBorder="1"/>
    <xf numFmtId="0" fontId="0" fillId="0" borderId="0" xfId="0" applyBorder="1"/>
    <xf numFmtId="0" fontId="0" fillId="0" borderId="5" xfId="0" applyBorder="1"/>
    <xf numFmtId="14" fontId="0" fillId="0" borderId="6" xfId="0" applyNumberForma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4" fontId="0" fillId="0" borderId="10" xfId="0" applyNumberFormat="1" applyBorder="1"/>
    <xf numFmtId="0" fontId="0" fillId="0" borderId="1" xfId="0" applyBorder="1"/>
    <xf numFmtId="0" fontId="1" fillId="0" borderId="3" xfId="0" applyFont="1" applyBorder="1" applyAlignment="1">
      <alignment horizontal="center"/>
    </xf>
    <xf numFmtId="0" fontId="0" fillId="0" borderId="4" xfId="0" applyBorder="1"/>
    <xf numFmtId="0" fontId="1" fillId="0" borderId="5" xfId="0" applyFont="1" applyBorder="1" applyAlignment="1">
      <alignment horizontal="center"/>
    </xf>
    <xf numFmtId="0" fontId="0" fillId="0" borderId="6" xfId="0" applyBorder="1"/>
    <xf numFmtId="0" fontId="1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tabSelected="1" workbookViewId="0">
      <selection activeCell="I22" sqref="I22"/>
    </sheetView>
  </sheetViews>
  <sheetFormatPr baseColWidth="10" defaultRowHeight="15" x14ac:dyDescent="0.25"/>
  <cols>
    <col min="3" max="3" width="11.7109375" bestFit="1" customWidth="1"/>
    <col min="6" max="6" width="23.28515625" customWidth="1"/>
  </cols>
  <sheetData>
    <row r="1" spans="2:7" ht="15.75" thickBot="1" x14ac:dyDescent="0.3"/>
    <row r="2" spans="2:7" x14ac:dyDescent="0.25">
      <c r="B2" s="1">
        <v>42856</v>
      </c>
      <c r="C2" s="2" t="s">
        <v>1</v>
      </c>
      <c r="D2" s="3">
        <v>35.450000000000003</v>
      </c>
    </row>
    <row r="3" spans="2:7" ht="15.75" thickBot="1" x14ac:dyDescent="0.3">
      <c r="B3" s="4">
        <v>42858</v>
      </c>
      <c r="C3" s="5" t="s">
        <v>1</v>
      </c>
      <c r="D3" s="6">
        <v>56.78</v>
      </c>
    </row>
    <row r="4" spans="2:7" ht="15.75" thickBot="1" x14ac:dyDescent="0.3">
      <c r="B4" s="4">
        <v>42858</v>
      </c>
      <c r="C4" s="5" t="s">
        <v>1</v>
      </c>
      <c r="D4" s="6">
        <v>54.92</v>
      </c>
      <c r="F4" s="10" t="s">
        <v>0</v>
      </c>
      <c r="G4" s="11">
        <v>42856</v>
      </c>
    </row>
    <row r="5" spans="2:7" ht="15.75" thickBot="1" x14ac:dyDescent="0.3">
      <c r="B5" s="4">
        <v>42858</v>
      </c>
      <c r="C5" s="5" t="s">
        <v>1</v>
      </c>
      <c r="D5" s="6">
        <v>58.21</v>
      </c>
    </row>
    <row r="6" spans="2:7" x14ac:dyDescent="0.25">
      <c r="B6" s="4">
        <v>42860</v>
      </c>
      <c r="C6" s="5" t="s">
        <v>1</v>
      </c>
      <c r="D6" s="6">
        <v>45.68</v>
      </c>
      <c r="F6" s="12" t="s">
        <v>2</v>
      </c>
      <c r="G6" s="13">
        <f>SUMPRODUCT(($B$2:$B$15&gt;=$G$4)*($D$2:$D$15))</f>
        <v>447.90000000000003</v>
      </c>
    </row>
    <row r="7" spans="2:7" x14ac:dyDescent="0.25">
      <c r="B7" s="4">
        <v>42861</v>
      </c>
      <c r="C7" s="5" t="s">
        <v>1</v>
      </c>
      <c r="D7" s="6">
        <v>21.46</v>
      </c>
      <c r="F7" s="14"/>
      <c r="G7" s="15"/>
    </row>
    <row r="8" spans="2:7" x14ac:dyDescent="0.25">
      <c r="B8" s="4">
        <v>42865</v>
      </c>
      <c r="C8" s="5" t="s">
        <v>1</v>
      </c>
      <c r="D8" s="6">
        <v>24.5</v>
      </c>
      <c r="F8" s="14" t="s">
        <v>3</v>
      </c>
      <c r="G8" s="15">
        <f>SUMPRODUCT((YEAR($B$2:$B$15)&gt;=YEAR($G$4))*(MONTH($B$2:$B$15)=MONTH($G$4))*(DAY($B$2:$B$15)&lt;=DAY($G$4))*($D$2:$D$15))</f>
        <v>35.450000000000003</v>
      </c>
    </row>
    <row r="9" spans="2:7" x14ac:dyDescent="0.25">
      <c r="B9" s="4">
        <v>42871</v>
      </c>
      <c r="C9" s="5" t="s">
        <v>1</v>
      </c>
      <c r="D9" s="6">
        <v>12.36</v>
      </c>
      <c r="F9" s="14"/>
      <c r="G9" s="15"/>
    </row>
    <row r="10" spans="2:7" ht="15.75" thickBot="1" x14ac:dyDescent="0.3">
      <c r="B10" s="4">
        <v>42873</v>
      </c>
      <c r="C10" s="5" t="s">
        <v>1</v>
      </c>
      <c r="D10" s="6">
        <v>24.87</v>
      </c>
      <c r="F10" s="16" t="s">
        <v>4</v>
      </c>
      <c r="G10" s="17">
        <f>SUM(D2:D15)</f>
        <v>447.90000000000003</v>
      </c>
    </row>
    <row r="11" spans="2:7" x14ac:dyDescent="0.25">
      <c r="B11" s="4">
        <v>42873</v>
      </c>
      <c r="C11" s="5" t="s">
        <v>1</v>
      </c>
      <c r="D11" s="6">
        <v>38.47</v>
      </c>
    </row>
    <row r="12" spans="2:7" x14ac:dyDescent="0.25">
      <c r="B12" s="4">
        <v>42877</v>
      </c>
      <c r="C12" s="5" t="s">
        <v>1</v>
      </c>
      <c r="D12" s="6">
        <v>36</v>
      </c>
    </row>
    <row r="13" spans="2:7" x14ac:dyDescent="0.25">
      <c r="B13" s="4">
        <v>42882</v>
      </c>
      <c r="C13" s="5" t="s">
        <v>1</v>
      </c>
      <c r="D13" s="6">
        <v>20.45</v>
      </c>
    </row>
    <row r="14" spans="2:7" x14ac:dyDescent="0.25">
      <c r="B14" s="4">
        <v>42887</v>
      </c>
      <c r="C14" s="5" t="s">
        <v>1</v>
      </c>
      <c r="D14" s="6">
        <v>10.199999999999999</v>
      </c>
    </row>
    <row r="15" spans="2:7" ht="15.75" thickBot="1" x14ac:dyDescent="0.3">
      <c r="B15" s="7">
        <v>42892</v>
      </c>
      <c r="C15" s="8" t="s">
        <v>1</v>
      </c>
      <c r="D15" s="9">
        <v>8.5500000000000007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Meda manufacturing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ATM ETAGE</dc:creator>
  <cp:lastModifiedBy>ATM ETAGE</cp:lastModifiedBy>
  <dcterms:created xsi:type="dcterms:W3CDTF">2017-05-10T00:23:47Z</dcterms:created>
  <dcterms:modified xsi:type="dcterms:W3CDTF">2017-05-10T01:27:36Z</dcterms:modified>
</cp:coreProperties>
</file>