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415" windowHeight="9150" tabRatio="757"/>
  </bookViews>
  <sheets>
    <sheet name="Budget du mois" sheetId="15" r:id="rId1"/>
    <sheet name="Janvier" sheetId="5" r:id="rId2"/>
    <sheet name="Février" sheetId="4" r:id="rId3"/>
    <sheet name="Mars" sheetId="3" r:id="rId4"/>
    <sheet name="Avril" sheetId="2" r:id="rId5"/>
    <sheet name="Mai" sheetId="6" r:id="rId6"/>
    <sheet name="Juin" sheetId="7" r:id="rId7"/>
    <sheet name="Juillet" sheetId="8" r:id="rId8"/>
    <sheet name="Aout" sheetId="11" r:id="rId9"/>
    <sheet name="Septembre" sheetId="9" r:id="rId10"/>
    <sheet name="Octobre" sheetId="10" r:id="rId11"/>
    <sheet name="Novembre" sheetId="12" r:id="rId12"/>
    <sheet name="Décembre" sheetId="13" r:id="rId13"/>
  </sheets>
  <calcPr calcId="145621"/>
</workbook>
</file>

<file path=xl/calcChain.xml><?xml version="1.0" encoding="utf-8"?>
<calcChain xmlns="http://schemas.openxmlformats.org/spreadsheetml/2006/main">
  <c r="M2" i="15" l="1"/>
  <c r="L2" i="15"/>
  <c r="K2" i="15"/>
  <c r="J2" i="15"/>
  <c r="I2" i="15"/>
  <c r="H2" i="15"/>
  <c r="G2" i="15"/>
  <c r="F2" i="15"/>
  <c r="E2" i="15"/>
  <c r="D2" i="15"/>
  <c r="B2" i="15"/>
  <c r="C2" i="15"/>
  <c r="D25" i="13"/>
  <c r="D25" i="12"/>
  <c r="D25" i="10"/>
  <c r="D25" i="9"/>
  <c r="D25" i="11"/>
  <c r="D25" i="8"/>
  <c r="D25" i="7"/>
  <c r="D25" i="6"/>
  <c r="D25" i="2"/>
  <c r="D25" i="3"/>
  <c r="D25" i="4"/>
  <c r="D25" i="5"/>
</calcChain>
</file>

<file path=xl/sharedStrings.xml><?xml version="1.0" encoding="utf-8"?>
<sst xmlns="http://schemas.openxmlformats.org/spreadsheetml/2006/main" count="293" uniqueCount="42">
  <si>
    <t>Date</t>
  </si>
  <si>
    <t>Libellé</t>
  </si>
  <si>
    <t>Débit Euros</t>
  </si>
  <si>
    <t>Crédit Euros</t>
  </si>
  <si>
    <t>Salaire</t>
  </si>
  <si>
    <t>Compte Société Générale</t>
  </si>
  <si>
    <t>SFR</t>
  </si>
  <si>
    <t>Google</t>
  </si>
  <si>
    <t>Autoroute</t>
  </si>
  <si>
    <t>Impots foncier</t>
  </si>
  <si>
    <t>P.E.L</t>
  </si>
  <si>
    <t>Internet</t>
  </si>
  <si>
    <t>Retraite</t>
  </si>
  <si>
    <t>Gaz</t>
  </si>
  <si>
    <t>Electricité</t>
  </si>
  <si>
    <t>Economie 2</t>
  </si>
  <si>
    <t>Economie 1</t>
  </si>
  <si>
    <t>Assurances  voiture</t>
  </si>
  <si>
    <t>Impôts foncier</t>
  </si>
  <si>
    <t>Eau</t>
  </si>
  <si>
    <t>Crédit voiture</t>
  </si>
  <si>
    <t>Société Générale</t>
  </si>
  <si>
    <t>Assurance voiture</t>
  </si>
  <si>
    <t>Assurances responsabilité civile (MAAF)</t>
  </si>
  <si>
    <t>Mutuelle militaire (Uneo)</t>
  </si>
  <si>
    <t>Impôt foncier</t>
  </si>
  <si>
    <t>Banque</t>
  </si>
  <si>
    <t>Budget du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</si>
  <si>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</si>
  <si>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</si>
  <si>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</si>
  <si>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</si>
  <si>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</si>
  <si>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</si>
  <si>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</si>
  <si>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</si>
  <si>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</si>
  <si>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</si>
  <si>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</si>
  <si>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</si>
  <si>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Observation</t>
  </si>
  <si>
    <t>Prélèvement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</si>
</sst>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/>
    <xf numFmtId="0" fontId="16" fillId="0" borderId="10" xfId="0" applyFont="1" applyBorder="1" applyAlignment="1">
      <alignment vertical="center" wrapText="1"/>
    </xf>
    <xf numFmtId="0" fontId="16" fillId="0" borderId="10" xfId="0" applyFont="1" applyFill="1" applyBorder="1" applyAlignment="1">
      <alignment vertical="center" wrapText="1"/>
    </xf>
    <xf numFmtId="14" fontId="0" fillId="0" borderId="10" xfId="0" applyNumberFormat="1" applyBorder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4" fontId="0" fillId="0" borderId="10" xfId="0" applyNumberFormat="1" applyBorder="1" applyAlignment="1">
      <alignment vertical="center" wrapText="1"/>
    </xf>
    <xf numFmtId="0" fontId="0" fillId="0" borderId="10" xfId="0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M3" sqref="M3"/>
    </sheetView>
  </sheetViews>
  <sheetFormatPr baseColWidth="10" defaultRowHeight="15" x14ac:dyDescent="0.25"/>
  <cols>
    <col min="1" max="1" width="14.7109375" style="4" bestFit="1" customWidth="1"/>
    <col min="2" max="16384" width="11.42578125" style="4"/>
  </cols>
  <sheetData>
    <row r="1" spans="1:13" x14ac:dyDescent="0.25">
      <c r="B1" s="4" t="s">
        <v>28</v>
      </c>
      <c r="C1" s="4" t="s">
        <v>29</v>
      </c>
      <c r="D1" s="4" t="s">
        <v>30</v>
      </c>
      <c r="E1" s="4" t="s">
        <v>31</v>
      </c>
      <c r="F1" s="4" t="s">
        <v>32</v>
      </c>
      <c r="G1" s="4" t="s">
        <v>33</v>
      </c>
      <c r="H1" s="4" t="s">
        <v>34</v>
      </c>
      <c r="I1" s="4" t="s">
        <v>35</v>
      </c>
      <c r="J1" s="4" t="s">
        <v>36</v>
      </c>
      <c r="K1" s="4" t="s">
        <v>37</v>
      </c>
      <c r="L1" s="4" t="s">
        <v>38</v>
      </c>
      <c r="M1" s="4" t="s">
        <v>39</v>
      </c>
    </row>
    <row r="2" spans="1:13" x14ac:dyDescent="0.25">
      <c r="A2" s="4" t="s">
        <v>27</v>
      </c>
      <c r="B2" s="5">
        <f>Janvier!D25</f>
        <v>211.85999999999967</v>
      </c>
      <c r="C2" s="5">
        <f>Février!D25</f>
        <v>326.06999999999994</v>
      </c>
      <c r="D2" s="5">
        <f>Mars!D25</f>
        <v>347.55999999999972</v>
      </c>
      <c r="E2" s="5">
        <f>Avril!D25</f>
        <v>340.01</v>
      </c>
      <c r="F2" s="5">
        <f>Mai!E25</f>
        <v>0</v>
      </c>
      <c r="G2" s="5">
        <f>Juin!F25</f>
        <v>0</v>
      </c>
      <c r="H2" s="5">
        <f>Juillet!G25</f>
        <v>0</v>
      </c>
      <c r="I2" s="5">
        <f>Aout!H25</f>
        <v>0</v>
      </c>
      <c r="J2" s="5">
        <f>Septembre!I25</f>
        <v>0</v>
      </c>
      <c r="K2" s="5">
        <f>Octobre!J25</f>
        <v>0</v>
      </c>
      <c r="L2" s="5">
        <f>Novembre!K25</f>
        <v>0</v>
      </c>
      <c r="M2" s="5">
        <f>Décembre!L25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D25" sqref="D25"/>
    </sheetView>
  </sheetViews>
  <sheetFormatPr baseColWidth="10" defaultRowHeight="15" x14ac:dyDescent="0.25"/>
  <cols>
    <col min="1" max="1" width="10.7109375" bestFit="1" customWidth="1"/>
    <col min="2" max="2" width="37" bestFit="1" customWidth="1"/>
    <col min="3" max="3" width="11.140625" bestFit="1" customWidth="1"/>
    <col min="4" max="4" width="11.7109375" bestFit="1" customWidth="1"/>
    <col min="5" max="5" width="35" customWidth="1"/>
  </cols>
  <sheetData>
    <row r="1" spans="1:6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  <c r="F1" s="7"/>
    </row>
    <row r="2" spans="1:6" s="1" customFormat="1" x14ac:dyDescent="0.25">
      <c r="A2" s="10">
        <v>42766</v>
      </c>
      <c r="B2" s="11" t="s">
        <v>4</v>
      </c>
      <c r="C2" s="12"/>
      <c r="D2" s="13">
        <v>1851.37</v>
      </c>
      <c r="E2" s="14"/>
    </row>
    <row r="3" spans="1:6" s="1" customFormat="1" x14ac:dyDescent="0.25">
      <c r="A3" s="10">
        <v>42765</v>
      </c>
      <c r="B3" s="11" t="s">
        <v>6</v>
      </c>
      <c r="C3" s="13">
        <v>5.99</v>
      </c>
      <c r="D3" s="12"/>
      <c r="E3" s="14"/>
    </row>
    <row r="4" spans="1:6" s="1" customFormat="1" x14ac:dyDescent="0.25">
      <c r="A4" s="10">
        <v>42761</v>
      </c>
      <c r="B4" s="11" t="s">
        <v>6</v>
      </c>
      <c r="C4" s="13">
        <v>52.99</v>
      </c>
      <c r="D4" s="12"/>
      <c r="E4" s="14"/>
    </row>
    <row r="5" spans="1:6" s="1" customFormat="1" x14ac:dyDescent="0.25">
      <c r="A5" s="10">
        <v>42751</v>
      </c>
      <c r="B5" s="11" t="s">
        <v>9</v>
      </c>
      <c r="C5" s="13">
        <v>83</v>
      </c>
      <c r="D5" s="12"/>
      <c r="E5" s="14"/>
    </row>
    <row r="6" spans="1:6" s="1" customFormat="1" x14ac:dyDescent="0.25">
      <c r="A6" s="10">
        <v>42751</v>
      </c>
      <c r="B6" s="11" t="s">
        <v>8</v>
      </c>
      <c r="C6" s="13">
        <v>59.52</v>
      </c>
      <c r="D6" s="12"/>
      <c r="E6" s="14"/>
    </row>
    <row r="7" spans="1:6" s="1" customFormat="1" x14ac:dyDescent="0.25">
      <c r="A7" s="10">
        <v>42782</v>
      </c>
      <c r="B7" s="11" t="s">
        <v>7</v>
      </c>
      <c r="C7" s="13">
        <v>1.99</v>
      </c>
      <c r="D7" s="12"/>
      <c r="E7" s="14"/>
    </row>
    <row r="8" spans="1:6" s="1" customFormat="1" x14ac:dyDescent="0.25">
      <c r="A8" s="10">
        <v>42745</v>
      </c>
      <c r="B8" s="11" t="s">
        <v>23</v>
      </c>
      <c r="C8" s="13">
        <v>35.82</v>
      </c>
      <c r="D8" s="12"/>
      <c r="E8" s="14" t="s">
        <v>41</v>
      </c>
    </row>
    <row r="9" spans="1:6" s="1" customFormat="1" x14ac:dyDescent="0.25">
      <c r="A9" s="10">
        <v>42745</v>
      </c>
      <c r="B9" s="11" t="s">
        <v>10</v>
      </c>
      <c r="C9" s="13">
        <v>100</v>
      </c>
      <c r="D9" s="12"/>
      <c r="E9" s="14"/>
    </row>
    <row r="10" spans="1:6" s="1" customFormat="1" x14ac:dyDescent="0.25">
      <c r="A10" s="10">
        <v>42781</v>
      </c>
      <c r="B10" s="11" t="s">
        <v>9</v>
      </c>
      <c r="C10" s="13">
        <v>83</v>
      </c>
      <c r="D10" s="12"/>
      <c r="E10" s="14"/>
    </row>
    <row r="11" spans="1:6" s="1" customFormat="1" x14ac:dyDescent="0.25">
      <c r="A11" s="10">
        <v>42740</v>
      </c>
      <c r="B11" s="11" t="s">
        <v>12</v>
      </c>
      <c r="C11" s="13">
        <v>100</v>
      </c>
      <c r="D11" s="12"/>
      <c r="E11" s="14"/>
    </row>
    <row r="12" spans="1:6" s="1" customFormat="1" x14ac:dyDescent="0.25">
      <c r="A12" s="10">
        <v>42740</v>
      </c>
      <c r="B12" s="11" t="s">
        <v>24</v>
      </c>
      <c r="C12" s="13">
        <v>23.38</v>
      </c>
      <c r="D12" s="12"/>
      <c r="E12" s="14" t="s">
        <v>41</v>
      </c>
    </row>
    <row r="13" spans="1:6" s="1" customFormat="1" x14ac:dyDescent="0.25">
      <c r="A13" s="10">
        <v>42740</v>
      </c>
      <c r="B13" s="11" t="s">
        <v>13</v>
      </c>
      <c r="C13" s="13">
        <v>84</v>
      </c>
      <c r="D13" s="12"/>
      <c r="E13" s="14"/>
    </row>
    <row r="14" spans="1:6" s="1" customFormat="1" x14ac:dyDescent="0.25">
      <c r="A14" s="10">
        <v>42740</v>
      </c>
      <c r="B14" s="11" t="s">
        <v>14</v>
      </c>
      <c r="C14" s="13">
        <v>18.059999999999999</v>
      </c>
      <c r="D14" s="12"/>
      <c r="E14" s="14"/>
    </row>
    <row r="15" spans="1:6" s="1" customFormat="1" x14ac:dyDescent="0.25">
      <c r="A15" s="10">
        <v>42738</v>
      </c>
      <c r="B15" s="11" t="s">
        <v>20</v>
      </c>
      <c r="C15" s="13">
        <v>524.38</v>
      </c>
      <c r="D15" s="12"/>
      <c r="E15" s="14"/>
    </row>
    <row r="16" spans="1:6" s="1" customFormat="1" x14ac:dyDescent="0.25">
      <c r="A16" s="10">
        <v>42738</v>
      </c>
      <c r="B16" s="11" t="s">
        <v>11</v>
      </c>
      <c r="C16" s="12">
        <v>21.99</v>
      </c>
      <c r="D16" s="13"/>
      <c r="E16" s="14"/>
    </row>
    <row r="17" spans="1:5" s="1" customFormat="1" x14ac:dyDescent="0.25">
      <c r="A17" s="10">
        <v>42738</v>
      </c>
      <c r="B17" s="11" t="s">
        <v>21</v>
      </c>
      <c r="C17" s="13">
        <v>200</v>
      </c>
      <c r="D17" s="12"/>
      <c r="E17" s="14"/>
    </row>
    <row r="18" spans="1:5" s="1" customFormat="1" x14ac:dyDescent="0.25">
      <c r="A18" s="10">
        <v>42738</v>
      </c>
      <c r="B18" s="11" t="s">
        <v>16</v>
      </c>
      <c r="C18" s="13">
        <v>100</v>
      </c>
      <c r="D18" s="12"/>
      <c r="E18" s="14"/>
    </row>
    <row r="19" spans="1:5" s="1" customFormat="1" x14ac:dyDescent="0.25">
      <c r="A19" s="10">
        <v>42738</v>
      </c>
      <c r="B19" s="11" t="s">
        <v>15</v>
      </c>
      <c r="C19" s="13">
        <v>100</v>
      </c>
      <c r="D19" s="12"/>
      <c r="E19" s="14"/>
    </row>
    <row r="20" spans="1:5" s="1" customFormat="1" x14ac:dyDescent="0.25">
      <c r="A20" s="10">
        <v>42738</v>
      </c>
      <c r="B20" s="11" t="s">
        <v>22</v>
      </c>
      <c r="C20" s="13">
        <v>39.979999999999997</v>
      </c>
      <c r="D20" s="12"/>
      <c r="E20" s="14"/>
    </row>
    <row r="21" spans="1:5" s="1" customFormat="1" x14ac:dyDescent="0.25">
      <c r="A21" s="10">
        <v>42738</v>
      </c>
      <c r="B21" s="11" t="s">
        <v>26</v>
      </c>
      <c r="C21" s="13">
        <v>5.41</v>
      </c>
      <c r="D21" s="12"/>
      <c r="E21" s="14"/>
    </row>
    <row r="22" spans="1:5" x14ac:dyDescent="0.25">
      <c r="C22" s="3"/>
    </row>
    <row r="25" spans="1:5" x14ac:dyDescent="0.25">
      <c r="D25" s="3">
        <f>SUM(D2:D24)-SUM(C2:C24)</f>
        <v>211.85999999999967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cols>
    <col min="1" max="1" width="10.7109375" bestFit="1" customWidth="1"/>
    <col min="2" max="2" width="23.85546875" bestFit="1" customWidth="1"/>
    <col min="3" max="3" width="11.140625" bestFit="1" customWidth="1"/>
    <col min="4" max="4" width="13.85546875" customWidth="1"/>
    <col min="5" max="5" width="34.7109375" customWidth="1"/>
  </cols>
  <sheetData>
    <row r="1" spans="1: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s="1" customFormat="1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s="1" customFormat="1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s="1" customFormat="1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s="1" customFormat="1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s="1" customFormat="1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s="1" customFormat="1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s="1" customFormat="1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s="1" customFormat="1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s="1" customFormat="1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s="1" customFormat="1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s="1" customFormat="1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s="1" customFormat="1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s="1" customFormat="1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s="1" customFormat="1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s="1" customFormat="1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s="1" customFormat="1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s="1" customFormat="1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s="1" customFormat="1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5" sqref="D25"/>
    </sheetView>
  </sheetViews>
  <sheetFormatPr baseColWidth="10" defaultRowHeight="15" x14ac:dyDescent="0.25"/>
  <cols>
    <col min="2" max="2" width="17" bestFit="1" customWidth="1"/>
    <col min="5" max="5" width="11.85546875" bestFit="1" customWidth="1"/>
  </cols>
  <sheetData>
    <row r="1" spans="1:5" ht="1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s="1" customFormat="1" x14ac:dyDescent="0.25">
      <c r="A2" s="10">
        <v>42825</v>
      </c>
      <c r="B2" s="11" t="s">
        <v>4</v>
      </c>
      <c r="C2" s="12"/>
      <c r="D2" s="13">
        <v>1851.37</v>
      </c>
      <c r="E2" s="14"/>
    </row>
    <row r="3" spans="1:5" s="1" customFormat="1" x14ac:dyDescent="0.25">
      <c r="A3" s="10">
        <v>42822</v>
      </c>
      <c r="B3" s="11" t="s">
        <v>6</v>
      </c>
      <c r="C3" s="13">
        <v>5.99</v>
      </c>
      <c r="D3" s="12"/>
      <c r="E3" s="14"/>
    </row>
    <row r="4" spans="1:5" s="1" customFormat="1" x14ac:dyDescent="0.25">
      <c r="A4" s="10">
        <v>42818</v>
      </c>
      <c r="B4" s="11" t="s">
        <v>6</v>
      </c>
      <c r="C4" s="13">
        <v>52.99</v>
      </c>
      <c r="D4" s="12"/>
      <c r="E4" s="14"/>
    </row>
    <row r="5" spans="1:5" s="1" customFormat="1" x14ac:dyDescent="0.25">
      <c r="A5" s="10">
        <v>42810</v>
      </c>
      <c r="B5" s="11" t="s">
        <v>7</v>
      </c>
      <c r="C5" s="13">
        <v>1.99</v>
      </c>
      <c r="D5" s="12"/>
      <c r="E5" s="14"/>
    </row>
    <row r="6" spans="1:5" s="1" customFormat="1" x14ac:dyDescent="0.25">
      <c r="A6" s="10">
        <v>42809</v>
      </c>
      <c r="B6" s="11" t="s">
        <v>18</v>
      </c>
      <c r="C6" s="13">
        <v>83</v>
      </c>
      <c r="D6" s="12"/>
      <c r="E6" s="14"/>
    </row>
    <row r="7" spans="1:5" s="1" customFormat="1" x14ac:dyDescent="0.25">
      <c r="A7" s="10">
        <v>42809</v>
      </c>
      <c r="B7" s="11" t="s">
        <v>8</v>
      </c>
      <c r="C7" s="13">
        <v>38.08</v>
      </c>
      <c r="D7" s="12"/>
      <c r="E7" s="14"/>
    </row>
    <row r="8" spans="1:5" s="1" customFormat="1" x14ac:dyDescent="0.25">
      <c r="A8" s="10">
        <v>42809</v>
      </c>
      <c r="B8" s="11" t="s">
        <v>19</v>
      </c>
      <c r="C8" s="13">
        <v>22</v>
      </c>
      <c r="D8" s="12"/>
      <c r="E8" s="14"/>
    </row>
    <row r="9" spans="1:5" s="1" customFormat="1" x14ac:dyDescent="0.25">
      <c r="A9" s="10">
        <v>42804</v>
      </c>
      <c r="B9" s="11" t="s">
        <v>10</v>
      </c>
      <c r="C9" s="13">
        <v>100</v>
      </c>
      <c r="D9" s="12"/>
      <c r="E9" s="14"/>
    </row>
    <row r="10" spans="1:5" s="1" customFormat="1" x14ac:dyDescent="0.25">
      <c r="A10" s="10">
        <v>42803</v>
      </c>
      <c r="B10" s="11" t="s">
        <v>11</v>
      </c>
      <c r="C10" s="13">
        <v>21.99</v>
      </c>
      <c r="D10" s="12"/>
      <c r="E10" s="14"/>
    </row>
    <row r="11" spans="1:5" s="1" customFormat="1" x14ac:dyDescent="0.25">
      <c r="A11" s="10">
        <v>42800</v>
      </c>
      <c r="B11" s="11" t="s">
        <v>12</v>
      </c>
      <c r="C11" s="13">
        <v>100</v>
      </c>
      <c r="D11" s="12"/>
      <c r="E11" s="14"/>
    </row>
    <row r="12" spans="1:5" s="1" customFormat="1" x14ac:dyDescent="0.25">
      <c r="A12" s="10">
        <v>42800</v>
      </c>
      <c r="B12" s="11" t="s">
        <v>13</v>
      </c>
      <c r="C12" s="13">
        <v>84</v>
      </c>
      <c r="D12" s="12"/>
      <c r="E12" s="14"/>
    </row>
    <row r="13" spans="1:5" s="1" customFormat="1" x14ac:dyDescent="0.25">
      <c r="A13" s="10">
        <v>42800</v>
      </c>
      <c r="B13" s="11" t="s">
        <v>14</v>
      </c>
      <c r="C13" s="13">
        <v>24</v>
      </c>
      <c r="D13" s="12"/>
      <c r="E13" s="14"/>
    </row>
    <row r="14" spans="1:5" s="1" customFormat="1" x14ac:dyDescent="0.25">
      <c r="A14" s="10">
        <v>42797</v>
      </c>
      <c r="B14" s="11" t="s">
        <v>20</v>
      </c>
      <c r="C14" s="13">
        <v>524.38</v>
      </c>
      <c r="D14" s="12"/>
      <c r="E14" s="14"/>
    </row>
    <row r="15" spans="1:5" s="1" customFormat="1" x14ac:dyDescent="0.25">
      <c r="A15" s="10">
        <v>42797</v>
      </c>
      <c r="B15" s="11" t="s">
        <v>21</v>
      </c>
      <c r="C15" s="13">
        <v>200</v>
      </c>
      <c r="D15" s="12"/>
      <c r="E15" s="14"/>
    </row>
    <row r="16" spans="1:5" s="1" customFormat="1" x14ac:dyDescent="0.25">
      <c r="A16" s="10">
        <v>42797</v>
      </c>
      <c r="B16" s="11" t="s">
        <v>16</v>
      </c>
      <c r="C16" s="13">
        <v>100</v>
      </c>
      <c r="D16" s="12"/>
      <c r="E16" s="14"/>
    </row>
    <row r="17" spans="1:5" s="1" customFormat="1" x14ac:dyDescent="0.25">
      <c r="A17" s="10">
        <v>42797</v>
      </c>
      <c r="B17" s="11" t="s">
        <v>15</v>
      </c>
      <c r="C17" s="13">
        <v>100</v>
      </c>
      <c r="D17" s="12"/>
      <c r="E17" s="14"/>
    </row>
    <row r="18" spans="1:5" s="1" customFormat="1" x14ac:dyDescent="0.25">
      <c r="A18" s="10">
        <v>42797</v>
      </c>
      <c r="B18" s="11" t="s">
        <v>22</v>
      </c>
      <c r="C18" s="13">
        <v>39.979999999999997</v>
      </c>
      <c r="D18" s="12"/>
      <c r="E18" s="14"/>
    </row>
    <row r="19" spans="1:5" s="1" customFormat="1" x14ac:dyDescent="0.25">
      <c r="A19" s="10">
        <v>42797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347.55999999999972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showGridLines="0" workbookViewId="0">
      <selection activeCell="A4" sqref="A4:XFD4"/>
    </sheetView>
  </sheetViews>
  <sheetFormatPr baseColWidth="10" defaultRowHeight="15" x14ac:dyDescent="0.25"/>
  <cols>
    <col min="1" max="1" width="10.7109375" style="1" customWidth="1"/>
    <col min="2" max="2" width="17" style="1" bestFit="1" customWidth="1"/>
    <col min="3" max="3" width="11.140625" style="1" bestFit="1" customWidth="1"/>
    <col min="4" max="4" width="11.7109375" style="1" bestFit="1" customWidth="1"/>
    <col min="5" max="5" width="11.85546875" style="1" bestFit="1" customWidth="1"/>
    <col min="6" max="16384" width="11.42578125" style="1"/>
  </cols>
  <sheetData>
    <row r="1" spans="1: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42853</v>
      </c>
      <c r="B2" s="11" t="s">
        <v>4</v>
      </c>
      <c r="C2" s="12"/>
      <c r="D2" s="13">
        <v>1850</v>
      </c>
      <c r="E2" s="14"/>
    </row>
    <row r="3" spans="1:5" x14ac:dyDescent="0.25">
      <c r="A3" s="10">
        <v>42853</v>
      </c>
      <c r="B3" s="11" t="s">
        <v>6</v>
      </c>
      <c r="C3" s="13">
        <v>5.99</v>
      </c>
      <c r="D3" s="12"/>
      <c r="E3" s="14"/>
    </row>
    <row r="4" spans="1:5" x14ac:dyDescent="0.25">
      <c r="A4" s="10">
        <v>42851</v>
      </c>
      <c r="B4" s="11" t="s">
        <v>6</v>
      </c>
      <c r="C4" s="13">
        <v>57.99</v>
      </c>
      <c r="D4" s="12"/>
      <c r="E4" s="14"/>
    </row>
    <row r="5" spans="1:5" x14ac:dyDescent="0.25">
      <c r="A5" s="10">
        <v>42843</v>
      </c>
      <c r="B5" s="11" t="s">
        <v>25</v>
      </c>
      <c r="C5" s="13">
        <v>83</v>
      </c>
      <c r="D5" s="12"/>
      <c r="E5" s="14"/>
    </row>
    <row r="6" spans="1:5" x14ac:dyDescent="0.25">
      <c r="A6" s="10">
        <v>42843</v>
      </c>
      <c r="B6" s="11" t="s">
        <v>8</v>
      </c>
      <c r="C6" s="13">
        <v>39.26</v>
      </c>
      <c r="D6" s="12"/>
      <c r="E6" s="14"/>
    </row>
    <row r="7" spans="1:5" x14ac:dyDescent="0.25">
      <c r="A7" s="10">
        <v>42843</v>
      </c>
      <c r="B7" s="11" t="s">
        <v>19</v>
      </c>
      <c r="C7" s="13">
        <v>22</v>
      </c>
      <c r="D7" s="12"/>
      <c r="E7" s="14"/>
    </row>
    <row r="8" spans="1:5" x14ac:dyDescent="0.25">
      <c r="A8" s="10">
        <v>42810</v>
      </c>
      <c r="B8" s="11" t="s">
        <v>7</v>
      </c>
      <c r="C8" s="13">
        <v>1.99</v>
      </c>
      <c r="D8" s="12"/>
      <c r="E8" s="14"/>
    </row>
    <row r="9" spans="1:5" x14ac:dyDescent="0.25">
      <c r="A9" s="10">
        <v>42835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42832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42830</v>
      </c>
      <c r="B11" s="11" t="s">
        <v>13</v>
      </c>
      <c r="C11" s="13">
        <v>84</v>
      </c>
      <c r="D11" s="12"/>
      <c r="E11" s="14"/>
    </row>
    <row r="12" spans="1:5" x14ac:dyDescent="0.25">
      <c r="A12" s="10">
        <v>42830</v>
      </c>
      <c r="B12" s="11" t="s">
        <v>14</v>
      </c>
      <c r="C12" s="13">
        <v>24</v>
      </c>
      <c r="D12" s="12"/>
      <c r="E12" s="14"/>
    </row>
    <row r="13" spans="1:5" x14ac:dyDescent="0.25">
      <c r="A13" s="10">
        <v>42830</v>
      </c>
      <c r="B13" s="11" t="s">
        <v>12</v>
      </c>
      <c r="C13" s="13">
        <v>100</v>
      </c>
      <c r="D13" s="12"/>
      <c r="E13" s="14"/>
    </row>
    <row r="14" spans="1:5" x14ac:dyDescent="0.25">
      <c r="A14" s="10">
        <v>42828</v>
      </c>
      <c r="B14" s="11" t="s">
        <v>16</v>
      </c>
      <c r="C14" s="13">
        <v>100</v>
      </c>
      <c r="D14" s="12"/>
      <c r="E14" s="14"/>
    </row>
    <row r="15" spans="1:5" x14ac:dyDescent="0.25">
      <c r="A15" s="10">
        <v>42828</v>
      </c>
      <c r="B15" s="11" t="s">
        <v>15</v>
      </c>
      <c r="C15" s="13">
        <v>100</v>
      </c>
      <c r="D15" s="12"/>
      <c r="E15" s="14"/>
    </row>
    <row r="16" spans="1:5" x14ac:dyDescent="0.25">
      <c r="A16" s="10">
        <v>42828</v>
      </c>
      <c r="B16" s="11" t="s">
        <v>21</v>
      </c>
      <c r="C16" s="13">
        <v>200</v>
      </c>
      <c r="D16" s="12"/>
      <c r="E16" s="14"/>
    </row>
    <row r="17" spans="1:5" x14ac:dyDescent="0.25">
      <c r="A17" s="10">
        <v>42828</v>
      </c>
      <c r="B17" s="11" t="s">
        <v>22</v>
      </c>
      <c r="C17" s="13">
        <v>39.979999999999997</v>
      </c>
      <c r="D17" s="12"/>
      <c r="E17" s="14"/>
    </row>
    <row r="18" spans="1:5" x14ac:dyDescent="0.25">
      <c r="A18" s="10">
        <v>42828</v>
      </c>
      <c r="B18" s="11" t="s">
        <v>20</v>
      </c>
      <c r="C18" s="13">
        <v>524.38</v>
      </c>
      <c r="D18" s="12"/>
      <c r="E18" s="14"/>
    </row>
    <row r="19" spans="1:5" x14ac:dyDescent="0.25">
      <c r="A19" s="10">
        <v>42828</v>
      </c>
      <c r="B19" s="11" t="s">
        <v>26</v>
      </c>
      <c r="C19" s="13">
        <v>5.41</v>
      </c>
      <c r="D19" s="12"/>
      <c r="E19" s="14"/>
    </row>
    <row r="21" spans="1:5" x14ac:dyDescent="0.25">
      <c r="C21" s="6"/>
    </row>
    <row r="25" spans="1:5" x14ac:dyDescent="0.25">
      <c r="D25" s="6">
        <f>SUM(D2:D24)-SUM(C2:C24)</f>
        <v>340.01</v>
      </c>
    </row>
    <row r="100" spans="1:1" x14ac:dyDescent="0.25">
      <c r="A100" s="2"/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F7" sqref="F7"/>
    </sheetView>
  </sheetViews>
  <sheetFormatPr baseColWidth="10" defaultRowHeight="15" x14ac:dyDescent="0.25"/>
  <cols>
    <col min="2" max="2" width="17.28515625" customWidth="1"/>
  </cols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cols>
    <col min="2" max="2" width="20.85546875" customWidth="1"/>
    <col min="3" max="3" width="15.5703125" customWidth="1"/>
    <col min="5" max="5" width="18.140625" customWidth="1"/>
  </cols>
  <sheetData>
    <row r="1" spans="1:5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40</v>
      </c>
    </row>
    <row r="2" spans="1:5" x14ac:dyDescent="0.25">
      <c r="A2" s="10">
        <v>42794</v>
      </c>
      <c r="B2" s="11" t="s">
        <v>4</v>
      </c>
      <c r="C2" s="12"/>
      <c r="D2" s="13">
        <v>1851.37</v>
      </c>
      <c r="E2" s="14"/>
    </row>
    <row r="3" spans="1:5" x14ac:dyDescent="0.25">
      <c r="A3" s="10">
        <v>42794</v>
      </c>
      <c r="B3" s="11" t="s">
        <v>6</v>
      </c>
      <c r="C3" s="13">
        <v>5.99</v>
      </c>
      <c r="D3" s="12"/>
      <c r="E3" s="14"/>
    </row>
    <row r="4" spans="1:5" x14ac:dyDescent="0.25">
      <c r="A4" s="10">
        <v>42790</v>
      </c>
      <c r="B4" s="11" t="s">
        <v>6</v>
      </c>
      <c r="C4" s="13">
        <v>53.2</v>
      </c>
      <c r="D4" s="12"/>
      <c r="E4" s="14"/>
    </row>
    <row r="5" spans="1:5" x14ac:dyDescent="0.25">
      <c r="A5" s="10">
        <v>42782</v>
      </c>
      <c r="B5" s="11" t="s">
        <v>7</v>
      </c>
      <c r="C5" s="13">
        <v>1.99</v>
      </c>
      <c r="D5" s="12"/>
      <c r="E5" s="14"/>
    </row>
    <row r="6" spans="1:5" x14ac:dyDescent="0.25">
      <c r="A6" s="10">
        <v>42782</v>
      </c>
      <c r="B6" s="11" t="s">
        <v>8</v>
      </c>
      <c r="C6" s="13">
        <v>59.36</v>
      </c>
      <c r="D6" s="12"/>
      <c r="E6" s="14"/>
    </row>
    <row r="7" spans="1:5" ht="30" x14ac:dyDescent="0.25">
      <c r="A7" s="10">
        <v>42781</v>
      </c>
      <c r="B7" s="11" t="s">
        <v>9</v>
      </c>
      <c r="C7" s="13">
        <v>83</v>
      </c>
      <c r="D7" s="12"/>
      <c r="E7" s="14"/>
    </row>
    <row r="8" spans="1:5" x14ac:dyDescent="0.25">
      <c r="A8" s="10">
        <v>42781</v>
      </c>
      <c r="B8" s="11" t="s">
        <v>19</v>
      </c>
      <c r="C8" s="13">
        <v>22</v>
      </c>
      <c r="D8" s="12"/>
      <c r="E8" s="14"/>
    </row>
    <row r="9" spans="1:5" x14ac:dyDescent="0.25">
      <c r="A9" s="10">
        <v>42776</v>
      </c>
      <c r="B9" s="11" t="s">
        <v>10</v>
      </c>
      <c r="C9" s="13">
        <v>100</v>
      </c>
      <c r="D9" s="12"/>
      <c r="E9" s="14"/>
    </row>
    <row r="10" spans="1:5" x14ac:dyDescent="0.25">
      <c r="A10" s="10">
        <v>42775</v>
      </c>
      <c r="B10" s="11" t="s">
        <v>11</v>
      </c>
      <c r="C10" s="13">
        <v>21.99</v>
      </c>
      <c r="D10" s="12"/>
      <c r="E10" s="14"/>
    </row>
    <row r="11" spans="1:5" x14ac:dyDescent="0.25">
      <c r="A11" s="10">
        <v>42772</v>
      </c>
      <c r="B11" s="11" t="s">
        <v>12</v>
      </c>
      <c r="C11" s="13">
        <v>100</v>
      </c>
      <c r="D11" s="12"/>
      <c r="E11" s="14"/>
    </row>
    <row r="12" spans="1:5" x14ac:dyDescent="0.25">
      <c r="A12" s="10">
        <v>42772</v>
      </c>
      <c r="B12" s="11" t="s">
        <v>13</v>
      </c>
      <c r="C12" s="13">
        <v>84</v>
      </c>
      <c r="D12" s="12"/>
      <c r="E12" s="14"/>
    </row>
    <row r="13" spans="1:5" x14ac:dyDescent="0.25">
      <c r="A13" s="10">
        <v>42772</v>
      </c>
      <c r="B13" s="11" t="s">
        <v>14</v>
      </c>
      <c r="C13" s="13">
        <v>24</v>
      </c>
      <c r="D13" s="12"/>
      <c r="E13" s="14"/>
    </row>
    <row r="14" spans="1:5" ht="30" x14ac:dyDescent="0.25">
      <c r="A14" s="10">
        <v>42769</v>
      </c>
      <c r="B14" s="11" t="s">
        <v>20</v>
      </c>
      <c r="C14" s="13">
        <v>524.38</v>
      </c>
      <c r="D14" s="12"/>
      <c r="E14" s="14"/>
    </row>
    <row r="15" spans="1:5" ht="45" x14ac:dyDescent="0.25">
      <c r="A15" s="10">
        <v>42769</v>
      </c>
      <c r="B15" s="11" t="s">
        <v>5</v>
      </c>
      <c r="C15" s="13">
        <v>200</v>
      </c>
      <c r="D15" s="12"/>
      <c r="E15" s="14"/>
    </row>
    <row r="16" spans="1:5" x14ac:dyDescent="0.25">
      <c r="A16" s="10">
        <v>42769</v>
      </c>
      <c r="B16" s="11" t="s">
        <v>16</v>
      </c>
      <c r="C16" s="13">
        <v>100</v>
      </c>
      <c r="D16" s="12"/>
      <c r="E16" s="14"/>
    </row>
    <row r="17" spans="1:5" x14ac:dyDescent="0.25">
      <c r="A17" s="10">
        <v>42769</v>
      </c>
      <c r="B17" s="11" t="s">
        <v>15</v>
      </c>
      <c r="C17" s="13">
        <v>100</v>
      </c>
      <c r="D17" s="12"/>
      <c r="E17" s="14"/>
    </row>
    <row r="18" spans="1:5" ht="30" x14ac:dyDescent="0.25">
      <c r="A18" s="10">
        <v>42769</v>
      </c>
      <c r="B18" s="11" t="s">
        <v>17</v>
      </c>
      <c r="C18" s="13">
        <v>39.979999999999997</v>
      </c>
      <c r="D18" s="12"/>
      <c r="E18" s="14"/>
    </row>
    <row r="19" spans="1:5" x14ac:dyDescent="0.25">
      <c r="A19" s="10">
        <v>42769</v>
      </c>
      <c r="B19" s="11" t="s">
        <v>26</v>
      </c>
      <c r="C19" s="13">
        <v>5.41</v>
      </c>
      <c r="D19" s="12"/>
      <c r="E19" s="14"/>
    </row>
    <row r="25" spans="1:5" x14ac:dyDescent="0.25">
      <c r="D25" s="3">
        <f>SUM(D2:D24)-SUM(C2:C24)</f>
        <v>326.06999999999994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Budget du mois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2017-05-01T11:40:24Z</dcterms:created>
  <dcterms:modified xsi:type="dcterms:W3CDTF">2017-05-01T12:51:37Z</dcterms:modified>
</cp:coreProperties>
</file>