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eck\Downloads\immo Heymans\"/>
    </mc:Choice>
  </mc:AlternateContent>
  <bookViews>
    <workbookView xWindow="0" yWindow="0" windowWidth="20490" windowHeight="6795" activeTab="2"/>
  </bookViews>
  <sheets>
    <sheet name="Tableau recu" sheetId="1" r:id="rId1"/>
    <sheet name="Tableaux différents de 0" sheetId="2" r:id="rId2"/>
    <sheet name="Ce a quoi cela devrait ressembl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34" i="1" l="1"/>
  <c r="M34" i="1"/>
  <c r="I34" i="1"/>
  <c r="H34" i="1"/>
  <c r="L34" i="1" s="1"/>
  <c r="P33" i="1"/>
  <c r="N33" i="1"/>
  <c r="J33" i="1"/>
  <c r="H33" i="1"/>
  <c r="M33" i="1" s="1"/>
  <c r="P32" i="1"/>
  <c r="O32" i="1"/>
  <c r="N32" i="1"/>
  <c r="M32" i="1"/>
  <c r="K32" i="1"/>
  <c r="J32" i="1"/>
  <c r="I32" i="1"/>
  <c r="H32" i="1"/>
  <c r="L32" i="1" s="1"/>
  <c r="K33" i="1" l="1"/>
  <c r="O33" i="1"/>
  <c r="J34" i="1"/>
  <c r="N34" i="1"/>
  <c r="L33" i="1"/>
  <c r="K34" i="1"/>
  <c r="O34" i="1"/>
  <c r="I33" i="1"/>
</calcChain>
</file>

<file path=xl/sharedStrings.xml><?xml version="1.0" encoding="utf-8"?>
<sst xmlns="http://schemas.openxmlformats.org/spreadsheetml/2006/main" count="472" uniqueCount="118">
  <si>
    <t>Date</t>
  </si>
  <si>
    <t>Réf,/Extrait</t>
  </si>
  <si>
    <t>Désignation</t>
  </si>
  <si>
    <t>Type</t>
  </si>
  <si>
    <t>Débit</t>
  </si>
  <si>
    <t>Crédit</t>
  </si>
  <si>
    <t>Cumul</t>
  </si>
  <si>
    <t>-</t>
  </si>
  <si>
    <t>Solde reporté</t>
  </si>
  <si>
    <t>Solde</t>
  </si>
  <si>
    <t>Mouvement</t>
  </si>
  <si>
    <t>133-0025</t>
  </si>
  <si>
    <t>Chèques ALE</t>
  </si>
  <si>
    <t>Facture</t>
  </si>
  <si>
    <t>081/1031/35091 - NOUVELLE ADRESSE LIVRAISON:</t>
  </si>
  <si>
    <t>14-1T-0024</t>
  </si>
  <si>
    <t>100 Chèques ALE</t>
  </si>
  <si>
    <t>14-2T-0011</t>
  </si>
  <si>
    <t>15-4T-0007</t>
  </si>
  <si>
    <t>100 chèques ALE</t>
  </si>
  <si>
    <t>Totaux :</t>
  </si>
  <si>
    <t>Solde débiteur au 29/04/2017 : </t>
  </si>
  <si>
    <t>15-4T-0003</t>
  </si>
  <si>
    <t>16-2T-0020</t>
  </si>
  <si>
    <t>040716110BE57YC00476306127 E00000</t>
  </si>
  <si>
    <t>Solde au 29/04/2017 : </t>
  </si>
  <si>
    <t>080713110BE57YC00476306127 E00000</t>
  </si>
  <si>
    <t>133-0003</t>
  </si>
  <si>
    <t>050813110BE57YC00476306127 E00000</t>
  </si>
  <si>
    <t>133-0017</t>
  </si>
  <si>
    <t>040913110BE57YC00476306127 E00000</t>
  </si>
  <si>
    <t>133-0021</t>
  </si>
  <si>
    <t>071013110BE57YC00476306127 E00000</t>
  </si>
  <si>
    <t>041113110BE57YC00476306127 E00000</t>
  </si>
  <si>
    <t>134-0007</t>
  </si>
  <si>
    <t>041213110BE57YC00476306127 E00000</t>
  </si>
  <si>
    <t>134-0012</t>
  </si>
  <si>
    <t>060114110BE57YC00476306127 E00000</t>
  </si>
  <si>
    <t>14-1T-0005</t>
  </si>
  <si>
    <t>030214110BE57YC00476306127 E00000</t>
  </si>
  <si>
    <t>14-1T-0012</t>
  </si>
  <si>
    <t>110314110BE57YC00476306127 E00000</t>
  </si>
  <si>
    <t>14-1T-0017</t>
  </si>
  <si>
    <t>14-2T-0017</t>
  </si>
  <si>
    <t>2013-2014</t>
  </si>
  <si>
    <t>070414110BE57YC00476306127 E00000</t>
  </si>
  <si>
    <t>280414110BE57YC00476306127 E00000</t>
  </si>
  <si>
    <t>14-2T-0007</t>
  </si>
  <si>
    <t>030614110BE57YC00476306127 E00000</t>
  </si>
  <si>
    <t>14-2T-0015</t>
  </si>
  <si>
    <t>070714110BE57YC00476306127 E00000</t>
  </si>
  <si>
    <t>14-3T-0005</t>
  </si>
  <si>
    <t>040814110BE57YC00476306127 E00000</t>
  </si>
  <si>
    <t>14-3T-0007</t>
  </si>
  <si>
    <t>080914110BE57YC00476306127 E00000</t>
  </si>
  <si>
    <t>14-3T-0013</t>
  </si>
  <si>
    <t>061014110BE57YC00476306127 E00000</t>
  </si>
  <si>
    <t>14-4T-0002</t>
  </si>
  <si>
    <t>031114110BE57YC00476306127 E00000</t>
  </si>
  <si>
    <t>14-4T-0008</t>
  </si>
  <si>
    <t>081214110BE57YC00476306127 E00000</t>
  </si>
  <si>
    <t>14-4T-0012</t>
  </si>
  <si>
    <t>050115110BE57YC00476306127 E00000</t>
  </si>
  <si>
    <t>15-1T-0002</t>
  </si>
  <si>
    <t>030215110BE57YC00476306127 E00000</t>
  </si>
  <si>
    <t>15-1T-0013</t>
  </si>
  <si>
    <t>090315110BE57YC00476306127 E00000</t>
  </si>
  <si>
    <t>15-1T-0022</t>
  </si>
  <si>
    <t>070415110BE57YC00476306127 E00000</t>
  </si>
  <si>
    <t>15-2T-0003</t>
  </si>
  <si>
    <t>15-2T-0007</t>
  </si>
  <si>
    <t>Ean 541448920700296166</t>
  </si>
  <si>
    <t>040515110BE57YC00476306127 E00000</t>
  </si>
  <si>
    <t>/118150401220/261004017565/116930065320/ACP BELCANTO/</t>
  </si>
  <si>
    <t>15-2T-0009</t>
  </si>
  <si>
    <t>030615110BE57YC00476306127 E00000</t>
  </si>
  <si>
    <t>15-2T-0014</t>
  </si>
  <si>
    <t>060715110BE57YC00476306127 E00000</t>
  </si>
  <si>
    <t>15-3T-0004</t>
  </si>
  <si>
    <t>030815110BE57YC00476306127 E00000</t>
  </si>
  <si>
    <t>15-3T-0007</t>
  </si>
  <si>
    <t>15-3T-0013</t>
  </si>
  <si>
    <t>15-4T-0014</t>
  </si>
  <si>
    <t>071215310BE57YC00476306127 E00000</t>
  </si>
  <si>
    <t>15-4T-0020</t>
  </si>
  <si>
    <t>040116110BE57YC00476306127 E00000</t>
  </si>
  <si>
    <t>16-1T-0002</t>
  </si>
  <si>
    <t>030216110BE57YC00476306127 E00000</t>
  </si>
  <si>
    <t>16-1T-0007</t>
  </si>
  <si>
    <t>070316110BE57YC00476306127 E00000</t>
  </si>
  <si>
    <t>16-1T-0015</t>
  </si>
  <si>
    <t>040416110BE57YC00476306127 E00000</t>
  </si>
  <si>
    <t>16-2T-0003</t>
  </si>
  <si>
    <t>2015-2016</t>
  </si>
  <si>
    <t>250416110BE57YC00476306127 E00000</t>
  </si>
  <si>
    <t>16-2T-0014</t>
  </si>
  <si>
    <t>060616110BE57YC00476306127 E00000</t>
  </si>
  <si>
    <t>16-3T-0002</t>
  </si>
  <si>
    <t>030816110BE57YC00476306127 E00000</t>
  </si>
  <si>
    <t>16-3T-0009</t>
  </si>
  <si>
    <t>050916110BE57YC00476306127 E00000</t>
  </si>
  <si>
    <t>16-3T-0012</t>
  </si>
  <si>
    <t>041016110BE57YC00476306127 E00000</t>
  </si>
  <si>
    <t>16-4T-0004</t>
  </si>
  <si>
    <t>071116110BE57YC00476306127 E00000</t>
  </si>
  <si>
    <t>16-4T-0008</t>
  </si>
  <si>
    <t>051216110BE57YC00476306127 E00000</t>
  </si>
  <si>
    <t>16-4T-0017</t>
  </si>
  <si>
    <t>030117110BE57YC00476306127 E00000</t>
  </si>
  <si>
    <t>17-1T-0004</t>
  </si>
  <si>
    <t>117 060 777 824, 01/2017;</t>
  </si>
  <si>
    <t>17-1T-0009</t>
  </si>
  <si>
    <t>060317110BE57YC00476306127 E00000</t>
  </si>
  <si>
    <t>17-1T-0017</t>
  </si>
  <si>
    <t>030417110BE57YC00476306127 E00000</t>
  </si>
  <si>
    <t>17-2T-0004</t>
  </si>
  <si>
    <t>2016/2017</t>
  </si>
  <si>
    <t>Solde créditeur au 29/04/2017 :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</si>
</sst>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6"/>
      <color rgb="FF000000"/>
      <name val="Verdana"/>
      <family val="2"/>
    </font>
    <font>
      <sz val="6"/>
      <color rgb="FF000000"/>
      <name val="Verdana"/>
      <family val="2"/>
    </font>
    <font>
      <i/>
      <sz val="6"/>
      <color rgb="FF000000"/>
      <name val="Verdana"/>
      <family val="2"/>
    </font>
    <font>
      <b/>
      <sz val="10"/>
      <color rgb="FF000000"/>
      <name val="Verdana"/>
      <family val="2"/>
    </font>
    <font>
      <sz val="6"/>
      <color rgb="FFFA5858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CBD7FB"/>
        <bgColor indexed="64"/>
      </patternFill>
    </fill>
  </fills>
  <borders count="10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49" fontId="0" fillId="0" borderId="0" xfId="0" applyNumberFormat="1"/>
    <xf numFmtId="14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 wrapText="1"/>
    </xf>
    <xf numFmtId="164" fontId="2" fillId="0" borderId="1" xfId="0" applyNumberFormat="1" applyFont="1" applyBorder="1" applyAlignment="1">
      <alignment horizontal="right" vertical="center" wrapText="1"/>
    </xf>
    <xf numFmtId="164" fontId="3" fillId="0" borderId="1" xfId="0" applyNumberFormat="1" applyFont="1" applyBorder="1" applyAlignment="1">
      <alignment horizontal="right" vertical="center" wrapText="1"/>
    </xf>
    <xf numFmtId="0" fontId="4" fillId="0" borderId="2" xfId="0" applyFont="1" applyBorder="1" applyAlignment="1">
      <alignment horizontal="right" vertical="center" wrapText="1"/>
    </xf>
    <xf numFmtId="0" fontId="4" fillId="0" borderId="3" xfId="0" applyFont="1" applyBorder="1" applyAlignment="1">
      <alignment horizontal="right" vertical="center" wrapText="1"/>
    </xf>
    <xf numFmtId="0" fontId="4" fillId="0" borderId="4" xfId="0" applyFont="1" applyBorder="1" applyAlignment="1">
      <alignment horizontal="right" vertical="center" wrapText="1"/>
    </xf>
    <xf numFmtId="164" fontId="4" fillId="0" borderId="5" xfId="0" applyNumberFormat="1" applyFont="1" applyBorder="1" applyAlignment="1">
      <alignment horizontal="right" vertical="center" wrapText="1"/>
    </xf>
    <xf numFmtId="0" fontId="4" fillId="0" borderId="6" xfId="0" applyFont="1" applyBorder="1" applyAlignment="1">
      <alignment horizontal="right" vertical="center" wrapText="1"/>
    </xf>
    <xf numFmtId="0" fontId="4" fillId="0" borderId="7" xfId="0" applyFont="1" applyBorder="1" applyAlignment="1">
      <alignment horizontal="right" vertical="center" wrapText="1"/>
    </xf>
    <xf numFmtId="0" fontId="4" fillId="0" borderId="8" xfId="0" applyFont="1" applyBorder="1" applyAlignment="1">
      <alignment horizontal="right" vertical="center" wrapText="1"/>
    </xf>
    <xf numFmtId="164" fontId="4" fillId="0" borderId="6" xfId="0" applyNumberFormat="1" applyFont="1" applyBorder="1" applyAlignment="1">
      <alignment horizontal="right" vertical="center" wrapText="1"/>
    </xf>
    <xf numFmtId="164" fontId="4" fillId="0" borderId="8" xfId="0" applyNumberFormat="1" applyFont="1" applyBorder="1" applyAlignment="1">
      <alignment horizontal="right" vertical="center" wrapText="1"/>
    </xf>
    <xf numFmtId="164" fontId="4" fillId="0" borderId="9" xfId="0" applyNumberFormat="1" applyFont="1" applyBorder="1" applyAlignment="1">
      <alignment horizontal="right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/>
    <xf numFmtId="17" fontId="2" fillId="0" borderId="1" xfId="0" applyNumberFormat="1" applyFont="1" applyBorder="1" applyAlignment="1">
      <alignment horizontal="left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7" fontId="5" fillId="0" borderId="1" xfId="0" applyNumberFormat="1" applyFont="1" applyBorder="1" applyAlignment="1">
      <alignment horizontal="left" vertical="center" wrapText="1"/>
    </xf>
    <xf numFmtId="164" fontId="5" fillId="0" borderId="1" xfId="0" applyNumberFormat="1" applyFont="1" applyBorder="1" applyAlignment="1">
      <alignment horizontal="right" vertical="center" wrapText="1"/>
    </xf>
    <xf numFmtId="0" fontId="5" fillId="0" borderId="1" xfId="0" applyFont="1" applyBorder="1" applyAlignment="1">
      <alignment horizontal="left" vertical="center" wrapText="1"/>
    </xf>
  </cellXfs>
  <cellStyles count="1">
    <cellStyle name="Normal" xfId="0" builtinId="0"/>
  </cellStyles>
  <dxfs count="6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P137"/>
  <sheetViews>
    <sheetView topLeftCell="A106" workbookViewId="0">
      <selection activeCell="C132" sqref="C132"/>
    </sheetView>
  </sheetViews>
  <sheetFormatPr baseColWidth="10" defaultRowHeight="15" x14ac:dyDescent="0.25"/>
  <cols>
    <col min="5" max="6" width="12.28515625" bestFit="1" customWidth="1"/>
  </cols>
  <sheetData>
    <row r="3" spans="1:11" ht="15.75" thickBot="1" x14ac:dyDescent="0.3"/>
    <row r="4" spans="1:11" ht="15.75" thickBot="1" x14ac:dyDescent="0.3">
      <c r="A4" s="1" t="s">
        <v>0</v>
      </c>
      <c r="B4" s="1" t="s">
        <v>1</v>
      </c>
      <c r="C4" s="1" t="s">
        <v>2</v>
      </c>
      <c r="D4" s="1" t="s">
        <v>3</v>
      </c>
      <c r="E4" s="2" t="s">
        <v>4</v>
      </c>
      <c r="F4" s="2" t="s">
        <v>5</v>
      </c>
      <c r="G4" s="2" t="s">
        <v>6</v>
      </c>
      <c r="I4" s="3"/>
      <c r="K4" s="4"/>
    </row>
    <row r="5" spans="1:11" ht="15.75" thickBot="1" x14ac:dyDescent="0.3">
      <c r="A5" s="5">
        <v>41456</v>
      </c>
      <c r="B5" s="6" t="s">
        <v>7</v>
      </c>
      <c r="C5" s="7" t="s">
        <v>8</v>
      </c>
      <c r="D5" s="6" t="s">
        <v>9</v>
      </c>
      <c r="E5" s="8">
        <v>0</v>
      </c>
      <c r="F5" s="8">
        <v>0</v>
      </c>
      <c r="G5" s="9">
        <v>0</v>
      </c>
      <c r="I5" s="3"/>
      <c r="K5" s="4"/>
    </row>
    <row r="6" spans="1:11" ht="15.75" thickBot="1" x14ac:dyDescent="0.3">
      <c r="A6" s="5">
        <v>41534</v>
      </c>
      <c r="B6" s="6">
        <v>98</v>
      </c>
      <c r="C6" s="7">
        <v>81103135091</v>
      </c>
      <c r="D6" s="6" t="s">
        <v>10</v>
      </c>
      <c r="E6" s="8">
        <v>595</v>
      </c>
      <c r="F6" s="8">
        <v>0</v>
      </c>
      <c r="G6" s="8">
        <v>-595</v>
      </c>
      <c r="I6" s="3"/>
      <c r="K6" s="4"/>
    </row>
    <row r="7" spans="1:11" ht="15.75" thickBot="1" x14ac:dyDescent="0.3">
      <c r="A7" s="5">
        <v>41534</v>
      </c>
      <c r="B7" s="6" t="s">
        <v>11</v>
      </c>
      <c r="C7" s="7" t="s">
        <v>12</v>
      </c>
      <c r="D7" s="6" t="s">
        <v>13</v>
      </c>
      <c r="E7" s="8">
        <v>0</v>
      </c>
      <c r="F7" s="8">
        <v>595</v>
      </c>
      <c r="G7" s="8">
        <v>0</v>
      </c>
      <c r="I7" s="3"/>
      <c r="K7" s="4"/>
    </row>
    <row r="8" spans="1:11" ht="33.75" thickBot="1" x14ac:dyDescent="0.3">
      <c r="A8" s="5">
        <v>41680</v>
      </c>
      <c r="B8" s="6">
        <v>13</v>
      </c>
      <c r="C8" s="7" t="s">
        <v>14</v>
      </c>
      <c r="D8" s="6" t="s">
        <v>10</v>
      </c>
      <c r="E8" s="8">
        <v>595</v>
      </c>
      <c r="F8" s="8">
        <v>0</v>
      </c>
      <c r="G8" s="8">
        <v>-595</v>
      </c>
      <c r="I8" s="3"/>
      <c r="K8" s="4"/>
    </row>
    <row r="9" spans="1:11" ht="15.75" thickBot="1" x14ac:dyDescent="0.3">
      <c r="A9" s="5">
        <v>41688</v>
      </c>
      <c r="B9" s="6" t="s">
        <v>15</v>
      </c>
      <c r="C9" s="7" t="s">
        <v>16</v>
      </c>
      <c r="D9" s="6" t="s">
        <v>13</v>
      </c>
      <c r="E9" s="8">
        <v>0</v>
      </c>
      <c r="F9" s="8">
        <v>595</v>
      </c>
      <c r="G9" s="8">
        <v>0</v>
      </c>
      <c r="I9" s="3"/>
      <c r="K9" s="4"/>
    </row>
    <row r="10" spans="1:11" ht="15.75" thickBot="1" x14ac:dyDescent="0.3">
      <c r="A10" s="5">
        <v>41806</v>
      </c>
      <c r="B10" s="6" t="s">
        <v>17</v>
      </c>
      <c r="C10" s="7" t="s">
        <v>16</v>
      </c>
      <c r="D10" s="6" t="s">
        <v>13</v>
      </c>
      <c r="E10" s="8">
        <v>0</v>
      </c>
      <c r="F10" s="8">
        <v>595</v>
      </c>
      <c r="G10" s="8">
        <v>595</v>
      </c>
      <c r="I10" s="3"/>
      <c r="K10" s="4"/>
    </row>
    <row r="11" spans="1:11" ht="15.75" thickBot="1" x14ac:dyDescent="0.3">
      <c r="A11" s="5">
        <v>41806</v>
      </c>
      <c r="B11" s="6">
        <v>45</v>
      </c>
      <c r="C11" s="7">
        <v>81103135091</v>
      </c>
      <c r="D11" s="6" t="s">
        <v>10</v>
      </c>
      <c r="E11" s="8">
        <v>595</v>
      </c>
      <c r="F11" s="8">
        <v>0</v>
      </c>
      <c r="G11" s="8">
        <v>0</v>
      </c>
      <c r="I11" s="3"/>
      <c r="K11" s="4"/>
    </row>
    <row r="12" spans="1:11" ht="15.75" thickBot="1" x14ac:dyDescent="0.3">
      <c r="A12" s="5">
        <v>41964</v>
      </c>
      <c r="B12" s="6">
        <v>95</v>
      </c>
      <c r="C12" s="7">
        <v>81103135091</v>
      </c>
      <c r="D12" s="6" t="s">
        <v>10</v>
      </c>
      <c r="E12" s="8">
        <v>595</v>
      </c>
      <c r="F12" s="8">
        <v>0</v>
      </c>
      <c r="G12" s="8">
        <v>-595</v>
      </c>
      <c r="I12" s="3"/>
      <c r="K12" s="4"/>
    </row>
    <row r="13" spans="1:11" ht="15.75" thickBot="1" x14ac:dyDescent="0.3">
      <c r="A13" s="5">
        <v>41977</v>
      </c>
      <c r="B13" s="6">
        <v>101</v>
      </c>
      <c r="C13" s="7">
        <v>81103135091</v>
      </c>
      <c r="D13" s="6" t="s">
        <v>10</v>
      </c>
      <c r="E13" s="8">
        <v>0</v>
      </c>
      <c r="F13" s="8">
        <v>595</v>
      </c>
      <c r="G13" s="8">
        <v>0</v>
      </c>
      <c r="I13" s="3"/>
      <c r="K13" s="4"/>
    </row>
    <row r="14" spans="1:11" ht="15.75" thickBot="1" x14ac:dyDescent="0.3">
      <c r="A14" s="5">
        <v>42305</v>
      </c>
      <c r="B14" s="6" t="s">
        <v>18</v>
      </c>
      <c r="C14" s="7" t="s">
        <v>19</v>
      </c>
      <c r="D14" s="6" t="s">
        <v>13</v>
      </c>
      <c r="E14" s="8">
        <v>0</v>
      </c>
      <c r="F14" s="8">
        <v>595</v>
      </c>
      <c r="G14" s="8">
        <v>595</v>
      </c>
      <c r="I14" s="3"/>
      <c r="K14" s="4"/>
    </row>
    <row r="15" spans="1:11" ht="15.75" thickBot="1" x14ac:dyDescent="0.3">
      <c r="A15" s="5">
        <v>42311</v>
      </c>
      <c r="B15" s="6">
        <v>38</v>
      </c>
      <c r="C15" s="7">
        <v>81103135091</v>
      </c>
      <c r="D15" s="6" t="s">
        <v>10</v>
      </c>
      <c r="E15" s="8">
        <v>595</v>
      </c>
      <c r="F15" s="8">
        <v>0</v>
      </c>
      <c r="G15" s="8">
        <v>0</v>
      </c>
      <c r="I15" s="3"/>
      <c r="K15" s="4"/>
    </row>
    <row r="16" spans="1:11" ht="15.75" thickBot="1" x14ac:dyDescent="0.3">
      <c r="A16" s="5">
        <v>42838</v>
      </c>
      <c r="B16" s="6">
        <v>45</v>
      </c>
      <c r="C16" s="7">
        <v>81103135091</v>
      </c>
      <c r="D16" s="6" t="s">
        <v>10</v>
      </c>
      <c r="E16" s="8">
        <v>595</v>
      </c>
      <c r="F16" s="8">
        <v>0</v>
      </c>
      <c r="G16" s="8">
        <v>-595</v>
      </c>
      <c r="I16" s="3"/>
      <c r="K16" s="4"/>
    </row>
    <row r="17" spans="1:16" ht="15.75" thickBot="1" x14ac:dyDescent="0.3">
      <c r="A17" s="10" t="s">
        <v>20</v>
      </c>
      <c r="B17" s="11"/>
      <c r="C17" s="11"/>
      <c r="D17" s="12"/>
      <c r="E17" s="13">
        <v>3570</v>
      </c>
      <c r="F17" s="13">
        <v>2975</v>
      </c>
      <c r="G17" s="13">
        <v>-595</v>
      </c>
      <c r="I17" s="3"/>
      <c r="K17" s="4"/>
    </row>
    <row r="18" spans="1:16" x14ac:dyDescent="0.25">
      <c r="A18" s="14" t="s">
        <v>21</v>
      </c>
      <c r="B18" s="15"/>
      <c r="C18" s="15"/>
      <c r="D18" s="16"/>
      <c r="E18" s="17">
        <v>595</v>
      </c>
      <c r="F18" s="18"/>
      <c r="G18" s="19" t="s">
        <v>7</v>
      </c>
      <c r="I18" s="3"/>
      <c r="K18" s="4"/>
    </row>
    <row r="19" spans="1:16" x14ac:dyDescent="0.25">
      <c r="A19" s="20"/>
      <c r="E19" s="21"/>
      <c r="F19" s="21"/>
      <c r="G19" s="21"/>
      <c r="I19" s="3"/>
      <c r="K19" s="4"/>
    </row>
    <row r="20" spans="1:16" x14ac:dyDescent="0.25">
      <c r="E20" s="21"/>
      <c r="F20" s="21"/>
      <c r="G20" s="21"/>
      <c r="I20" s="3"/>
      <c r="K20" s="4"/>
    </row>
    <row r="21" spans="1:16" x14ac:dyDescent="0.25">
      <c r="E21" s="21"/>
      <c r="F21" s="21"/>
      <c r="G21" s="21"/>
      <c r="I21" s="3"/>
      <c r="K21" s="4"/>
    </row>
    <row r="22" spans="1:16" x14ac:dyDescent="0.25">
      <c r="E22" s="21"/>
      <c r="F22" s="21"/>
      <c r="G22" s="21"/>
      <c r="I22" s="3"/>
      <c r="K22" s="4"/>
    </row>
    <row r="23" spans="1:16" ht="15.75" thickBot="1" x14ac:dyDescent="0.3">
      <c r="E23" s="21"/>
      <c r="F23" s="21"/>
      <c r="G23" s="21"/>
      <c r="I23" s="3"/>
      <c r="K23" s="4"/>
    </row>
    <row r="24" spans="1:16" ht="15.75" thickBot="1" x14ac:dyDescent="0.3">
      <c r="A24" s="1" t="s">
        <v>0</v>
      </c>
      <c r="B24" s="1" t="s">
        <v>1</v>
      </c>
      <c r="C24" s="1" t="s">
        <v>2</v>
      </c>
      <c r="D24" s="1" t="s">
        <v>3</v>
      </c>
      <c r="E24" s="2" t="s">
        <v>4</v>
      </c>
      <c r="F24" s="2" t="s">
        <v>5</v>
      </c>
      <c r="G24" s="2" t="s">
        <v>6</v>
      </c>
      <c r="I24" s="3"/>
      <c r="K24" s="4"/>
    </row>
    <row r="25" spans="1:16" ht="15.75" thickBot="1" x14ac:dyDescent="0.3">
      <c r="A25" s="5">
        <v>41456</v>
      </c>
      <c r="B25" s="6" t="s">
        <v>7</v>
      </c>
      <c r="C25" s="7" t="s">
        <v>8</v>
      </c>
      <c r="D25" s="6" t="s">
        <v>9</v>
      </c>
      <c r="E25" s="8">
        <v>0</v>
      </c>
      <c r="F25" s="8">
        <v>0</v>
      </c>
      <c r="G25" s="9">
        <v>0</v>
      </c>
      <c r="I25" s="3"/>
      <c r="K25" s="4"/>
    </row>
    <row r="26" spans="1:16" ht="15.75" thickBot="1" x14ac:dyDescent="0.3">
      <c r="A26" s="5">
        <v>42291</v>
      </c>
      <c r="B26" s="6" t="s">
        <v>22</v>
      </c>
      <c r="C26" s="22">
        <v>42278</v>
      </c>
      <c r="D26" s="6" t="s">
        <v>13</v>
      </c>
      <c r="E26" s="8">
        <v>0</v>
      </c>
      <c r="F26" s="8">
        <v>123</v>
      </c>
      <c r="G26" s="8">
        <v>123</v>
      </c>
      <c r="I26" s="3"/>
      <c r="K26" s="4"/>
    </row>
    <row r="27" spans="1:16" ht="15.75" thickBot="1" x14ac:dyDescent="0.3">
      <c r="A27" s="5">
        <v>42298</v>
      </c>
      <c r="B27" s="6">
        <v>33</v>
      </c>
      <c r="C27" s="7">
        <v>600142090862</v>
      </c>
      <c r="D27" s="6" t="s">
        <v>10</v>
      </c>
      <c r="E27" s="8">
        <v>123</v>
      </c>
      <c r="F27" s="8">
        <v>0</v>
      </c>
      <c r="G27" s="8">
        <v>0</v>
      </c>
      <c r="I27" s="3"/>
      <c r="K27" s="4"/>
    </row>
    <row r="28" spans="1:16" ht="15.75" thickBot="1" x14ac:dyDescent="0.3">
      <c r="A28" s="23">
        <v>42535</v>
      </c>
      <c r="B28" s="24" t="s">
        <v>23</v>
      </c>
      <c r="C28" s="25">
        <v>42522</v>
      </c>
      <c r="D28" s="24" t="s">
        <v>13</v>
      </c>
      <c r="E28" s="26">
        <v>0</v>
      </c>
      <c r="F28" s="26">
        <v>123</v>
      </c>
      <c r="G28" s="26">
        <v>123</v>
      </c>
      <c r="I28" s="3"/>
      <c r="K28" s="4"/>
    </row>
    <row r="29" spans="1:16" ht="25.5" thickBot="1" x14ac:dyDescent="0.3">
      <c r="A29" s="5">
        <v>42555</v>
      </c>
      <c r="B29" s="6">
        <v>74</v>
      </c>
      <c r="C29" s="7" t="s">
        <v>24</v>
      </c>
      <c r="D29" s="6" t="s">
        <v>10</v>
      </c>
      <c r="E29" s="8">
        <v>123</v>
      </c>
      <c r="F29" s="8">
        <v>0</v>
      </c>
      <c r="G29" s="8">
        <v>0</v>
      </c>
      <c r="I29" s="3"/>
      <c r="K29" s="4"/>
    </row>
    <row r="30" spans="1:16" ht="15.75" thickBot="1" x14ac:dyDescent="0.3">
      <c r="A30" s="10" t="s">
        <v>20</v>
      </c>
      <c r="B30" s="11"/>
      <c r="C30" s="11"/>
      <c r="D30" s="12"/>
      <c r="E30" s="13">
        <v>246</v>
      </c>
      <c r="F30" s="13">
        <v>246</v>
      </c>
      <c r="G30" s="13">
        <v>0</v>
      </c>
      <c r="I30" s="3"/>
      <c r="K30" s="4"/>
    </row>
    <row r="31" spans="1:16" x14ac:dyDescent="0.25">
      <c r="A31" s="14" t="s">
        <v>25</v>
      </c>
      <c r="B31" s="15"/>
      <c r="C31" s="15"/>
      <c r="D31" s="16"/>
      <c r="E31" s="17">
        <v>0</v>
      </c>
      <c r="F31" s="18"/>
      <c r="G31" s="19" t="s">
        <v>7</v>
      </c>
      <c r="I31" s="3"/>
      <c r="K31" s="4"/>
    </row>
    <row r="32" spans="1:16" x14ac:dyDescent="0.25">
      <c r="A32" s="20"/>
      <c r="E32" s="21"/>
      <c r="F32" s="21"/>
      <c r="G32" s="21"/>
      <c r="H32">
        <f t="shared" ref="H7:H34" si="0">IF(G32="",B32,IF(G32=0,"ok",F32-E32))</f>
        <v>0</v>
      </c>
      <c r="I32" s="3">
        <f t="shared" ref="I7:I34" si="1">IF(H32&lt;&gt;"ok",A32,"")</f>
        <v>0</v>
      </c>
      <c r="J32">
        <f t="shared" ref="J4:J34" si="2">IF(H32&lt;&gt;"ok",B32,"")</f>
        <v>0</v>
      </c>
      <c r="K32" s="4">
        <f t="shared" ref="K4:K34" si="3">IF(H32&lt;&gt;"ok",C32,"")</f>
        <v>0</v>
      </c>
      <c r="L32">
        <f t="shared" ref="L4:L34" si="4">IF(H32&lt;&gt;"ok",D32,"")</f>
        <v>0</v>
      </c>
      <c r="M32">
        <f t="shared" ref="M4:M34" si="5">IF(H32&lt;&gt;"ok",E32,"")</f>
        <v>0</v>
      </c>
      <c r="N32">
        <f t="shared" ref="N4:N34" si="6">IF(H32&lt;&gt;"ok",F32,"")</f>
        <v>0</v>
      </c>
      <c r="O32">
        <f t="shared" ref="O4:O34" si="7">IF(H32&lt;&gt;"ok",G32,"")</f>
        <v>0</v>
      </c>
      <c r="P32" t="str">
        <f t="shared" ref="P19:P34" si="8">IF(G32="-",E32,"")</f>
        <v/>
      </c>
    </row>
    <row r="33" spans="1:16" x14ac:dyDescent="0.25">
      <c r="E33" s="21"/>
      <c r="F33" s="21"/>
      <c r="G33" s="21"/>
      <c r="H33">
        <f t="shared" si="0"/>
        <v>0</v>
      </c>
      <c r="I33" s="3">
        <f t="shared" si="1"/>
        <v>0</v>
      </c>
      <c r="J33">
        <f t="shared" si="2"/>
        <v>0</v>
      </c>
      <c r="K33" s="4">
        <f t="shared" si="3"/>
        <v>0</v>
      </c>
      <c r="L33">
        <f t="shared" si="4"/>
        <v>0</v>
      </c>
      <c r="M33">
        <f t="shared" si="5"/>
        <v>0</v>
      </c>
      <c r="N33">
        <f t="shared" si="6"/>
        <v>0</v>
      </c>
      <c r="O33">
        <f t="shared" si="7"/>
        <v>0</v>
      </c>
      <c r="P33" t="str">
        <f t="shared" si="8"/>
        <v/>
      </c>
    </row>
    <row r="34" spans="1:16" x14ac:dyDescent="0.25">
      <c r="E34" s="21"/>
      <c r="F34" s="21"/>
      <c r="G34" s="21"/>
      <c r="H34">
        <f t="shared" si="0"/>
        <v>0</v>
      </c>
      <c r="I34" s="3">
        <f t="shared" si="1"/>
        <v>0</v>
      </c>
      <c r="J34">
        <f t="shared" si="2"/>
        <v>0</v>
      </c>
      <c r="K34" s="4">
        <f t="shared" si="3"/>
        <v>0</v>
      </c>
      <c r="L34">
        <f t="shared" si="4"/>
        <v>0</v>
      </c>
      <c r="M34">
        <f t="shared" si="5"/>
        <v>0</v>
      </c>
      <c r="N34">
        <f t="shared" si="6"/>
        <v>0</v>
      </c>
      <c r="O34">
        <f t="shared" si="7"/>
        <v>0</v>
      </c>
      <c r="P34" t="str">
        <f t="shared" si="8"/>
        <v/>
      </c>
    </row>
    <row r="44" spans="1:16" ht="15.75" thickBot="1" x14ac:dyDescent="0.3"/>
    <row r="45" spans="1:16" ht="15.75" thickBot="1" x14ac:dyDescent="0.3">
      <c r="A45" s="1" t="s">
        <v>0</v>
      </c>
      <c r="B45" s="1" t="s">
        <v>1</v>
      </c>
      <c r="C45" s="1" t="s">
        <v>2</v>
      </c>
      <c r="D45" s="1" t="s">
        <v>3</v>
      </c>
      <c r="E45" s="2" t="s">
        <v>4</v>
      </c>
      <c r="F45" s="2" t="s">
        <v>5</v>
      </c>
      <c r="G45" s="2" t="s">
        <v>6</v>
      </c>
    </row>
    <row r="46" spans="1:16" ht="15.75" thickBot="1" x14ac:dyDescent="0.3">
      <c r="A46" s="5">
        <v>41456</v>
      </c>
      <c r="B46" s="6" t="s">
        <v>7</v>
      </c>
      <c r="C46" s="7" t="s">
        <v>8</v>
      </c>
      <c r="D46" s="6" t="s">
        <v>9</v>
      </c>
      <c r="E46" s="8">
        <v>0</v>
      </c>
      <c r="F46" s="8">
        <v>130</v>
      </c>
      <c r="G46" s="9">
        <v>130</v>
      </c>
    </row>
    <row r="47" spans="1:16" ht="25.5" thickBot="1" x14ac:dyDescent="0.3">
      <c r="A47" s="5">
        <v>41463</v>
      </c>
      <c r="B47" s="6">
        <v>71</v>
      </c>
      <c r="C47" s="7" t="s">
        <v>26</v>
      </c>
      <c r="D47" s="6" t="s">
        <v>10</v>
      </c>
      <c r="E47" s="8">
        <v>130</v>
      </c>
      <c r="F47" s="8">
        <v>0</v>
      </c>
      <c r="G47" s="8">
        <v>0</v>
      </c>
    </row>
    <row r="48" spans="1:16" ht="15.75" thickBot="1" x14ac:dyDescent="0.3">
      <c r="A48" s="5">
        <v>41469</v>
      </c>
      <c r="B48" s="6" t="s">
        <v>27</v>
      </c>
      <c r="C48" s="22">
        <v>41456</v>
      </c>
      <c r="D48" s="6" t="s">
        <v>13</v>
      </c>
      <c r="E48" s="8">
        <v>0</v>
      </c>
      <c r="F48" s="8">
        <v>130</v>
      </c>
      <c r="G48" s="8">
        <v>130</v>
      </c>
    </row>
    <row r="49" spans="1:7" ht="25.5" thickBot="1" x14ac:dyDescent="0.3">
      <c r="A49" s="5">
        <v>41491</v>
      </c>
      <c r="B49" s="6">
        <v>84</v>
      </c>
      <c r="C49" s="7" t="s">
        <v>28</v>
      </c>
      <c r="D49" s="6" t="s">
        <v>10</v>
      </c>
      <c r="E49" s="8">
        <v>130</v>
      </c>
      <c r="F49" s="8">
        <v>0</v>
      </c>
      <c r="G49" s="8">
        <v>0</v>
      </c>
    </row>
    <row r="50" spans="1:7" ht="15.75" thickBot="1" x14ac:dyDescent="0.3">
      <c r="A50" s="5">
        <v>41501</v>
      </c>
      <c r="B50" s="6" t="s">
        <v>29</v>
      </c>
      <c r="C50" s="22">
        <v>41487</v>
      </c>
      <c r="D50" s="6" t="s">
        <v>13</v>
      </c>
      <c r="E50" s="8">
        <v>0</v>
      </c>
      <c r="F50" s="8">
        <v>130</v>
      </c>
      <c r="G50" s="8">
        <v>130</v>
      </c>
    </row>
    <row r="51" spans="1:7" ht="25.5" thickBot="1" x14ac:dyDescent="0.3">
      <c r="A51" s="5">
        <v>41521</v>
      </c>
      <c r="B51" s="6">
        <v>93</v>
      </c>
      <c r="C51" s="7" t="s">
        <v>30</v>
      </c>
      <c r="D51" s="6" t="s">
        <v>10</v>
      </c>
      <c r="E51" s="8">
        <v>130</v>
      </c>
      <c r="F51" s="8">
        <v>0</v>
      </c>
      <c r="G51" s="8">
        <v>0</v>
      </c>
    </row>
    <row r="52" spans="1:7" ht="15.75" thickBot="1" x14ac:dyDescent="0.3">
      <c r="A52" s="5">
        <v>41532</v>
      </c>
      <c r="B52" s="6" t="s">
        <v>31</v>
      </c>
      <c r="C52" s="22">
        <v>41518</v>
      </c>
      <c r="D52" s="6" t="s">
        <v>13</v>
      </c>
      <c r="E52" s="8">
        <v>0</v>
      </c>
      <c r="F52" s="8">
        <v>130</v>
      </c>
      <c r="G52" s="8">
        <v>130</v>
      </c>
    </row>
    <row r="53" spans="1:7" ht="25.5" thickBot="1" x14ac:dyDescent="0.3">
      <c r="A53" s="5">
        <v>41554</v>
      </c>
      <c r="B53" s="6">
        <v>107</v>
      </c>
      <c r="C53" s="7" t="s">
        <v>32</v>
      </c>
      <c r="D53" s="6" t="s">
        <v>10</v>
      </c>
      <c r="E53" s="8">
        <v>130</v>
      </c>
      <c r="F53" s="8">
        <v>0</v>
      </c>
      <c r="G53" s="8">
        <v>0</v>
      </c>
    </row>
    <row r="54" spans="1:7" ht="25.5" thickBot="1" x14ac:dyDescent="0.3">
      <c r="A54" s="5">
        <v>41582</v>
      </c>
      <c r="B54" s="6">
        <v>111</v>
      </c>
      <c r="C54" s="7" t="s">
        <v>33</v>
      </c>
      <c r="D54" s="6" t="s">
        <v>10</v>
      </c>
      <c r="E54" s="8">
        <v>130</v>
      </c>
      <c r="F54" s="8">
        <v>0</v>
      </c>
      <c r="G54" s="8">
        <v>-130</v>
      </c>
    </row>
    <row r="55" spans="1:7" ht="15.75" thickBot="1" x14ac:dyDescent="0.3">
      <c r="A55" s="5">
        <v>41592</v>
      </c>
      <c r="B55" s="6" t="s">
        <v>34</v>
      </c>
      <c r="C55" s="22">
        <v>41579</v>
      </c>
      <c r="D55" s="6" t="s">
        <v>13</v>
      </c>
      <c r="E55" s="8">
        <v>0</v>
      </c>
      <c r="F55" s="8">
        <v>130</v>
      </c>
      <c r="G55" s="8">
        <v>0</v>
      </c>
    </row>
    <row r="56" spans="1:7" ht="25.5" thickBot="1" x14ac:dyDescent="0.3">
      <c r="A56" s="5">
        <v>41612</v>
      </c>
      <c r="B56" s="6">
        <v>124</v>
      </c>
      <c r="C56" s="7" t="s">
        <v>35</v>
      </c>
      <c r="D56" s="6" t="s">
        <v>10</v>
      </c>
      <c r="E56" s="8">
        <v>130</v>
      </c>
      <c r="F56" s="8">
        <v>0</v>
      </c>
      <c r="G56" s="8">
        <v>-130</v>
      </c>
    </row>
    <row r="57" spans="1:7" ht="15.75" thickBot="1" x14ac:dyDescent="0.3">
      <c r="A57" s="5">
        <v>41623</v>
      </c>
      <c r="B57" s="6" t="s">
        <v>36</v>
      </c>
      <c r="C57" s="22">
        <v>41609</v>
      </c>
      <c r="D57" s="6" t="s">
        <v>13</v>
      </c>
      <c r="E57" s="8">
        <v>0</v>
      </c>
      <c r="F57" s="8">
        <v>130</v>
      </c>
      <c r="G57" s="8">
        <v>0</v>
      </c>
    </row>
    <row r="58" spans="1:7" ht="25.5" thickBot="1" x14ac:dyDescent="0.3">
      <c r="A58" s="5">
        <v>41645</v>
      </c>
      <c r="B58" s="6">
        <v>3</v>
      </c>
      <c r="C58" s="7" t="s">
        <v>37</v>
      </c>
      <c r="D58" s="6" t="s">
        <v>10</v>
      </c>
      <c r="E58" s="8">
        <v>130</v>
      </c>
      <c r="F58" s="8">
        <v>0</v>
      </c>
      <c r="G58" s="8">
        <v>-130</v>
      </c>
    </row>
    <row r="59" spans="1:7" ht="15.75" thickBot="1" x14ac:dyDescent="0.3">
      <c r="A59" s="5">
        <v>41653</v>
      </c>
      <c r="B59" s="6" t="s">
        <v>38</v>
      </c>
      <c r="C59" s="22">
        <v>41640</v>
      </c>
      <c r="D59" s="6" t="s">
        <v>13</v>
      </c>
      <c r="E59" s="8">
        <v>0</v>
      </c>
      <c r="F59" s="8">
        <v>130</v>
      </c>
      <c r="G59" s="8">
        <v>0</v>
      </c>
    </row>
    <row r="60" spans="1:7" ht="25.5" thickBot="1" x14ac:dyDescent="0.3">
      <c r="A60" s="5">
        <v>41673</v>
      </c>
      <c r="B60" s="6">
        <v>8</v>
      </c>
      <c r="C60" s="7" t="s">
        <v>39</v>
      </c>
      <c r="D60" s="6" t="s">
        <v>10</v>
      </c>
      <c r="E60" s="8">
        <v>130</v>
      </c>
      <c r="F60" s="8">
        <v>0</v>
      </c>
      <c r="G60" s="8">
        <v>-130</v>
      </c>
    </row>
    <row r="61" spans="1:7" ht="15.75" thickBot="1" x14ac:dyDescent="0.3">
      <c r="A61" s="5">
        <v>41686</v>
      </c>
      <c r="B61" s="6" t="s">
        <v>40</v>
      </c>
      <c r="C61" s="22">
        <v>41671</v>
      </c>
      <c r="D61" s="6" t="s">
        <v>13</v>
      </c>
      <c r="E61" s="8">
        <v>0</v>
      </c>
      <c r="F61" s="8">
        <v>130</v>
      </c>
      <c r="G61" s="8">
        <v>0</v>
      </c>
    </row>
    <row r="62" spans="1:7" ht="25.5" thickBot="1" x14ac:dyDescent="0.3">
      <c r="A62" s="5">
        <v>41709</v>
      </c>
      <c r="B62" s="6">
        <v>19</v>
      </c>
      <c r="C62" s="7" t="s">
        <v>41</v>
      </c>
      <c r="D62" s="6" t="s">
        <v>10</v>
      </c>
      <c r="E62" s="8">
        <v>130</v>
      </c>
      <c r="F62" s="8">
        <v>0</v>
      </c>
      <c r="G62" s="8">
        <v>-130</v>
      </c>
    </row>
    <row r="63" spans="1:7" ht="15.75" thickBot="1" x14ac:dyDescent="0.3">
      <c r="A63" s="5">
        <v>41712</v>
      </c>
      <c r="B63" s="6" t="s">
        <v>42</v>
      </c>
      <c r="C63" s="22">
        <v>41699</v>
      </c>
      <c r="D63" s="6" t="s">
        <v>13</v>
      </c>
      <c r="E63" s="8">
        <v>0</v>
      </c>
      <c r="F63" s="8">
        <v>130</v>
      </c>
      <c r="G63" s="8">
        <v>0</v>
      </c>
    </row>
    <row r="64" spans="1:7" ht="15.75" thickBot="1" x14ac:dyDescent="0.3">
      <c r="A64" s="5">
        <v>41735</v>
      </c>
      <c r="B64" s="6" t="s">
        <v>43</v>
      </c>
      <c r="C64" s="7" t="s">
        <v>44</v>
      </c>
      <c r="D64" s="6" t="s">
        <v>13</v>
      </c>
      <c r="E64" s="8">
        <v>0</v>
      </c>
      <c r="F64" s="8">
        <v>35.72</v>
      </c>
      <c r="G64" s="8">
        <v>35.72</v>
      </c>
    </row>
    <row r="65" spans="1:7" ht="25.5" thickBot="1" x14ac:dyDescent="0.3">
      <c r="A65" s="5">
        <v>41736</v>
      </c>
      <c r="B65" s="6">
        <v>27</v>
      </c>
      <c r="C65" s="7" t="s">
        <v>45</v>
      </c>
      <c r="D65" s="6" t="s">
        <v>10</v>
      </c>
      <c r="E65" s="8">
        <v>130</v>
      </c>
      <c r="F65" s="8">
        <v>0</v>
      </c>
      <c r="G65" s="8">
        <v>-94.28</v>
      </c>
    </row>
    <row r="66" spans="1:7" ht="25.5" thickBot="1" x14ac:dyDescent="0.3">
      <c r="A66" s="5">
        <v>41757</v>
      </c>
      <c r="B66" s="6">
        <v>31</v>
      </c>
      <c r="C66" s="7" t="s">
        <v>46</v>
      </c>
      <c r="D66" s="6" t="s">
        <v>10</v>
      </c>
      <c r="E66" s="8">
        <v>35.72</v>
      </c>
      <c r="F66" s="8">
        <v>0</v>
      </c>
      <c r="G66" s="8">
        <v>-130</v>
      </c>
    </row>
    <row r="67" spans="1:7" ht="15.75" thickBot="1" x14ac:dyDescent="0.3">
      <c r="A67" s="5">
        <v>41773</v>
      </c>
      <c r="B67" s="6" t="s">
        <v>47</v>
      </c>
      <c r="C67" s="22">
        <v>41760</v>
      </c>
      <c r="D67" s="6" t="s">
        <v>13</v>
      </c>
      <c r="E67" s="8">
        <v>0</v>
      </c>
      <c r="F67" s="8">
        <v>122</v>
      </c>
      <c r="G67" s="8">
        <v>-8</v>
      </c>
    </row>
    <row r="68" spans="1:7" ht="25.5" thickBot="1" x14ac:dyDescent="0.3">
      <c r="A68" s="5">
        <v>41793</v>
      </c>
      <c r="B68" s="6">
        <v>41</v>
      </c>
      <c r="C68" s="7" t="s">
        <v>48</v>
      </c>
      <c r="D68" s="6" t="s">
        <v>10</v>
      </c>
      <c r="E68" s="8">
        <v>122</v>
      </c>
      <c r="F68" s="8">
        <v>0</v>
      </c>
      <c r="G68" s="8">
        <v>-130</v>
      </c>
    </row>
    <row r="69" spans="1:7" ht="15.75" thickBot="1" x14ac:dyDescent="0.3">
      <c r="A69" s="5">
        <v>41805</v>
      </c>
      <c r="B69" s="6" t="s">
        <v>49</v>
      </c>
      <c r="C69" s="22">
        <v>41791</v>
      </c>
      <c r="D69" s="6" t="s">
        <v>13</v>
      </c>
      <c r="E69" s="8">
        <v>0</v>
      </c>
      <c r="F69" s="8">
        <v>122</v>
      </c>
      <c r="G69" s="8">
        <v>-8</v>
      </c>
    </row>
    <row r="70" spans="1:7" ht="25.5" thickBot="1" x14ac:dyDescent="0.3">
      <c r="A70" s="5">
        <v>41827</v>
      </c>
      <c r="B70" s="6">
        <v>52</v>
      </c>
      <c r="C70" s="7" t="s">
        <v>50</v>
      </c>
      <c r="D70" s="6" t="s">
        <v>10</v>
      </c>
      <c r="E70" s="8">
        <v>122</v>
      </c>
      <c r="F70" s="8">
        <v>0</v>
      </c>
      <c r="G70" s="8">
        <v>-130</v>
      </c>
    </row>
    <row r="71" spans="1:7" ht="15.75" thickBot="1" x14ac:dyDescent="0.3">
      <c r="A71" s="5">
        <v>41834</v>
      </c>
      <c r="B71" s="6" t="s">
        <v>51</v>
      </c>
      <c r="C71" s="22">
        <v>41821</v>
      </c>
      <c r="D71" s="6" t="s">
        <v>13</v>
      </c>
      <c r="E71" s="8">
        <v>0</v>
      </c>
      <c r="F71" s="8">
        <v>122</v>
      </c>
      <c r="G71" s="8">
        <v>-8</v>
      </c>
    </row>
    <row r="72" spans="1:7" ht="25.5" thickBot="1" x14ac:dyDescent="0.3">
      <c r="A72" s="5">
        <v>41855</v>
      </c>
      <c r="B72" s="6">
        <v>57</v>
      </c>
      <c r="C72" s="7" t="s">
        <v>52</v>
      </c>
      <c r="D72" s="6" t="s">
        <v>10</v>
      </c>
      <c r="E72" s="8">
        <v>122</v>
      </c>
      <c r="F72" s="8">
        <v>0</v>
      </c>
      <c r="G72" s="8">
        <v>-130</v>
      </c>
    </row>
    <row r="73" spans="1:7" ht="15.75" thickBot="1" x14ac:dyDescent="0.3">
      <c r="A73" s="5">
        <v>41868</v>
      </c>
      <c r="B73" s="6" t="s">
        <v>53</v>
      </c>
      <c r="C73" s="22">
        <v>41852</v>
      </c>
      <c r="D73" s="6" t="s">
        <v>13</v>
      </c>
      <c r="E73" s="8">
        <v>0</v>
      </c>
      <c r="F73" s="8">
        <v>122</v>
      </c>
      <c r="G73" s="8">
        <v>-8</v>
      </c>
    </row>
    <row r="74" spans="1:7" ht="25.5" thickBot="1" x14ac:dyDescent="0.3">
      <c r="A74" s="5">
        <v>41890</v>
      </c>
      <c r="B74" s="6">
        <v>70</v>
      </c>
      <c r="C74" s="7" t="s">
        <v>54</v>
      </c>
      <c r="D74" s="6" t="s">
        <v>10</v>
      </c>
      <c r="E74" s="8">
        <v>122</v>
      </c>
      <c r="F74" s="8">
        <v>0</v>
      </c>
      <c r="G74" s="8">
        <v>-130</v>
      </c>
    </row>
    <row r="75" spans="1:7" ht="15.75" thickBot="1" x14ac:dyDescent="0.3">
      <c r="A75" s="5">
        <v>41896</v>
      </c>
      <c r="B75" s="6" t="s">
        <v>55</v>
      </c>
      <c r="C75" s="22">
        <v>41883</v>
      </c>
      <c r="D75" s="6" t="s">
        <v>13</v>
      </c>
      <c r="E75" s="8">
        <v>0</v>
      </c>
      <c r="F75" s="8">
        <v>122</v>
      </c>
      <c r="G75" s="8">
        <v>-8</v>
      </c>
    </row>
    <row r="76" spans="1:7" ht="25.5" thickBot="1" x14ac:dyDescent="0.3">
      <c r="A76" s="5">
        <v>41918</v>
      </c>
      <c r="B76" s="6">
        <v>77</v>
      </c>
      <c r="C76" s="7" t="s">
        <v>56</v>
      </c>
      <c r="D76" s="6" t="s">
        <v>10</v>
      </c>
      <c r="E76" s="8">
        <v>122</v>
      </c>
      <c r="F76" s="8">
        <v>0</v>
      </c>
      <c r="G76" s="8">
        <v>-130</v>
      </c>
    </row>
    <row r="77" spans="1:7" ht="15.75" thickBot="1" x14ac:dyDescent="0.3">
      <c r="A77" s="5">
        <v>41926</v>
      </c>
      <c r="B77" s="6" t="s">
        <v>57</v>
      </c>
      <c r="C77" s="22">
        <v>41913</v>
      </c>
      <c r="D77" s="6" t="s">
        <v>13</v>
      </c>
      <c r="E77" s="8">
        <v>0</v>
      </c>
      <c r="F77" s="8">
        <v>122</v>
      </c>
      <c r="G77" s="8">
        <v>-8</v>
      </c>
    </row>
    <row r="78" spans="1:7" ht="25.5" thickBot="1" x14ac:dyDescent="0.3">
      <c r="A78" s="5">
        <v>41946</v>
      </c>
      <c r="B78" s="6">
        <v>85</v>
      </c>
      <c r="C78" s="7" t="s">
        <v>58</v>
      </c>
      <c r="D78" s="6" t="s">
        <v>10</v>
      </c>
      <c r="E78" s="8">
        <v>122</v>
      </c>
      <c r="F78" s="8">
        <v>0</v>
      </c>
      <c r="G78" s="8">
        <v>-130</v>
      </c>
    </row>
    <row r="79" spans="1:7" ht="15.75" thickBot="1" x14ac:dyDescent="0.3">
      <c r="A79" s="5">
        <v>41959</v>
      </c>
      <c r="B79" s="6" t="s">
        <v>59</v>
      </c>
      <c r="C79" s="22">
        <v>41944</v>
      </c>
      <c r="D79" s="6" t="s">
        <v>13</v>
      </c>
      <c r="E79" s="8">
        <v>0</v>
      </c>
      <c r="F79" s="8">
        <v>122</v>
      </c>
      <c r="G79" s="8">
        <v>-8</v>
      </c>
    </row>
    <row r="80" spans="1:7" ht="25.5" thickBot="1" x14ac:dyDescent="0.3">
      <c r="A80" s="5">
        <v>41981</v>
      </c>
      <c r="B80" s="6">
        <v>102</v>
      </c>
      <c r="C80" s="7" t="s">
        <v>60</v>
      </c>
      <c r="D80" s="6" t="s">
        <v>10</v>
      </c>
      <c r="E80" s="8">
        <v>122</v>
      </c>
      <c r="F80" s="8">
        <v>0</v>
      </c>
      <c r="G80" s="8">
        <v>-130</v>
      </c>
    </row>
    <row r="81" spans="1:7" ht="15.75" thickBot="1" x14ac:dyDescent="0.3">
      <c r="A81" s="5">
        <v>41988</v>
      </c>
      <c r="B81" s="6" t="s">
        <v>61</v>
      </c>
      <c r="C81" s="22">
        <v>41974</v>
      </c>
      <c r="D81" s="6" t="s">
        <v>13</v>
      </c>
      <c r="E81" s="8">
        <v>0</v>
      </c>
      <c r="F81" s="8">
        <v>122</v>
      </c>
      <c r="G81" s="8">
        <v>-8</v>
      </c>
    </row>
    <row r="82" spans="1:7" ht="25.5" thickBot="1" x14ac:dyDescent="0.3">
      <c r="A82" s="5">
        <v>42009</v>
      </c>
      <c r="B82" s="6">
        <v>2</v>
      </c>
      <c r="C82" s="7" t="s">
        <v>62</v>
      </c>
      <c r="D82" s="6" t="s">
        <v>10</v>
      </c>
      <c r="E82" s="8">
        <v>122</v>
      </c>
      <c r="F82" s="8">
        <v>0</v>
      </c>
      <c r="G82" s="8">
        <v>-130</v>
      </c>
    </row>
    <row r="83" spans="1:7" ht="15.75" thickBot="1" x14ac:dyDescent="0.3">
      <c r="A83" s="5">
        <v>42019</v>
      </c>
      <c r="B83" s="6" t="s">
        <v>63</v>
      </c>
      <c r="C83" s="22">
        <v>42005</v>
      </c>
      <c r="D83" s="6" t="s">
        <v>13</v>
      </c>
      <c r="E83" s="8">
        <v>0</v>
      </c>
      <c r="F83" s="8">
        <v>122</v>
      </c>
      <c r="G83" s="8">
        <v>-8</v>
      </c>
    </row>
    <row r="84" spans="1:7" ht="25.5" thickBot="1" x14ac:dyDescent="0.3">
      <c r="A84" s="5">
        <v>42038</v>
      </c>
      <c r="B84" s="6">
        <v>10</v>
      </c>
      <c r="C84" s="7" t="s">
        <v>64</v>
      </c>
      <c r="D84" s="6" t="s">
        <v>10</v>
      </c>
      <c r="E84" s="8">
        <v>122</v>
      </c>
      <c r="F84" s="8">
        <v>0</v>
      </c>
      <c r="G84" s="8">
        <v>-130</v>
      </c>
    </row>
    <row r="85" spans="1:7" ht="15.75" thickBot="1" x14ac:dyDescent="0.3">
      <c r="A85" s="5">
        <v>42050</v>
      </c>
      <c r="B85" s="6" t="s">
        <v>65</v>
      </c>
      <c r="C85" s="22">
        <v>42036</v>
      </c>
      <c r="D85" s="6" t="s">
        <v>13</v>
      </c>
      <c r="E85" s="8">
        <v>0</v>
      </c>
      <c r="F85" s="8">
        <v>122</v>
      </c>
      <c r="G85" s="8">
        <v>-8</v>
      </c>
    </row>
    <row r="86" spans="1:7" ht="25.5" thickBot="1" x14ac:dyDescent="0.3">
      <c r="A86" s="5">
        <v>42072</v>
      </c>
      <c r="B86" s="6">
        <v>21</v>
      </c>
      <c r="C86" s="7" t="s">
        <v>66</v>
      </c>
      <c r="D86" s="6" t="s">
        <v>10</v>
      </c>
      <c r="E86" s="8">
        <v>122</v>
      </c>
      <c r="F86" s="8">
        <v>0</v>
      </c>
      <c r="G86" s="8">
        <v>-130</v>
      </c>
    </row>
    <row r="87" spans="1:7" ht="15.75" thickBot="1" x14ac:dyDescent="0.3">
      <c r="A87" s="5">
        <v>42078</v>
      </c>
      <c r="B87" s="6" t="s">
        <v>67</v>
      </c>
      <c r="C87" s="22">
        <v>42064</v>
      </c>
      <c r="D87" s="6" t="s">
        <v>13</v>
      </c>
      <c r="E87" s="8">
        <v>0</v>
      </c>
      <c r="F87" s="8">
        <v>122</v>
      </c>
      <c r="G87" s="8">
        <v>-8</v>
      </c>
    </row>
    <row r="88" spans="1:7" ht="25.5" thickBot="1" x14ac:dyDescent="0.3">
      <c r="A88" s="5">
        <v>42101</v>
      </c>
      <c r="B88" s="6">
        <v>27</v>
      </c>
      <c r="C88" s="7" t="s">
        <v>68</v>
      </c>
      <c r="D88" s="6" t="s">
        <v>10</v>
      </c>
      <c r="E88" s="8">
        <v>122</v>
      </c>
      <c r="F88" s="8">
        <v>0</v>
      </c>
      <c r="G88" s="8">
        <v>-130</v>
      </c>
    </row>
    <row r="89" spans="1:7" ht="15.75" thickBot="1" x14ac:dyDescent="0.3">
      <c r="A89" s="5">
        <v>42109</v>
      </c>
      <c r="B89" s="6" t="s">
        <v>69</v>
      </c>
      <c r="C89" s="22">
        <v>42095</v>
      </c>
      <c r="D89" s="6" t="s">
        <v>13</v>
      </c>
      <c r="E89" s="8">
        <v>0</v>
      </c>
      <c r="F89" s="8">
        <v>122</v>
      </c>
      <c r="G89" s="8">
        <v>-8</v>
      </c>
    </row>
    <row r="90" spans="1:7" ht="25.5" thickBot="1" x14ac:dyDescent="0.3">
      <c r="A90" s="5">
        <v>42122</v>
      </c>
      <c r="B90" s="6" t="s">
        <v>70</v>
      </c>
      <c r="C90" s="7" t="s">
        <v>71</v>
      </c>
      <c r="D90" s="6" t="s">
        <v>13</v>
      </c>
      <c r="E90" s="8">
        <v>95.64</v>
      </c>
      <c r="F90" s="8">
        <v>0</v>
      </c>
      <c r="G90" s="8">
        <v>-103.64</v>
      </c>
    </row>
    <row r="91" spans="1:7" ht="25.5" thickBot="1" x14ac:dyDescent="0.3">
      <c r="A91" s="5">
        <v>42128</v>
      </c>
      <c r="B91" s="6">
        <v>33</v>
      </c>
      <c r="C91" s="7" t="s">
        <v>72</v>
      </c>
      <c r="D91" s="6" t="s">
        <v>10</v>
      </c>
      <c r="E91" s="8">
        <v>122</v>
      </c>
      <c r="F91" s="8">
        <v>0</v>
      </c>
      <c r="G91" s="8">
        <v>-225.64</v>
      </c>
    </row>
    <row r="92" spans="1:7" ht="33.75" thickBot="1" x14ac:dyDescent="0.3">
      <c r="A92" s="5">
        <v>42130</v>
      </c>
      <c r="B92" s="6">
        <v>35</v>
      </c>
      <c r="C92" s="7" t="s">
        <v>73</v>
      </c>
      <c r="D92" s="6" t="s">
        <v>10</v>
      </c>
      <c r="E92" s="8">
        <v>0</v>
      </c>
      <c r="F92" s="8">
        <v>95.64</v>
      </c>
      <c r="G92" s="8">
        <v>-130</v>
      </c>
    </row>
    <row r="93" spans="1:7" ht="15.75" thickBot="1" x14ac:dyDescent="0.3">
      <c r="A93" s="23">
        <v>42138</v>
      </c>
      <c r="B93" s="24" t="s">
        <v>74</v>
      </c>
      <c r="C93" s="25">
        <v>42125</v>
      </c>
      <c r="D93" s="24" t="s">
        <v>13</v>
      </c>
      <c r="E93" s="26">
        <v>0</v>
      </c>
      <c r="F93" s="26">
        <v>123</v>
      </c>
      <c r="G93" s="26">
        <v>-7</v>
      </c>
    </row>
    <row r="94" spans="1:7" ht="25.5" thickBot="1" x14ac:dyDescent="0.3">
      <c r="A94" s="5">
        <v>42158</v>
      </c>
      <c r="B94" s="6">
        <v>44</v>
      </c>
      <c r="C94" s="7" t="s">
        <v>75</v>
      </c>
      <c r="D94" s="6" t="s">
        <v>10</v>
      </c>
      <c r="E94" s="8">
        <v>123</v>
      </c>
      <c r="F94" s="8">
        <v>0</v>
      </c>
      <c r="G94" s="8">
        <v>-130</v>
      </c>
    </row>
    <row r="95" spans="1:7" ht="15.75" thickBot="1" x14ac:dyDescent="0.3">
      <c r="A95" s="23">
        <v>42169</v>
      </c>
      <c r="B95" s="24" t="s">
        <v>76</v>
      </c>
      <c r="C95" s="25">
        <v>42156</v>
      </c>
      <c r="D95" s="24" t="s">
        <v>13</v>
      </c>
      <c r="E95" s="26">
        <v>0</v>
      </c>
      <c r="F95" s="26">
        <v>123</v>
      </c>
      <c r="G95" s="26">
        <v>-7</v>
      </c>
    </row>
    <row r="96" spans="1:7" ht="25.5" thickBot="1" x14ac:dyDescent="0.3">
      <c r="A96" s="5">
        <v>42191</v>
      </c>
      <c r="B96" s="6">
        <v>53</v>
      </c>
      <c r="C96" s="7" t="s">
        <v>77</v>
      </c>
      <c r="D96" s="6" t="s">
        <v>10</v>
      </c>
      <c r="E96" s="8">
        <v>123</v>
      </c>
      <c r="F96" s="8">
        <v>0</v>
      </c>
      <c r="G96" s="8">
        <v>-130</v>
      </c>
    </row>
    <row r="97" spans="1:7" ht="15.75" thickBot="1" x14ac:dyDescent="0.3">
      <c r="A97" s="23">
        <v>42199</v>
      </c>
      <c r="B97" s="24" t="s">
        <v>78</v>
      </c>
      <c r="C97" s="25">
        <v>42186</v>
      </c>
      <c r="D97" s="24" t="s">
        <v>13</v>
      </c>
      <c r="E97" s="26">
        <v>0</v>
      </c>
      <c r="F97" s="26">
        <v>123</v>
      </c>
      <c r="G97" s="26">
        <v>-7</v>
      </c>
    </row>
    <row r="98" spans="1:7" ht="25.5" thickBot="1" x14ac:dyDescent="0.3">
      <c r="A98" s="5">
        <v>42219</v>
      </c>
      <c r="B98" s="6">
        <v>61</v>
      </c>
      <c r="C98" s="7" t="s">
        <v>79</v>
      </c>
      <c r="D98" s="6" t="s">
        <v>10</v>
      </c>
      <c r="E98" s="8">
        <v>123</v>
      </c>
      <c r="F98" s="8">
        <v>0</v>
      </c>
      <c r="G98" s="8">
        <v>-130</v>
      </c>
    </row>
    <row r="99" spans="1:7" ht="15.75" thickBot="1" x14ac:dyDescent="0.3">
      <c r="A99" s="23">
        <v>42232</v>
      </c>
      <c r="B99" s="24" t="s">
        <v>80</v>
      </c>
      <c r="C99" s="25">
        <v>42217</v>
      </c>
      <c r="D99" s="24" t="s">
        <v>13</v>
      </c>
      <c r="E99" s="26">
        <v>0</v>
      </c>
      <c r="F99" s="26">
        <v>123</v>
      </c>
      <c r="G99" s="26">
        <v>-7</v>
      </c>
    </row>
    <row r="100" spans="1:7" ht="15.75" thickBot="1" x14ac:dyDescent="0.3">
      <c r="A100" s="5">
        <v>42261</v>
      </c>
      <c r="B100" s="6" t="s">
        <v>81</v>
      </c>
      <c r="C100" s="22">
        <v>42248</v>
      </c>
      <c r="D100" s="6" t="s">
        <v>13</v>
      </c>
      <c r="E100" s="8">
        <v>0</v>
      </c>
      <c r="F100" s="8">
        <v>123</v>
      </c>
      <c r="G100" s="8">
        <v>116</v>
      </c>
    </row>
    <row r="101" spans="1:7" ht="15.75" thickBot="1" x14ac:dyDescent="0.3">
      <c r="A101" s="5">
        <v>42270</v>
      </c>
      <c r="B101" s="6">
        <v>22</v>
      </c>
      <c r="C101" s="7">
        <v>640106347813</v>
      </c>
      <c r="D101" s="6" t="s">
        <v>10</v>
      </c>
      <c r="E101" s="8">
        <v>123</v>
      </c>
      <c r="F101" s="8">
        <v>0</v>
      </c>
      <c r="G101" s="8">
        <v>-7</v>
      </c>
    </row>
    <row r="102" spans="1:7" ht="15.75" thickBot="1" x14ac:dyDescent="0.3">
      <c r="A102" s="5">
        <v>42271</v>
      </c>
      <c r="B102" s="6">
        <v>23</v>
      </c>
      <c r="C102" s="7">
        <v>640105806936</v>
      </c>
      <c r="D102" s="6" t="s">
        <v>10</v>
      </c>
      <c r="E102" s="8">
        <v>123</v>
      </c>
      <c r="F102" s="8">
        <v>0</v>
      </c>
      <c r="G102" s="8">
        <v>-130</v>
      </c>
    </row>
    <row r="103" spans="1:7" ht="15.75" thickBot="1" x14ac:dyDescent="0.3">
      <c r="A103" s="23">
        <v>42323</v>
      </c>
      <c r="B103" s="24" t="s">
        <v>82</v>
      </c>
      <c r="C103" s="25">
        <v>42309</v>
      </c>
      <c r="D103" s="24" t="s">
        <v>13</v>
      </c>
      <c r="E103" s="26">
        <v>0</v>
      </c>
      <c r="F103" s="26">
        <v>123</v>
      </c>
      <c r="G103" s="26">
        <v>-7</v>
      </c>
    </row>
    <row r="104" spans="1:7" ht="25.5" thickBot="1" x14ac:dyDescent="0.3">
      <c r="A104" s="5">
        <v>42345</v>
      </c>
      <c r="B104" s="6">
        <v>56</v>
      </c>
      <c r="C104" s="7" t="s">
        <v>83</v>
      </c>
      <c r="D104" s="6" t="s">
        <v>10</v>
      </c>
      <c r="E104" s="8">
        <v>123</v>
      </c>
      <c r="F104" s="8">
        <v>0</v>
      </c>
      <c r="G104" s="8">
        <v>-130</v>
      </c>
    </row>
    <row r="105" spans="1:7" ht="15.75" thickBot="1" x14ac:dyDescent="0.3">
      <c r="A105" s="23">
        <v>42352</v>
      </c>
      <c r="B105" s="24" t="s">
        <v>84</v>
      </c>
      <c r="C105" s="25">
        <v>42339</v>
      </c>
      <c r="D105" s="24" t="s">
        <v>13</v>
      </c>
      <c r="E105" s="26">
        <v>0</v>
      </c>
      <c r="F105" s="26">
        <v>123</v>
      </c>
      <c r="G105" s="26">
        <v>-7</v>
      </c>
    </row>
    <row r="106" spans="1:7" ht="25.5" thickBot="1" x14ac:dyDescent="0.3">
      <c r="A106" s="5">
        <v>42373</v>
      </c>
      <c r="B106" s="6">
        <v>2</v>
      </c>
      <c r="C106" s="7" t="s">
        <v>85</v>
      </c>
      <c r="D106" s="6" t="s">
        <v>10</v>
      </c>
      <c r="E106" s="8">
        <v>123</v>
      </c>
      <c r="F106" s="8">
        <v>0</v>
      </c>
      <c r="G106" s="8">
        <v>-130</v>
      </c>
    </row>
    <row r="107" spans="1:7" ht="15.75" thickBot="1" x14ac:dyDescent="0.3">
      <c r="A107" s="23">
        <v>42383</v>
      </c>
      <c r="B107" s="24" t="s">
        <v>86</v>
      </c>
      <c r="C107" s="25">
        <v>42370</v>
      </c>
      <c r="D107" s="24" t="s">
        <v>13</v>
      </c>
      <c r="E107" s="26">
        <v>0</v>
      </c>
      <c r="F107" s="26">
        <v>123</v>
      </c>
      <c r="G107" s="26">
        <v>-7</v>
      </c>
    </row>
    <row r="108" spans="1:7" ht="25.5" thickBot="1" x14ac:dyDescent="0.3">
      <c r="A108" s="5">
        <v>42403</v>
      </c>
      <c r="B108" s="6">
        <v>13</v>
      </c>
      <c r="C108" s="7" t="s">
        <v>87</v>
      </c>
      <c r="D108" s="6" t="s">
        <v>10</v>
      </c>
      <c r="E108" s="8">
        <v>123</v>
      </c>
      <c r="F108" s="8">
        <v>0</v>
      </c>
      <c r="G108" s="8">
        <v>-130</v>
      </c>
    </row>
    <row r="109" spans="1:7" ht="15.75" thickBot="1" x14ac:dyDescent="0.3">
      <c r="A109" s="23">
        <v>42414</v>
      </c>
      <c r="B109" s="24" t="s">
        <v>88</v>
      </c>
      <c r="C109" s="25">
        <v>42401</v>
      </c>
      <c r="D109" s="24" t="s">
        <v>13</v>
      </c>
      <c r="E109" s="26">
        <v>0</v>
      </c>
      <c r="F109" s="26">
        <v>123</v>
      </c>
      <c r="G109" s="26">
        <v>-7</v>
      </c>
    </row>
    <row r="110" spans="1:7" ht="25.5" thickBot="1" x14ac:dyDescent="0.3">
      <c r="A110" s="5">
        <v>42436</v>
      </c>
      <c r="B110" s="6">
        <v>28</v>
      </c>
      <c r="C110" s="7" t="s">
        <v>89</v>
      </c>
      <c r="D110" s="6" t="s">
        <v>10</v>
      </c>
      <c r="E110" s="8">
        <v>123</v>
      </c>
      <c r="F110" s="8">
        <v>0</v>
      </c>
      <c r="G110" s="8">
        <v>-130</v>
      </c>
    </row>
    <row r="111" spans="1:7" ht="15.75" thickBot="1" x14ac:dyDescent="0.3">
      <c r="A111" s="23">
        <v>42443</v>
      </c>
      <c r="B111" s="24" t="s">
        <v>90</v>
      </c>
      <c r="C111" s="25">
        <v>42430</v>
      </c>
      <c r="D111" s="24" t="s">
        <v>13</v>
      </c>
      <c r="E111" s="26">
        <v>0</v>
      </c>
      <c r="F111" s="26">
        <v>123</v>
      </c>
      <c r="G111" s="26">
        <v>-7</v>
      </c>
    </row>
    <row r="112" spans="1:7" ht="25.5" thickBot="1" x14ac:dyDescent="0.3">
      <c r="A112" s="5">
        <v>42464</v>
      </c>
      <c r="B112" s="6">
        <v>36</v>
      </c>
      <c r="C112" s="7" t="s">
        <v>91</v>
      </c>
      <c r="D112" s="6" t="s">
        <v>10</v>
      </c>
      <c r="E112" s="8">
        <v>123</v>
      </c>
      <c r="F112" s="8">
        <v>0</v>
      </c>
      <c r="G112" s="8">
        <v>-130</v>
      </c>
    </row>
    <row r="113" spans="1:7" ht="15.75" thickBot="1" x14ac:dyDescent="0.3">
      <c r="A113" s="23">
        <v>42465</v>
      </c>
      <c r="B113" s="24" t="s">
        <v>92</v>
      </c>
      <c r="C113" s="27" t="s">
        <v>93</v>
      </c>
      <c r="D113" s="24" t="s">
        <v>13</v>
      </c>
      <c r="E113" s="26">
        <v>0</v>
      </c>
      <c r="F113" s="26">
        <v>122.86</v>
      </c>
      <c r="G113" s="26">
        <v>-7.14</v>
      </c>
    </row>
    <row r="114" spans="1:7" ht="25.5" thickBot="1" x14ac:dyDescent="0.3">
      <c r="A114" s="5">
        <v>42485</v>
      </c>
      <c r="B114" s="6">
        <v>42</v>
      </c>
      <c r="C114" s="7" t="s">
        <v>94</v>
      </c>
      <c r="D114" s="6" t="s">
        <v>10</v>
      </c>
      <c r="E114" s="8">
        <v>122.86</v>
      </c>
      <c r="F114" s="8">
        <v>0</v>
      </c>
      <c r="G114" s="8">
        <v>-130</v>
      </c>
    </row>
    <row r="115" spans="1:7" ht="15.75" thickBot="1" x14ac:dyDescent="0.3">
      <c r="A115" s="23">
        <v>42506</v>
      </c>
      <c r="B115" s="24" t="s">
        <v>95</v>
      </c>
      <c r="C115" s="25">
        <v>42491</v>
      </c>
      <c r="D115" s="24" t="s">
        <v>13</v>
      </c>
      <c r="E115" s="26">
        <v>0</v>
      </c>
      <c r="F115" s="26">
        <v>123</v>
      </c>
      <c r="G115" s="26">
        <v>-7</v>
      </c>
    </row>
    <row r="116" spans="1:7" ht="25.5" thickBot="1" x14ac:dyDescent="0.3">
      <c r="A116" s="5">
        <v>42527</v>
      </c>
      <c r="B116" s="6">
        <v>60</v>
      </c>
      <c r="C116" s="7" t="s">
        <v>96</v>
      </c>
      <c r="D116" s="6" t="s">
        <v>10</v>
      </c>
      <c r="E116" s="8">
        <v>123</v>
      </c>
      <c r="F116" s="8">
        <v>0</v>
      </c>
      <c r="G116" s="8">
        <v>-130</v>
      </c>
    </row>
    <row r="117" spans="1:7" ht="15.75" thickBot="1" x14ac:dyDescent="0.3">
      <c r="A117" s="23">
        <v>42565</v>
      </c>
      <c r="B117" s="24" t="s">
        <v>97</v>
      </c>
      <c r="C117" s="25">
        <v>42552</v>
      </c>
      <c r="D117" s="24" t="s">
        <v>13</v>
      </c>
      <c r="E117" s="26">
        <v>0</v>
      </c>
      <c r="F117" s="26">
        <v>123</v>
      </c>
      <c r="G117" s="26">
        <v>-7</v>
      </c>
    </row>
    <row r="118" spans="1:7" ht="25.5" thickBot="1" x14ac:dyDescent="0.3">
      <c r="A118" s="5">
        <v>42585</v>
      </c>
      <c r="B118" s="6">
        <v>85</v>
      </c>
      <c r="C118" s="7" t="s">
        <v>98</v>
      </c>
      <c r="D118" s="6" t="s">
        <v>10</v>
      </c>
      <c r="E118" s="8">
        <v>123</v>
      </c>
      <c r="F118" s="8">
        <v>0</v>
      </c>
      <c r="G118" s="8">
        <v>-130</v>
      </c>
    </row>
    <row r="119" spans="1:7" ht="15.75" thickBot="1" x14ac:dyDescent="0.3">
      <c r="A119" s="23">
        <v>42597</v>
      </c>
      <c r="B119" s="24" t="s">
        <v>99</v>
      </c>
      <c r="C119" s="25">
        <v>42583</v>
      </c>
      <c r="D119" s="24" t="s">
        <v>13</v>
      </c>
      <c r="E119" s="26">
        <v>0</v>
      </c>
      <c r="F119" s="26">
        <v>123</v>
      </c>
      <c r="G119" s="26">
        <v>-7</v>
      </c>
    </row>
    <row r="120" spans="1:7" ht="25.5" thickBot="1" x14ac:dyDescent="0.3">
      <c r="A120" s="5">
        <v>42618</v>
      </c>
      <c r="B120" s="6">
        <v>102</v>
      </c>
      <c r="C120" s="7" t="s">
        <v>100</v>
      </c>
      <c r="D120" s="6" t="s">
        <v>10</v>
      </c>
      <c r="E120" s="8">
        <v>123</v>
      </c>
      <c r="F120" s="8">
        <v>0</v>
      </c>
      <c r="G120" s="8">
        <v>-130</v>
      </c>
    </row>
    <row r="121" spans="1:7" ht="15.75" thickBot="1" x14ac:dyDescent="0.3">
      <c r="A121" s="23">
        <v>42627</v>
      </c>
      <c r="B121" s="24" t="s">
        <v>101</v>
      </c>
      <c r="C121" s="25">
        <v>42614</v>
      </c>
      <c r="D121" s="24" t="s">
        <v>13</v>
      </c>
      <c r="E121" s="26">
        <v>0</v>
      </c>
      <c r="F121" s="26">
        <v>123</v>
      </c>
      <c r="G121" s="26">
        <v>-7</v>
      </c>
    </row>
    <row r="122" spans="1:7" ht="25.5" thickBot="1" x14ac:dyDescent="0.3">
      <c r="A122" s="5">
        <v>42647</v>
      </c>
      <c r="B122" s="6">
        <v>113</v>
      </c>
      <c r="C122" s="7" t="s">
        <v>102</v>
      </c>
      <c r="D122" s="6" t="s">
        <v>10</v>
      </c>
      <c r="E122" s="8">
        <v>123</v>
      </c>
      <c r="F122" s="8">
        <v>0</v>
      </c>
      <c r="G122" s="8">
        <v>-130</v>
      </c>
    </row>
    <row r="123" spans="1:7" ht="15.75" thickBot="1" x14ac:dyDescent="0.3">
      <c r="A123" s="23">
        <v>42659</v>
      </c>
      <c r="B123" s="24" t="s">
        <v>103</v>
      </c>
      <c r="C123" s="25">
        <v>42644</v>
      </c>
      <c r="D123" s="24" t="s">
        <v>13</v>
      </c>
      <c r="E123" s="26">
        <v>0</v>
      </c>
      <c r="F123" s="26">
        <v>123</v>
      </c>
      <c r="G123" s="26">
        <v>-7</v>
      </c>
    </row>
    <row r="124" spans="1:7" ht="25.5" thickBot="1" x14ac:dyDescent="0.3">
      <c r="A124" s="5">
        <v>42681</v>
      </c>
      <c r="B124" s="6">
        <v>129</v>
      </c>
      <c r="C124" s="7" t="s">
        <v>104</v>
      </c>
      <c r="D124" s="6" t="s">
        <v>10</v>
      </c>
      <c r="E124" s="8">
        <v>123</v>
      </c>
      <c r="F124" s="8">
        <v>0</v>
      </c>
      <c r="G124" s="8">
        <v>-130</v>
      </c>
    </row>
    <row r="125" spans="1:7" ht="15.75" thickBot="1" x14ac:dyDescent="0.3">
      <c r="A125" s="23">
        <v>42688</v>
      </c>
      <c r="B125" s="24" t="s">
        <v>105</v>
      </c>
      <c r="C125" s="25">
        <v>42675</v>
      </c>
      <c r="D125" s="24" t="s">
        <v>13</v>
      </c>
      <c r="E125" s="26">
        <v>0</v>
      </c>
      <c r="F125" s="26">
        <v>123</v>
      </c>
      <c r="G125" s="26">
        <v>-7</v>
      </c>
    </row>
    <row r="126" spans="1:7" ht="25.5" thickBot="1" x14ac:dyDescent="0.3">
      <c r="A126" s="5">
        <v>42709</v>
      </c>
      <c r="B126" s="6">
        <v>139</v>
      </c>
      <c r="C126" s="7" t="s">
        <v>106</v>
      </c>
      <c r="D126" s="6" t="s">
        <v>10</v>
      </c>
      <c r="E126" s="8">
        <v>123</v>
      </c>
      <c r="F126" s="8">
        <v>0</v>
      </c>
      <c r="G126" s="8">
        <v>-130</v>
      </c>
    </row>
    <row r="127" spans="1:7" ht="15.75" thickBot="1" x14ac:dyDescent="0.3">
      <c r="A127" s="23">
        <v>42718</v>
      </c>
      <c r="B127" s="24" t="s">
        <v>107</v>
      </c>
      <c r="C127" s="25">
        <v>42705</v>
      </c>
      <c r="D127" s="24" t="s">
        <v>13</v>
      </c>
      <c r="E127" s="26">
        <v>0</v>
      </c>
      <c r="F127" s="26">
        <v>123</v>
      </c>
      <c r="G127" s="26">
        <v>-7</v>
      </c>
    </row>
    <row r="128" spans="1:7" ht="25.5" thickBot="1" x14ac:dyDescent="0.3">
      <c r="A128" s="5">
        <v>42738</v>
      </c>
      <c r="B128" s="6">
        <v>2</v>
      </c>
      <c r="C128" s="7" t="s">
        <v>108</v>
      </c>
      <c r="D128" s="6" t="s">
        <v>10</v>
      </c>
      <c r="E128" s="8">
        <v>123</v>
      </c>
      <c r="F128" s="8">
        <v>0</v>
      </c>
      <c r="G128" s="8">
        <v>-130</v>
      </c>
    </row>
    <row r="129" spans="1:7" ht="15.75" thickBot="1" x14ac:dyDescent="0.3">
      <c r="A129" s="23">
        <v>42750</v>
      </c>
      <c r="B129" s="24" t="s">
        <v>109</v>
      </c>
      <c r="C129" s="25">
        <v>42736</v>
      </c>
      <c r="D129" s="24" t="s">
        <v>13</v>
      </c>
      <c r="E129" s="26">
        <v>0</v>
      </c>
      <c r="F129" s="26">
        <v>123</v>
      </c>
      <c r="G129" s="26">
        <v>-7</v>
      </c>
    </row>
    <row r="130" spans="1:7" ht="17.25" thickBot="1" x14ac:dyDescent="0.3">
      <c r="A130" s="5">
        <v>42772</v>
      </c>
      <c r="B130" s="6">
        <v>20</v>
      </c>
      <c r="C130" s="7" t="s">
        <v>110</v>
      </c>
      <c r="D130" s="6" t="s">
        <v>10</v>
      </c>
      <c r="E130" s="8">
        <v>123</v>
      </c>
      <c r="F130" s="8">
        <v>0</v>
      </c>
      <c r="G130" s="8">
        <v>-130</v>
      </c>
    </row>
    <row r="131" spans="1:7" ht="15.75" thickBot="1" x14ac:dyDescent="0.3">
      <c r="A131" s="23">
        <v>42780</v>
      </c>
      <c r="B131" s="24" t="s">
        <v>111</v>
      </c>
      <c r="C131" s="25">
        <v>42767</v>
      </c>
      <c r="D131" s="24" t="s">
        <v>13</v>
      </c>
      <c r="E131" s="26">
        <v>0</v>
      </c>
      <c r="F131" s="26">
        <v>123</v>
      </c>
      <c r="G131" s="26">
        <v>-7</v>
      </c>
    </row>
    <row r="132" spans="1:7" ht="25.5" thickBot="1" x14ac:dyDescent="0.3">
      <c r="A132" s="5">
        <v>42800</v>
      </c>
      <c r="B132" s="6">
        <v>32</v>
      </c>
      <c r="C132" s="7" t="s">
        <v>112</v>
      </c>
      <c r="D132" s="6" t="s">
        <v>10</v>
      </c>
      <c r="E132" s="8">
        <v>123</v>
      </c>
      <c r="F132" s="8">
        <v>0</v>
      </c>
      <c r="G132" s="8">
        <v>-130</v>
      </c>
    </row>
    <row r="133" spans="1:7" ht="15.75" thickBot="1" x14ac:dyDescent="0.3">
      <c r="A133" s="23">
        <v>42808</v>
      </c>
      <c r="B133" s="24" t="s">
        <v>113</v>
      </c>
      <c r="C133" s="25">
        <v>42795</v>
      </c>
      <c r="D133" s="24" t="s">
        <v>13</v>
      </c>
      <c r="E133" s="26">
        <v>0</v>
      </c>
      <c r="F133" s="26">
        <v>123</v>
      </c>
      <c r="G133" s="26">
        <v>-7</v>
      </c>
    </row>
    <row r="134" spans="1:7" ht="25.5" thickBot="1" x14ac:dyDescent="0.3">
      <c r="A134" s="5">
        <v>42828</v>
      </c>
      <c r="B134" s="6">
        <v>38</v>
      </c>
      <c r="C134" s="7" t="s">
        <v>114</v>
      </c>
      <c r="D134" s="6" t="s">
        <v>10</v>
      </c>
      <c r="E134" s="8">
        <v>123</v>
      </c>
      <c r="F134" s="8">
        <v>0</v>
      </c>
      <c r="G134" s="8">
        <v>-130</v>
      </c>
    </row>
    <row r="135" spans="1:7" ht="15.75" thickBot="1" x14ac:dyDescent="0.3">
      <c r="A135" s="23">
        <v>42838</v>
      </c>
      <c r="B135" s="24" t="s">
        <v>115</v>
      </c>
      <c r="C135" s="27" t="s">
        <v>116</v>
      </c>
      <c r="D135" s="24" t="s">
        <v>13</v>
      </c>
      <c r="E135" s="26">
        <v>0</v>
      </c>
      <c r="F135" s="26">
        <v>145.63</v>
      </c>
      <c r="G135" s="26">
        <v>15.63</v>
      </c>
    </row>
    <row r="136" spans="1:7" ht="15.75" thickBot="1" x14ac:dyDescent="0.3">
      <c r="A136" s="10" t="s">
        <v>20</v>
      </c>
      <c r="B136" s="11"/>
      <c r="C136" s="11"/>
      <c r="D136" s="12"/>
      <c r="E136" s="13">
        <v>5478.22</v>
      </c>
      <c r="F136" s="13">
        <v>5493.85</v>
      </c>
      <c r="G136" s="13">
        <v>15.63</v>
      </c>
    </row>
    <row r="137" spans="1:7" x14ac:dyDescent="0.25">
      <c r="A137" s="14" t="s">
        <v>117</v>
      </c>
      <c r="B137" s="15"/>
      <c r="C137" s="15"/>
      <c r="D137" s="16"/>
      <c r="E137" s="17">
        <v>15.63</v>
      </c>
      <c r="F137" s="18"/>
      <c r="G137" s="19" t="s">
        <v>7</v>
      </c>
    </row>
  </sheetData>
  <mergeCells count="9">
    <mergeCell ref="A136:D136"/>
    <mergeCell ref="A137:D137"/>
    <mergeCell ref="E137:F137"/>
    <mergeCell ref="A17:D17"/>
    <mergeCell ref="A18:D18"/>
    <mergeCell ref="E18:F18"/>
    <mergeCell ref="A30:D30"/>
    <mergeCell ref="A31:D31"/>
    <mergeCell ref="E31:F31"/>
  </mergeCells>
  <conditionalFormatting sqref="H4:O22">
    <cfRule type="containsErrors" dxfId="4" priority="3">
      <formula>ISERROR(H4)</formula>
    </cfRule>
    <cfRule type="cellIs" dxfId="5" priority="4" operator="equal">
      <formula>0</formula>
    </cfRule>
  </conditionalFormatting>
  <conditionalFormatting sqref="H23:O34">
    <cfRule type="containsErrors" dxfId="2" priority="1">
      <formula>ISERROR(H23)</formula>
    </cfRule>
    <cfRule type="cellIs" dxfId="3" priority="2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9"/>
  <sheetViews>
    <sheetView tabSelected="1" workbookViewId="0">
      <selection activeCell="I2" sqref="I2"/>
    </sheetView>
  </sheetViews>
  <sheetFormatPr baseColWidth="10" defaultRowHeight="15" x14ac:dyDescent="0.25"/>
  <cols>
    <col min="5" max="6" width="12.28515625" bestFit="1" customWidth="1"/>
  </cols>
  <sheetData>
    <row r="1" spans="1:7" ht="15.7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5</v>
      </c>
      <c r="G1" s="2" t="s">
        <v>6</v>
      </c>
    </row>
    <row r="2" spans="1:7" ht="15.75" thickBot="1" x14ac:dyDescent="0.3">
      <c r="A2" s="5">
        <v>41456</v>
      </c>
      <c r="B2" s="6" t="s">
        <v>7</v>
      </c>
      <c r="C2" s="7" t="s">
        <v>8</v>
      </c>
      <c r="D2" s="6" t="s">
        <v>9</v>
      </c>
      <c r="E2" s="8">
        <v>0</v>
      </c>
      <c r="F2" s="8">
        <v>0</v>
      </c>
      <c r="G2" s="9">
        <v>0</v>
      </c>
    </row>
    <row r="3" spans="1:7" ht="15.75" thickBot="1" x14ac:dyDescent="0.3">
      <c r="A3" s="5">
        <v>41534</v>
      </c>
      <c r="B3" s="6">
        <v>98</v>
      </c>
      <c r="C3" s="7">
        <v>81103135091</v>
      </c>
      <c r="D3" s="6" t="s">
        <v>10</v>
      </c>
      <c r="E3" s="8">
        <v>595</v>
      </c>
      <c r="F3" s="8">
        <v>0</v>
      </c>
      <c r="G3" s="8">
        <v>-595</v>
      </c>
    </row>
    <row r="4" spans="1:7" ht="15.75" thickBot="1" x14ac:dyDescent="0.3">
      <c r="A4" s="5">
        <v>41534</v>
      </c>
      <c r="B4" s="6" t="s">
        <v>11</v>
      </c>
      <c r="C4" s="7" t="s">
        <v>12</v>
      </c>
      <c r="D4" s="6" t="s">
        <v>13</v>
      </c>
      <c r="E4" s="8">
        <v>0</v>
      </c>
      <c r="F4" s="8">
        <v>595</v>
      </c>
      <c r="G4" s="8">
        <v>0</v>
      </c>
    </row>
    <row r="5" spans="1:7" ht="33.75" thickBot="1" x14ac:dyDescent="0.3">
      <c r="A5" s="5">
        <v>41680</v>
      </c>
      <c r="B5" s="6">
        <v>13</v>
      </c>
      <c r="C5" s="7" t="s">
        <v>14</v>
      </c>
      <c r="D5" s="6" t="s">
        <v>10</v>
      </c>
      <c r="E5" s="8">
        <v>595</v>
      </c>
      <c r="F5" s="8">
        <v>0</v>
      </c>
      <c r="G5" s="8">
        <v>-595</v>
      </c>
    </row>
    <row r="6" spans="1:7" ht="15.75" thickBot="1" x14ac:dyDescent="0.3">
      <c r="A6" s="5">
        <v>41688</v>
      </c>
      <c r="B6" s="6" t="s">
        <v>15</v>
      </c>
      <c r="C6" s="7" t="s">
        <v>16</v>
      </c>
      <c r="D6" s="6" t="s">
        <v>13</v>
      </c>
      <c r="E6" s="8">
        <v>0</v>
      </c>
      <c r="F6" s="8">
        <v>595</v>
      </c>
      <c r="G6" s="8">
        <v>0</v>
      </c>
    </row>
    <row r="7" spans="1:7" ht="15.75" thickBot="1" x14ac:dyDescent="0.3">
      <c r="A7" s="5">
        <v>41806</v>
      </c>
      <c r="B7" s="6" t="s">
        <v>17</v>
      </c>
      <c r="C7" s="7" t="s">
        <v>16</v>
      </c>
      <c r="D7" s="6" t="s">
        <v>13</v>
      </c>
      <c r="E7" s="8">
        <v>0</v>
      </c>
      <c r="F7" s="8">
        <v>595</v>
      </c>
      <c r="G7" s="8">
        <v>595</v>
      </c>
    </row>
    <row r="8" spans="1:7" ht="15.75" thickBot="1" x14ac:dyDescent="0.3">
      <c r="A8" s="5">
        <v>41806</v>
      </c>
      <c r="B8" s="6">
        <v>45</v>
      </c>
      <c r="C8" s="7">
        <v>81103135091</v>
      </c>
      <c r="D8" s="6" t="s">
        <v>10</v>
      </c>
      <c r="E8" s="8">
        <v>595</v>
      </c>
      <c r="F8" s="8">
        <v>0</v>
      </c>
      <c r="G8" s="8">
        <v>0</v>
      </c>
    </row>
    <row r="9" spans="1:7" ht="15.75" thickBot="1" x14ac:dyDescent="0.3">
      <c r="A9" s="5">
        <v>41964</v>
      </c>
      <c r="B9" s="6">
        <v>95</v>
      </c>
      <c r="C9" s="7">
        <v>81103135091</v>
      </c>
      <c r="D9" s="6" t="s">
        <v>10</v>
      </c>
      <c r="E9" s="8">
        <v>595</v>
      </c>
      <c r="F9" s="8">
        <v>0</v>
      </c>
      <c r="G9" s="8">
        <v>-595</v>
      </c>
    </row>
    <row r="10" spans="1:7" ht="15.75" thickBot="1" x14ac:dyDescent="0.3">
      <c r="A10" s="5">
        <v>41977</v>
      </c>
      <c r="B10" s="6">
        <v>101</v>
      </c>
      <c r="C10" s="7">
        <v>81103135091</v>
      </c>
      <c r="D10" s="6" t="s">
        <v>10</v>
      </c>
      <c r="E10" s="8">
        <v>0</v>
      </c>
      <c r="F10" s="8">
        <v>595</v>
      </c>
      <c r="G10" s="8">
        <v>0</v>
      </c>
    </row>
    <row r="11" spans="1:7" ht="15.75" thickBot="1" x14ac:dyDescent="0.3">
      <c r="A11" s="5">
        <v>42305</v>
      </c>
      <c r="B11" s="6" t="s">
        <v>18</v>
      </c>
      <c r="C11" s="7" t="s">
        <v>19</v>
      </c>
      <c r="D11" s="6" t="s">
        <v>13</v>
      </c>
      <c r="E11" s="8">
        <v>0</v>
      </c>
      <c r="F11" s="8">
        <v>595</v>
      </c>
      <c r="G11" s="8">
        <v>595</v>
      </c>
    </row>
    <row r="12" spans="1:7" ht="15.75" thickBot="1" x14ac:dyDescent="0.3">
      <c r="A12" s="5">
        <v>42311</v>
      </c>
      <c r="B12" s="6">
        <v>38</v>
      </c>
      <c r="C12" s="7">
        <v>81103135091</v>
      </c>
      <c r="D12" s="6" t="s">
        <v>10</v>
      </c>
      <c r="E12" s="8">
        <v>595</v>
      </c>
      <c r="F12" s="8">
        <v>0</v>
      </c>
      <c r="G12" s="8">
        <v>0</v>
      </c>
    </row>
    <row r="13" spans="1:7" ht="15.75" thickBot="1" x14ac:dyDescent="0.3">
      <c r="A13" s="5">
        <v>42838</v>
      </c>
      <c r="B13" s="6">
        <v>45</v>
      </c>
      <c r="C13" s="7">
        <v>81103135091</v>
      </c>
      <c r="D13" s="6" t="s">
        <v>10</v>
      </c>
      <c r="E13" s="8">
        <v>595</v>
      </c>
      <c r="F13" s="8">
        <v>0</v>
      </c>
      <c r="G13" s="8">
        <v>-595</v>
      </c>
    </row>
    <row r="14" spans="1:7" ht="15.75" thickBot="1" x14ac:dyDescent="0.3">
      <c r="A14" s="10" t="s">
        <v>20</v>
      </c>
      <c r="B14" s="11"/>
      <c r="C14" s="11"/>
      <c r="D14" s="12"/>
      <c r="E14" s="13">
        <v>3570</v>
      </c>
      <c r="F14" s="13">
        <v>2975</v>
      </c>
      <c r="G14" s="13">
        <v>-595</v>
      </c>
    </row>
    <row r="15" spans="1:7" x14ac:dyDescent="0.25">
      <c r="A15" s="14" t="s">
        <v>21</v>
      </c>
      <c r="B15" s="15"/>
      <c r="C15" s="15"/>
      <c r="D15" s="16"/>
      <c r="E15" s="17">
        <v>595</v>
      </c>
      <c r="F15" s="18"/>
      <c r="G15" s="19" t="s">
        <v>7</v>
      </c>
    </row>
    <row r="16" spans="1:7" ht="15.75" thickBot="1" x14ac:dyDescent="0.3"/>
    <row r="17" spans="1:7" ht="15.75" thickBot="1" x14ac:dyDescent="0.3">
      <c r="A17" s="1" t="s">
        <v>0</v>
      </c>
      <c r="B17" s="1" t="s">
        <v>1</v>
      </c>
      <c r="C17" s="1" t="s">
        <v>2</v>
      </c>
      <c r="D17" s="1" t="s">
        <v>3</v>
      </c>
      <c r="E17" s="2" t="s">
        <v>4</v>
      </c>
      <c r="F17" s="2" t="s">
        <v>5</v>
      </c>
      <c r="G17" s="2" t="s">
        <v>6</v>
      </c>
    </row>
    <row r="18" spans="1:7" ht="15.75" thickBot="1" x14ac:dyDescent="0.3">
      <c r="A18" s="5">
        <v>41456</v>
      </c>
      <c r="B18" s="6" t="s">
        <v>7</v>
      </c>
      <c r="C18" s="7" t="s">
        <v>8</v>
      </c>
      <c r="D18" s="6" t="s">
        <v>9</v>
      </c>
      <c r="E18" s="8">
        <v>0</v>
      </c>
      <c r="F18" s="8">
        <v>130</v>
      </c>
      <c r="G18" s="9">
        <v>130</v>
      </c>
    </row>
    <row r="19" spans="1:7" ht="25.5" thickBot="1" x14ac:dyDescent="0.3">
      <c r="A19" s="5">
        <v>41463</v>
      </c>
      <c r="B19" s="6">
        <v>71</v>
      </c>
      <c r="C19" s="7" t="s">
        <v>26</v>
      </c>
      <c r="D19" s="6" t="s">
        <v>10</v>
      </c>
      <c r="E19" s="8">
        <v>130</v>
      </c>
      <c r="F19" s="8">
        <v>0</v>
      </c>
      <c r="G19" s="8">
        <v>0</v>
      </c>
    </row>
    <row r="20" spans="1:7" ht="15.75" thickBot="1" x14ac:dyDescent="0.3">
      <c r="A20" s="5">
        <v>41469</v>
      </c>
      <c r="B20" s="6" t="s">
        <v>27</v>
      </c>
      <c r="C20" s="22">
        <v>41456</v>
      </c>
      <c r="D20" s="6" t="s">
        <v>13</v>
      </c>
      <c r="E20" s="8">
        <v>0</v>
      </c>
      <c r="F20" s="8">
        <v>130</v>
      </c>
      <c r="G20" s="8">
        <v>130</v>
      </c>
    </row>
    <row r="21" spans="1:7" ht="25.5" thickBot="1" x14ac:dyDescent="0.3">
      <c r="A21" s="5">
        <v>41491</v>
      </c>
      <c r="B21" s="6">
        <v>84</v>
      </c>
      <c r="C21" s="7" t="s">
        <v>28</v>
      </c>
      <c r="D21" s="6" t="s">
        <v>10</v>
      </c>
      <c r="E21" s="8">
        <v>130</v>
      </c>
      <c r="F21" s="8">
        <v>0</v>
      </c>
      <c r="G21" s="8">
        <v>0</v>
      </c>
    </row>
    <row r="22" spans="1:7" ht="15.75" thickBot="1" x14ac:dyDescent="0.3">
      <c r="A22" s="5">
        <v>41501</v>
      </c>
      <c r="B22" s="6" t="s">
        <v>29</v>
      </c>
      <c r="C22" s="22">
        <v>41487</v>
      </c>
      <c r="D22" s="6" t="s">
        <v>13</v>
      </c>
      <c r="E22" s="8">
        <v>0</v>
      </c>
      <c r="F22" s="8">
        <v>130</v>
      </c>
      <c r="G22" s="8">
        <v>130</v>
      </c>
    </row>
    <row r="23" spans="1:7" ht="25.5" thickBot="1" x14ac:dyDescent="0.3">
      <c r="A23" s="5">
        <v>41521</v>
      </c>
      <c r="B23" s="6">
        <v>93</v>
      </c>
      <c r="C23" s="7" t="s">
        <v>30</v>
      </c>
      <c r="D23" s="6" t="s">
        <v>10</v>
      </c>
      <c r="E23" s="8">
        <v>130</v>
      </c>
      <c r="F23" s="8">
        <v>0</v>
      </c>
      <c r="G23" s="8">
        <v>0</v>
      </c>
    </row>
    <row r="24" spans="1:7" ht="15.75" thickBot="1" x14ac:dyDescent="0.3">
      <c r="A24" s="5">
        <v>41532</v>
      </c>
      <c r="B24" s="6" t="s">
        <v>31</v>
      </c>
      <c r="C24" s="22">
        <v>41518</v>
      </c>
      <c r="D24" s="6" t="s">
        <v>13</v>
      </c>
      <c r="E24" s="8">
        <v>0</v>
      </c>
      <c r="F24" s="8">
        <v>130</v>
      </c>
      <c r="G24" s="8">
        <v>130</v>
      </c>
    </row>
    <row r="25" spans="1:7" ht="25.5" thickBot="1" x14ac:dyDescent="0.3">
      <c r="A25" s="5">
        <v>41554</v>
      </c>
      <c r="B25" s="6">
        <v>107</v>
      </c>
      <c r="C25" s="7" t="s">
        <v>32</v>
      </c>
      <c r="D25" s="6" t="s">
        <v>10</v>
      </c>
      <c r="E25" s="8">
        <v>130</v>
      </c>
      <c r="F25" s="8">
        <v>0</v>
      </c>
      <c r="G25" s="8">
        <v>0</v>
      </c>
    </row>
    <row r="26" spans="1:7" ht="25.5" thickBot="1" x14ac:dyDescent="0.3">
      <c r="A26" s="5">
        <v>41582</v>
      </c>
      <c r="B26" s="6">
        <v>111</v>
      </c>
      <c r="C26" s="7" t="s">
        <v>33</v>
      </c>
      <c r="D26" s="6" t="s">
        <v>10</v>
      </c>
      <c r="E26" s="8">
        <v>130</v>
      </c>
      <c r="F26" s="8">
        <v>0</v>
      </c>
      <c r="G26" s="8">
        <v>-130</v>
      </c>
    </row>
    <row r="27" spans="1:7" ht="15.75" thickBot="1" x14ac:dyDescent="0.3">
      <c r="A27" s="5">
        <v>41592</v>
      </c>
      <c r="B27" s="6" t="s">
        <v>34</v>
      </c>
      <c r="C27" s="22">
        <v>41579</v>
      </c>
      <c r="D27" s="6" t="s">
        <v>13</v>
      </c>
      <c r="E27" s="8">
        <v>0</v>
      </c>
      <c r="F27" s="8">
        <v>130</v>
      </c>
      <c r="G27" s="8">
        <v>0</v>
      </c>
    </row>
    <row r="28" spans="1:7" ht="25.5" thickBot="1" x14ac:dyDescent="0.3">
      <c r="A28" s="5">
        <v>41612</v>
      </c>
      <c r="B28" s="6">
        <v>124</v>
      </c>
      <c r="C28" s="7" t="s">
        <v>35</v>
      </c>
      <c r="D28" s="6" t="s">
        <v>10</v>
      </c>
      <c r="E28" s="8">
        <v>130</v>
      </c>
      <c r="F28" s="8">
        <v>0</v>
      </c>
      <c r="G28" s="8">
        <v>-130</v>
      </c>
    </row>
    <row r="29" spans="1:7" ht="15.75" thickBot="1" x14ac:dyDescent="0.3">
      <c r="A29" s="5">
        <v>41623</v>
      </c>
      <c r="B29" s="6" t="s">
        <v>36</v>
      </c>
      <c r="C29" s="22">
        <v>41609</v>
      </c>
      <c r="D29" s="6" t="s">
        <v>13</v>
      </c>
      <c r="E29" s="8">
        <v>0</v>
      </c>
      <c r="F29" s="8">
        <v>130</v>
      </c>
      <c r="G29" s="8">
        <v>0</v>
      </c>
    </row>
    <row r="30" spans="1:7" ht="25.5" thickBot="1" x14ac:dyDescent="0.3">
      <c r="A30" s="5">
        <v>41645</v>
      </c>
      <c r="B30" s="6">
        <v>3</v>
      </c>
      <c r="C30" s="7" t="s">
        <v>37</v>
      </c>
      <c r="D30" s="6" t="s">
        <v>10</v>
      </c>
      <c r="E30" s="8">
        <v>130</v>
      </c>
      <c r="F30" s="8">
        <v>0</v>
      </c>
      <c r="G30" s="8">
        <v>-130</v>
      </c>
    </row>
    <row r="31" spans="1:7" ht="15.75" thickBot="1" x14ac:dyDescent="0.3">
      <c r="A31" s="5">
        <v>41653</v>
      </c>
      <c r="B31" s="6" t="s">
        <v>38</v>
      </c>
      <c r="C31" s="22">
        <v>41640</v>
      </c>
      <c r="D31" s="6" t="s">
        <v>13</v>
      </c>
      <c r="E31" s="8">
        <v>0</v>
      </c>
      <c r="F31" s="8">
        <v>130</v>
      </c>
      <c r="G31" s="8">
        <v>0</v>
      </c>
    </row>
    <row r="32" spans="1:7" ht="25.5" thickBot="1" x14ac:dyDescent="0.3">
      <c r="A32" s="5">
        <v>41673</v>
      </c>
      <c r="B32" s="6">
        <v>8</v>
      </c>
      <c r="C32" s="7" t="s">
        <v>39</v>
      </c>
      <c r="D32" s="6" t="s">
        <v>10</v>
      </c>
      <c r="E32" s="8">
        <v>130</v>
      </c>
      <c r="F32" s="8">
        <v>0</v>
      </c>
      <c r="G32" s="8">
        <v>-130</v>
      </c>
    </row>
    <row r="33" spans="1:7" ht="15.75" thickBot="1" x14ac:dyDescent="0.3">
      <c r="A33" s="5">
        <v>41686</v>
      </c>
      <c r="B33" s="6" t="s">
        <v>40</v>
      </c>
      <c r="C33" s="22">
        <v>41671</v>
      </c>
      <c r="D33" s="6" t="s">
        <v>13</v>
      </c>
      <c r="E33" s="8">
        <v>0</v>
      </c>
      <c r="F33" s="8">
        <v>130</v>
      </c>
      <c r="G33" s="8">
        <v>0</v>
      </c>
    </row>
    <row r="34" spans="1:7" ht="25.5" thickBot="1" x14ac:dyDescent="0.3">
      <c r="A34" s="5">
        <v>41709</v>
      </c>
      <c r="B34" s="6">
        <v>19</v>
      </c>
      <c r="C34" s="7" t="s">
        <v>41</v>
      </c>
      <c r="D34" s="6" t="s">
        <v>10</v>
      </c>
      <c r="E34" s="8">
        <v>130</v>
      </c>
      <c r="F34" s="8">
        <v>0</v>
      </c>
      <c r="G34" s="8">
        <v>-130</v>
      </c>
    </row>
    <row r="35" spans="1:7" ht="15.75" thickBot="1" x14ac:dyDescent="0.3">
      <c r="A35" s="5">
        <v>41712</v>
      </c>
      <c r="B35" s="6" t="s">
        <v>42</v>
      </c>
      <c r="C35" s="22">
        <v>41699</v>
      </c>
      <c r="D35" s="6" t="s">
        <v>13</v>
      </c>
      <c r="E35" s="8">
        <v>0</v>
      </c>
      <c r="F35" s="8">
        <v>130</v>
      </c>
      <c r="G35" s="8">
        <v>0</v>
      </c>
    </row>
    <row r="36" spans="1:7" ht="15.75" thickBot="1" x14ac:dyDescent="0.3">
      <c r="A36" s="5">
        <v>41735</v>
      </c>
      <c r="B36" s="6" t="s">
        <v>43</v>
      </c>
      <c r="C36" s="7" t="s">
        <v>44</v>
      </c>
      <c r="D36" s="6" t="s">
        <v>13</v>
      </c>
      <c r="E36" s="8">
        <v>0</v>
      </c>
      <c r="F36" s="8">
        <v>35.72</v>
      </c>
      <c r="G36" s="8">
        <v>35.72</v>
      </c>
    </row>
    <row r="37" spans="1:7" ht="25.5" thickBot="1" x14ac:dyDescent="0.3">
      <c r="A37" s="5">
        <v>41736</v>
      </c>
      <c r="B37" s="6">
        <v>27</v>
      </c>
      <c r="C37" s="7" t="s">
        <v>45</v>
      </c>
      <c r="D37" s="6" t="s">
        <v>10</v>
      </c>
      <c r="E37" s="8">
        <v>130</v>
      </c>
      <c r="F37" s="8">
        <v>0</v>
      </c>
      <c r="G37" s="8">
        <v>-94.28</v>
      </c>
    </row>
    <row r="38" spans="1:7" ht="25.5" thickBot="1" x14ac:dyDescent="0.3">
      <c r="A38" s="5">
        <v>41757</v>
      </c>
      <c r="B38" s="6">
        <v>31</v>
      </c>
      <c r="C38" s="7" t="s">
        <v>46</v>
      </c>
      <c r="D38" s="6" t="s">
        <v>10</v>
      </c>
      <c r="E38" s="8">
        <v>35.72</v>
      </c>
      <c r="F38" s="8">
        <v>0</v>
      </c>
      <c r="G38" s="8">
        <v>-130</v>
      </c>
    </row>
    <row r="39" spans="1:7" ht="15.75" thickBot="1" x14ac:dyDescent="0.3">
      <c r="A39" s="5">
        <v>41773</v>
      </c>
      <c r="B39" s="6" t="s">
        <v>47</v>
      </c>
      <c r="C39" s="22">
        <v>41760</v>
      </c>
      <c r="D39" s="6" t="s">
        <v>13</v>
      </c>
      <c r="E39" s="8">
        <v>0</v>
      </c>
      <c r="F39" s="8">
        <v>122</v>
      </c>
      <c r="G39" s="8">
        <v>-8</v>
      </c>
    </row>
    <row r="40" spans="1:7" ht="25.5" thickBot="1" x14ac:dyDescent="0.3">
      <c r="A40" s="5">
        <v>41793</v>
      </c>
      <c r="B40" s="6">
        <v>41</v>
      </c>
      <c r="C40" s="7" t="s">
        <v>48</v>
      </c>
      <c r="D40" s="6" t="s">
        <v>10</v>
      </c>
      <c r="E40" s="8">
        <v>122</v>
      </c>
      <c r="F40" s="8">
        <v>0</v>
      </c>
      <c r="G40" s="8">
        <v>-130</v>
      </c>
    </row>
    <row r="41" spans="1:7" ht="15.75" thickBot="1" x14ac:dyDescent="0.3">
      <c r="A41" s="5">
        <v>41805</v>
      </c>
      <c r="B41" s="6" t="s">
        <v>49</v>
      </c>
      <c r="C41" s="22">
        <v>41791</v>
      </c>
      <c r="D41" s="6" t="s">
        <v>13</v>
      </c>
      <c r="E41" s="8">
        <v>0</v>
      </c>
      <c r="F41" s="8">
        <v>122</v>
      </c>
      <c r="G41" s="8">
        <v>-8</v>
      </c>
    </row>
    <row r="42" spans="1:7" ht="25.5" thickBot="1" x14ac:dyDescent="0.3">
      <c r="A42" s="5">
        <v>41827</v>
      </c>
      <c r="B42" s="6">
        <v>52</v>
      </c>
      <c r="C42" s="7" t="s">
        <v>50</v>
      </c>
      <c r="D42" s="6" t="s">
        <v>10</v>
      </c>
      <c r="E42" s="8">
        <v>122</v>
      </c>
      <c r="F42" s="8">
        <v>0</v>
      </c>
      <c r="G42" s="8">
        <v>-130</v>
      </c>
    </row>
    <row r="43" spans="1:7" ht="15.75" thickBot="1" x14ac:dyDescent="0.3">
      <c r="A43" s="5">
        <v>41834</v>
      </c>
      <c r="B43" s="6" t="s">
        <v>51</v>
      </c>
      <c r="C43" s="22">
        <v>41821</v>
      </c>
      <c r="D43" s="6" t="s">
        <v>13</v>
      </c>
      <c r="E43" s="8">
        <v>0</v>
      </c>
      <c r="F43" s="8">
        <v>122</v>
      </c>
      <c r="G43" s="8">
        <v>-8</v>
      </c>
    </row>
    <row r="44" spans="1:7" ht="25.5" thickBot="1" x14ac:dyDescent="0.3">
      <c r="A44" s="5">
        <v>41855</v>
      </c>
      <c r="B44" s="6">
        <v>57</v>
      </c>
      <c r="C44" s="7" t="s">
        <v>52</v>
      </c>
      <c r="D44" s="6" t="s">
        <v>10</v>
      </c>
      <c r="E44" s="8">
        <v>122</v>
      </c>
      <c r="F44" s="8">
        <v>0</v>
      </c>
      <c r="G44" s="8">
        <v>-130</v>
      </c>
    </row>
    <row r="45" spans="1:7" ht="15.75" thickBot="1" x14ac:dyDescent="0.3">
      <c r="A45" s="5">
        <v>41868</v>
      </c>
      <c r="B45" s="6" t="s">
        <v>53</v>
      </c>
      <c r="C45" s="22">
        <v>41852</v>
      </c>
      <c r="D45" s="6" t="s">
        <v>13</v>
      </c>
      <c r="E45" s="8">
        <v>0</v>
      </c>
      <c r="F45" s="8">
        <v>122</v>
      </c>
      <c r="G45" s="8">
        <v>-8</v>
      </c>
    </row>
    <row r="46" spans="1:7" ht="25.5" thickBot="1" x14ac:dyDescent="0.3">
      <c r="A46" s="5">
        <v>41890</v>
      </c>
      <c r="B46" s="6">
        <v>70</v>
      </c>
      <c r="C46" s="7" t="s">
        <v>54</v>
      </c>
      <c r="D46" s="6" t="s">
        <v>10</v>
      </c>
      <c r="E46" s="8">
        <v>122</v>
      </c>
      <c r="F46" s="8">
        <v>0</v>
      </c>
      <c r="G46" s="8">
        <v>-130</v>
      </c>
    </row>
    <row r="47" spans="1:7" ht="15.75" thickBot="1" x14ac:dyDescent="0.3">
      <c r="A47" s="5">
        <v>41896</v>
      </c>
      <c r="B47" s="6" t="s">
        <v>55</v>
      </c>
      <c r="C47" s="22">
        <v>41883</v>
      </c>
      <c r="D47" s="6" t="s">
        <v>13</v>
      </c>
      <c r="E47" s="8">
        <v>0</v>
      </c>
      <c r="F47" s="8">
        <v>122</v>
      </c>
      <c r="G47" s="8">
        <v>-8</v>
      </c>
    </row>
    <row r="48" spans="1:7" ht="25.5" thickBot="1" x14ac:dyDescent="0.3">
      <c r="A48" s="5">
        <v>41918</v>
      </c>
      <c r="B48" s="6">
        <v>77</v>
      </c>
      <c r="C48" s="7" t="s">
        <v>56</v>
      </c>
      <c r="D48" s="6" t="s">
        <v>10</v>
      </c>
      <c r="E48" s="8">
        <v>122</v>
      </c>
      <c r="F48" s="8">
        <v>0</v>
      </c>
      <c r="G48" s="8">
        <v>-130</v>
      </c>
    </row>
    <row r="49" spans="1:7" ht="15.75" thickBot="1" x14ac:dyDescent="0.3">
      <c r="A49" s="5">
        <v>41926</v>
      </c>
      <c r="B49" s="6" t="s">
        <v>57</v>
      </c>
      <c r="C49" s="22">
        <v>41913</v>
      </c>
      <c r="D49" s="6" t="s">
        <v>13</v>
      </c>
      <c r="E49" s="8">
        <v>0</v>
      </c>
      <c r="F49" s="8">
        <v>122</v>
      </c>
      <c r="G49" s="8">
        <v>-8</v>
      </c>
    </row>
    <row r="50" spans="1:7" ht="25.5" thickBot="1" x14ac:dyDescent="0.3">
      <c r="A50" s="5">
        <v>41946</v>
      </c>
      <c r="B50" s="6">
        <v>85</v>
      </c>
      <c r="C50" s="7" t="s">
        <v>58</v>
      </c>
      <c r="D50" s="6" t="s">
        <v>10</v>
      </c>
      <c r="E50" s="8">
        <v>122</v>
      </c>
      <c r="F50" s="8">
        <v>0</v>
      </c>
      <c r="G50" s="8">
        <v>-130</v>
      </c>
    </row>
    <row r="51" spans="1:7" ht="15.75" thickBot="1" x14ac:dyDescent="0.3">
      <c r="A51" s="5">
        <v>41959</v>
      </c>
      <c r="B51" s="6" t="s">
        <v>59</v>
      </c>
      <c r="C51" s="22">
        <v>41944</v>
      </c>
      <c r="D51" s="6" t="s">
        <v>13</v>
      </c>
      <c r="E51" s="8">
        <v>0</v>
      </c>
      <c r="F51" s="8">
        <v>122</v>
      </c>
      <c r="G51" s="8">
        <v>-8</v>
      </c>
    </row>
    <row r="52" spans="1:7" ht="25.5" thickBot="1" x14ac:dyDescent="0.3">
      <c r="A52" s="5">
        <v>41981</v>
      </c>
      <c r="B52" s="6">
        <v>102</v>
      </c>
      <c r="C52" s="7" t="s">
        <v>60</v>
      </c>
      <c r="D52" s="6" t="s">
        <v>10</v>
      </c>
      <c r="E52" s="8">
        <v>122</v>
      </c>
      <c r="F52" s="8">
        <v>0</v>
      </c>
      <c r="G52" s="8">
        <v>-130</v>
      </c>
    </row>
    <row r="53" spans="1:7" ht="15.75" thickBot="1" x14ac:dyDescent="0.3">
      <c r="A53" s="5">
        <v>41988</v>
      </c>
      <c r="B53" s="6" t="s">
        <v>61</v>
      </c>
      <c r="C53" s="22">
        <v>41974</v>
      </c>
      <c r="D53" s="6" t="s">
        <v>13</v>
      </c>
      <c r="E53" s="8">
        <v>0</v>
      </c>
      <c r="F53" s="8">
        <v>122</v>
      </c>
      <c r="G53" s="8">
        <v>-8</v>
      </c>
    </row>
    <row r="54" spans="1:7" ht="25.5" thickBot="1" x14ac:dyDescent="0.3">
      <c r="A54" s="5">
        <v>42009</v>
      </c>
      <c r="B54" s="6">
        <v>2</v>
      </c>
      <c r="C54" s="7" t="s">
        <v>62</v>
      </c>
      <c r="D54" s="6" t="s">
        <v>10</v>
      </c>
      <c r="E54" s="8">
        <v>122</v>
      </c>
      <c r="F54" s="8">
        <v>0</v>
      </c>
      <c r="G54" s="8">
        <v>-130</v>
      </c>
    </row>
    <row r="55" spans="1:7" ht="15.75" thickBot="1" x14ac:dyDescent="0.3">
      <c r="A55" s="5">
        <v>42019</v>
      </c>
      <c r="B55" s="6" t="s">
        <v>63</v>
      </c>
      <c r="C55" s="22">
        <v>42005</v>
      </c>
      <c r="D55" s="6" t="s">
        <v>13</v>
      </c>
      <c r="E55" s="8">
        <v>0</v>
      </c>
      <c r="F55" s="8">
        <v>122</v>
      </c>
      <c r="G55" s="8">
        <v>-8</v>
      </c>
    </row>
    <row r="56" spans="1:7" ht="25.5" thickBot="1" x14ac:dyDescent="0.3">
      <c r="A56" s="5">
        <v>42038</v>
      </c>
      <c r="B56" s="6">
        <v>10</v>
      </c>
      <c r="C56" s="7" t="s">
        <v>64</v>
      </c>
      <c r="D56" s="6" t="s">
        <v>10</v>
      </c>
      <c r="E56" s="8">
        <v>122</v>
      </c>
      <c r="F56" s="8">
        <v>0</v>
      </c>
      <c r="G56" s="8">
        <v>-130</v>
      </c>
    </row>
    <row r="57" spans="1:7" ht="15.75" thickBot="1" x14ac:dyDescent="0.3">
      <c r="A57" s="5">
        <v>42050</v>
      </c>
      <c r="B57" s="6" t="s">
        <v>65</v>
      </c>
      <c r="C57" s="22">
        <v>42036</v>
      </c>
      <c r="D57" s="6" t="s">
        <v>13</v>
      </c>
      <c r="E57" s="8">
        <v>0</v>
      </c>
      <c r="F57" s="8">
        <v>122</v>
      </c>
      <c r="G57" s="8">
        <v>-8</v>
      </c>
    </row>
    <row r="58" spans="1:7" ht="25.5" thickBot="1" x14ac:dyDescent="0.3">
      <c r="A58" s="5">
        <v>42072</v>
      </c>
      <c r="B58" s="6">
        <v>21</v>
      </c>
      <c r="C58" s="7" t="s">
        <v>66</v>
      </c>
      <c r="D58" s="6" t="s">
        <v>10</v>
      </c>
      <c r="E58" s="8">
        <v>122</v>
      </c>
      <c r="F58" s="8">
        <v>0</v>
      </c>
      <c r="G58" s="8">
        <v>-130</v>
      </c>
    </row>
    <row r="59" spans="1:7" ht="15.75" thickBot="1" x14ac:dyDescent="0.3">
      <c r="A59" s="5">
        <v>42078</v>
      </c>
      <c r="B59" s="6" t="s">
        <v>67</v>
      </c>
      <c r="C59" s="22">
        <v>42064</v>
      </c>
      <c r="D59" s="6" t="s">
        <v>13</v>
      </c>
      <c r="E59" s="8">
        <v>0</v>
      </c>
      <c r="F59" s="8">
        <v>122</v>
      </c>
      <c r="G59" s="8">
        <v>-8</v>
      </c>
    </row>
    <row r="60" spans="1:7" ht="25.5" thickBot="1" x14ac:dyDescent="0.3">
      <c r="A60" s="5">
        <v>42101</v>
      </c>
      <c r="B60" s="6">
        <v>27</v>
      </c>
      <c r="C60" s="7" t="s">
        <v>68</v>
      </c>
      <c r="D60" s="6" t="s">
        <v>10</v>
      </c>
      <c r="E60" s="8">
        <v>122</v>
      </c>
      <c r="F60" s="8">
        <v>0</v>
      </c>
      <c r="G60" s="8">
        <v>-130</v>
      </c>
    </row>
    <row r="61" spans="1:7" ht="15.75" thickBot="1" x14ac:dyDescent="0.3">
      <c r="A61" s="5">
        <v>42109</v>
      </c>
      <c r="B61" s="6" t="s">
        <v>69</v>
      </c>
      <c r="C61" s="22">
        <v>42095</v>
      </c>
      <c r="D61" s="6" t="s">
        <v>13</v>
      </c>
      <c r="E61" s="8">
        <v>0</v>
      </c>
      <c r="F61" s="8">
        <v>122</v>
      </c>
      <c r="G61" s="8">
        <v>-8</v>
      </c>
    </row>
    <row r="62" spans="1:7" ht="25.5" thickBot="1" x14ac:dyDescent="0.3">
      <c r="A62" s="5">
        <v>42122</v>
      </c>
      <c r="B62" s="6" t="s">
        <v>70</v>
      </c>
      <c r="C62" s="7" t="s">
        <v>71</v>
      </c>
      <c r="D62" s="6" t="s">
        <v>13</v>
      </c>
      <c r="E62" s="8">
        <v>95.64</v>
      </c>
      <c r="F62" s="8">
        <v>0</v>
      </c>
      <c r="G62" s="8">
        <v>-103.64</v>
      </c>
    </row>
    <row r="63" spans="1:7" ht="25.5" thickBot="1" x14ac:dyDescent="0.3">
      <c r="A63" s="5">
        <v>42128</v>
      </c>
      <c r="B63" s="6">
        <v>33</v>
      </c>
      <c r="C63" s="7" t="s">
        <v>72</v>
      </c>
      <c r="D63" s="6" t="s">
        <v>10</v>
      </c>
      <c r="E63" s="8">
        <v>122</v>
      </c>
      <c r="F63" s="8">
        <v>0</v>
      </c>
      <c r="G63" s="8">
        <v>-225.64</v>
      </c>
    </row>
    <row r="64" spans="1:7" ht="33.75" thickBot="1" x14ac:dyDescent="0.3">
      <c r="A64" s="5">
        <v>42130</v>
      </c>
      <c r="B64" s="6">
        <v>35</v>
      </c>
      <c r="C64" s="7" t="s">
        <v>73</v>
      </c>
      <c r="D64" s="6" t="s">
        <v>10</v>
      </c>
      <c r="E64" s="8">
        <v>0</v>
      </c>
      <c r="F64" s="8">
        <v>95.64</v>
      </c>
      <c r="G64" s="8">
        <v>-130</v>
      </c>
    </row>
    <row r="65" spans="1:7" ht="15.75" thickBot="1" x14ac:dyDescent="0.3">
      <c r="A65" s="23">
        <v>42138</v>
      </c>
      <c r="B65" s="24" t="s">
        <v>74</v>
      </c>
      <c r="C65" s="25">
        <v>42125</v>
      </c>
      <c r="D65" s="24" t="s">
        <v>13</v>
      </c>
      <c r="E65" s="26">
        <v>0</v>
      </c>
      <c r="F65" s="26">
        <v>123</v>
      </c>
      <c r="G65" s="26">
        <v>-7</v>
      </c>
    </row>
    <row r="66" spans="1:7" ht="25.5" thickBot="1" x14ac:dyDescent="0.3">
      <c r="A66" s="5">
        <v>42158</v>
      </c>
      <c r="B66" s="6">
        <v>44</v>
      </c>
      <c r="C66" s="7" t="s">
        <v>75</v>
      </c>
      <c r="D66" s="6" t="s">
        <v>10</v>
      </c>
      <c r="E66" s="8">
        <v>123</v>
      </c>
      <c r="F66" s="8">
        <v>0</v>
      </c>
      <c r="G66" s="8">
        <v>-130</v>
      </c>
    </row>
    <row r="67" spans="1:7" ht="15.75" thickBot="1" x14ac:dyDescent="0.3">
      <c r="A67" s="23">
        <v>42169</v>
      </c>
      <c r="B67" s="24" t="s">
        <v>76</v>
      </c>
      <c r="C67" s="25">
        <v>42156</v>
      </c>
      <c r="D67" s="24" t="s">
        <v>13</v>
      </c>
      <c r="E67" s="26">
        <v>0</v>
      </c>
      <c r="F67" s="26">
        <v>123</v>
      </c>
      <c r="G67" s="26">
        <v>-7</v>
      </c>
    </row>
    <row r="68" spans="1:7" ht="25.5" thickBot="1" x14ac:dyDescent="0.3">
      <c r="A68" s="5">
        <v>42191</v>
      </c>
      <c r="B68" s="6">
        <v>53</v>
      </c>
      <c r="C68" s="7" t="s">
        <v>77</v>
      </c>
      <c r="D68" s="6" t="s">
        <v>10</v>
      </c>
      <c r="E68" s="8">
        <v>123</v>
      </c>
      <c r="F68" s="8">
        <v>0</v>
      </c>
      <c r="G68" s="8">
        <v>-130</v>
      </c>
    </row>
    <row r="69" spans="1:7" ht="15.75" thickBot="1" x14ac:dyDescent="0.3">
      <c r="A69" s="23">
        <v>42199</v>
      </c>
      <c r="B69" s="24" t="s">
        <v>78</v>
      </c>
      <c r="C69" s="25">
        <v>42186</v>
      </c>
      <c r="D69" s="24" t="s">
        <v>13</v>
      </c>
      <c r="E69" s="26">
        <v>0</v>
      </c>
      <c r="F69" s="26">
        <v>123</v>
      </c>
      <c r="G69" s="26">
        <v>-7</v>
      </c>
    </row>
    <row r="70" spans="1:7" ht="25.5" thickBot="1" x14ac:dyDescent="0.3">
      <c r="A70" s="5">
        <v>42219</v>
      </c>
      <c r="B70" s="6">
        <v>61</v>
      </c>
      <c r="C70" s="7" t="s">
        <v>79</v>
      </c>
      <c r="D70" s="6" t="s">
        <v>10</v>
      </c>
      <c r="E70" s="8">
        <v>123</v>
      </c>
      <c r="F70" s="8">
        <v>0</v>
      </c>
      <c r="G70" s="8">
        <v>-130</v>
      </c>
    </row>
    <row r="71" spans="1:7" ht="15.75" thickBot="1" x14ac:dyDescent="0.3">
      <c r="A71" s="23">
        <v>42232</v>
      </c>
      <c r="B71" s="24" t="s">
        <v>80</v>
      </c>
      <c r="C71" s="25">
        <v>42217</v>
      </c>
      <c r="D71" s="24" t="s">
        <v>13</v>
      </c>
      <c r="E71" s="26">
        <v>0</v>
      </c>
      <c r="F71" s="26">
        <v>123</v>
      </c>
      <c r="G71" s="26">
        <v>-7</v>
      </c>
    </row>
    <row r="72" spans="1:7" ht="15.75" thickBot="1" x14ac:dyDescent="0.3">
      <c r="A72" s="5">
        <v>42261</v>
      </c>
      <c r="B72" s="6" t="s">
        <v>81</v>
      </c>
      <c r="C72" s="22">
        <v>42248</v>
      </c>
      <c r="D72" s="6" t="s">
        <v>13</v>
      </c>
      <c r="E72" s="8">
        <v>0</v>
      </c>
      <c r="F72" s="8">
        <v>123</v>
      </c>
      <c r="G72" s="8">
        <v>116</v>
      </c>
    </row>
    <row r="73" spans="1:7" ht="15.75" thickBot="1" x14ac:dyDescent="0.3">
      <c r="A73" s="5">
        <v>42270</v>
      </c>
      <c r="B73" s="6">
        <v>22</v>
      </c>
      <c r="C73" s="7">
        <v>640106347813</v>
      </c>
      <c r="D73" s="6" t="s">
        <v>10</v>
      </c>
      <c r="E73" s="8">
        <v>123</v>
      </c>
      <c r="F73" s="8">
        <v>0</v>
      </c>
      <c r="G73" s="8">
        <v>-7</v>
      </c>
    </row>
    <row r="74" spans="1:7" ht="15.75" thickBot="1" x14ac:dyDescent="0.3">
      <c r="A74" s="5">
        <v>42271</v>
      </c>
      <c r="B74" s="6">
        <v>23</v>
      </c>
      <c r="C74" s="7">
        <v>640105806936</v>
      </c>
      <c r="D74" s="6" t="s">
        <v>10</v>
      </c>
      <c r="E74" s="8">
        <v>123</v>
      </c>
      <c r="F74" s="8">
        <v>0</v>
      </c>
      <c r="G74" s="8">
        <v>-130</v>
      </c>
    </row>
    <row r="75" spans="1:7" ht="15.75" thickBot="1" x14ac:dyDescent="0.3">
      <c r="A75" s="23">
        <v>42323</v>
      </c>
      <c r="B75" s="24" t="s">
        <v>82</v>
      </c>
      <c r="C75" s="25">
        <v>42309</v>
      </c>
      <c r="D75" s="24" t="s">
        <v>13</v>
      </c>
      <c r="E75" s="26">
        <v>0</v>
      </c>
      <c r="F75" s="26">
        <v>123</v>
      </c>
      <c r="G75" s="26">
        <v>-7</v>
      </c>
    </row>
    <row r="76" spans="1:7" ht="25.5" thickBot="1" x14ac:dyDescent="0.3">
      <c r="A76" s="5">
        <v>42345</v>
      </c>
      <c r="B76" s="6">
        <v>56</v>
      </c>
      <c r="C76" s="7" t="s">
        <v>83</v>
      </c>
      <c r="D76" s="6" t="s">
        <v>10</v>
      </c>
      <c r="E76" s="8">
        <v>123</v>
      </c>
      <c r="F76" s="8">
        <v>0</v>
      </c>
      <c r="G76" s="8">
        <v>-130</v>
      </c>
    </row>
    <row r="77" spans="1:7" ht="15.75" thickBot="1" x14ac:dyDescent="0.3">
      <c r="A77" s="23">
        <v>42352</v>
      </c>
      <c r="B77" s="24" t="s">
        <v>84</v>
      </c>
      <c r="C77" s="25">
        <v>42339</v>
      </c>
      <c r="D77" s="24" t="s">
        <v>13</v>
      </c>
      <c r="E77" s="26">
        <v>0</v>
      </c>
      <c r="F77" s="26">
        <v>123</v>
      </c>
      <c r="G77" s="26">
        <v>-7</v>
      </c>
    </row>
    <row r="78" spans="1:7" ht="25.5" thickBot="1" x14ac:dyDescent="0.3">
      <c r="A78" s="5">
        <v>42373</v>
      </c>
      <c r="B78" s="6">
        <v>2</v>
      </c>
      <c r="C78" s="7" t="s">
        <v>85</v>
      </c>
      <c r="D78" s="6" t="s">
        <v>10</v>
      </c>
      <c r="E78" s="8">
        <v>123</v>
      </c>
      <c r="F78" s="8">
        <v>0</v>
      </c>
      <c r="G78" s="8">
        <v>-130</v>
      </c>
    </row>
    <row r="79" spans="1:7" ht="15.75" thickBot="1" x14ac:dyDescent="0.3">
      <c r="A79" s="23">
        <v>42383</v>
      </c>
      <c r="B79" s="24" t="s">
        <v>86</v>
      </c>
      <c r="C79" s="25">
        <v>42370</v>
      </c>
      <c r="D79" s="24" t="s">
        <v>13</v>
      </c>
      <c r="E79" s="26">
        <v>0</v>
      </c>
      <c r="F79" s="26">
        <v>123</v>
      </c>
      <c r="G79" s="26">
        <v>-7</v>
      </c>
    </row>
    <row r="80" spans="1:7" ht="25.5" thickBot="1" x14ac:dyDescent="0.3">
      <c r="A80" s="5">
        <v>42403</v>
      </c>
      <c r="B80" s="6">
        <v>13</v>
      </c>
      <c r="C80" s="7" t="s">
        <v>87</v>
      </c>
      <c r="D80" s="6" t="s">
        <v>10</v>
      </c>
      <c r="E80" s="8">
        <v>123</v>
      </c>
      <c r="F80" s="8">
        <v>0</v>
      </c>
      <c r="G80" s="8">
        <v>-130</v>
      </c>
    </row>
    <row r="81" spans="1:7" ht="15.75" thickBot="1" x14ac:dyDescent="0.3">
      <c r="A81" s="23">
        <v>42414</v>
      </c>
      <c r="B81" s="24" t="s">
        <v>88</v>
      </c>
      <c r="C81" s="25">
        <v>42401</v>
      </c>
      <c r="D81" s="24" t="s">
        <v>13</v>
      </c>
      <c r="E81" s="26">
        <v>0</v>
      </c>
      <c r="F81" s="26">
        <v>123</v>
      </c>
      <c r="G81" s="26">
        <v>-7</v>
      </c>
    </row>
    <row r="82" spans="1:7" ht="25.5" thickBot="1" x14ac:dyDescent="0.3">
      <c r="A82" s="5">
        <v>42436</v>
      </c>
      <c r="B82" s="6">
        <v>28</v>
      </c>
      <c r="C82" s="7" t="s">
        <v>89</v>
      </c>
      <c r="D82" s="6" t="s">
        <v>10</v>
      </c>
      <c r="E82" s="8">
        <v>123</v>
      </c>
      <c r="F82" s="8">
        <v>0</v>
      </c>
      <c r="G82" s="8">
        <v>-130</v>
      </c>
    </row>
    <row r="83" spans="1:7" ht="15.75" thickBot="1" x14ac:dyDescent="0.3">
      <c r="A83" s="23">
        <v>42443</v>
      </c>
      <c r="B83" s="24" t="s">
        <v>90</v>
      </c>
      <c r="C83" s="25">
        <v>42430</v>
      </c>
      <c r="D83" s="24" t="s">
        <v>13</v>
      </c>
      <c r="E83" s="26">
        <v>0</v>
      </c>
      <c r="F83" s="26">
        <v>123</v>
      </c>
      <c r="G83" s="26">
        <v>-7</v>
      </c>
    </row>
    <row r="84" spans="1:7" ht="25.5" thickBot="1" x14ac:dyDescent="0.3">
      <c r="A84" s="5">
        <v>42464</v>
      </c>
      <c r="B84" s="6">
        <v>36</v>
      </c>
      <c r="C84" s="7" t="s">
        <v>91</v>
      </c>
      <c r="D84" s="6" t="s">
        <v>10</v>
      </c>
      <c r="E84" s="8">
        <v>123</v>
      </c>
      <c r="F84" s="8">
        <v>0</v>
      </c>
      <c r="G84" s="8">
        <v>-130</v>
      </c>
    </row>
    <row r="85" spans="1:7" ht="15.75" thickBot="1" x14ac:dyDescent="0.3">
      <c r="A85" s="23">
        <v>42465</v>
      </c>
      <c r="B85" s="24" t="s">
        <v>92</v>
      </c>
      <c r="C85" s="27" t="s">
        <v>93</v>
      </c>
      <c r="D85" s="24" t="s">
        <v>13</v>
      </c>
      <c r="E85" s="26">
        <v>0</v>
      </c>
      <c r="F85" s="26">
        <v>122.86</v>
      </c>
      <c r="G85" s="26">
        <v>-7.14</v>
      </c>
    </row>
    <row r="86" spans="1:7" ht="25.5" thickBot="1" x14ac:dyDescent="0.3">
      <c r="A86" s="5">
        <v>42485</v>
      </c>
      <c r="B86" s="6">
        <v>42</v>
      </c>
      <c r="C86" s="7" t="s">
        <v>94</v>
      </c>
      <c r="D86" s="6" t="s">
        <v>10</v>
      </c>
      <c r="E86" s="8">
        <v>122.86</v>
      </c>
      <c r="F86" s="8">
        <v>0</v>
      </c>
      <c r="G86" s="8">
        <v>-130</v>
      </c>
    </row>
    <row r="87" spans="1:7" ht="15.75" thickBot="1" x14ac:dyDescent="0.3">
      <c r="A87" s="23">
        <v>42506</v>
      </c>
      <c r="B87" s="24" t="s">
        <v>95</v>
      </c>
      <c r="C87" s="25">
        <v>42491</v>
      </c>
      <c r="D87" s="24" t="s">
        <v>13</v>
      </c>
      <c r="E87" s="26">
        <v>0</v>
      </c>
      <c r="F87" s="26">
        <v>123</v>
      </c>
      <c r="G87" s="26">
        <v>-7</v>
      </c>
    </row>
    <row r="88" spans="1:7" ht="25.5" thickBot="1" x14ac:dyDescent="0.3">
      <c r="A88" s="5">
        <v>42527</v>
      </c>
      <c r="B88" s="6">
        <v>60</v>
      </c>
      <c r="C88" s="7" t="s">
        <v>96</v>
      </c>
      <c r="D88" s="6" t="s">
        <v>10</v>
      </c>
      <c r="E88" s="8">
        <v>123</v>
      </c>
      <c r="F88" s="8">
        <v>0</v>
      </c>
      <c r="G88" s="8">
        <v>-130</v>
      </c>
    </row>
    <row r="89" spans="1:7" ht="15.75" thickBot="1" x14ac:dyDescent="0.3">
      <c r="A89" s="23">
        <v>42565</v>
      </c>
      <c r="B89" s="24" t="s">
        <v>97</v>
      </c>
      <c r="C89" s="25">
        <v>42552</v>
      </c>
      <c r="D89" s="24" t="s">
        <v>13</v>
      </c>
      <c r="E89" s="26">
        <v>0</v>
      </c>
      <c r="F89" s="26">
        <v>123</v>
      </c>
      <c r="G89" s="26">
        <v>-7</v>
      </c>
    </row>
    <row r="90" spans="1:7" ht="25.5" thickBot="1" x14ac:dyDescent="0.3">
      <c r="A90" s="5">
        <v>42585</v>
      </c>
      <c r="B90" s="6">
        <v>85</v>
      </c>
      <c r="C90" s="7" t="s">
        <v>98</v>
      </c>
      <c r="D90" s="6" t="s">
        <v>10</v>
      </c>
      <c r="E90" s="8">
        <v>123</v>
      </c>
      <c r="F90" s="8">
        <v>0</v>
      </c>
      <c r="G90" s="8">
        <v>-130</v>
      </c>
    </row>
    <row r="91" spans="1:7" ht="15.75" thickBot="1" x14ac:dyDescent="0.3">
      <c r="A91" s="23">
        <v>42597</v>
      </c>
      <c r="B91" s="24" t="s">
        <v>99</v>
      </c>
      <c r="C91" s="25">
        <v>42583</v>
      </c>
      <c r="D91" s="24" t="s">
        <v>13</v>
      </c>
      <c r="E91" s="26">
        <v>0</v>
      </c>
      <c r="F91" s="26">
        <v>123</v>
      </c>
      <c r="G91" s="26">
        <v>-7</v>
      </c>
    </row>
    <row r="92" spans="1:7" ht="25.5" thickBot="1" x14ac:dyDescent="0.3">
      <c r="A92" s="5">
        <v>42618</v>
      </c>
      <c r="B92" s="6">
        <v>102</v>
      </c>
      <c r="C92" s="7" t="s">
        <v>100</v>
      </c>
      <c r="D92" s="6" t="s">
        <v>10</v>
      </c>
      <c r="E92" s="8">
        <v>123</v>
      </c>
      <c r="F92" s="8">
        <v>0</v>
      </c>
      <c r="G92" s="8">
        <v>-130</v>
      </c>
    </row>
    <row r="93" spans="1:7" ht="15.75" thickBot="1" x14ac:dyDescent="0.3">
      <c r="A93" s="23">
        <v>42627</v>
      </c>
      <c r="B93" s="24" t="s">
        <v>101</v>
      </c>
      <c r="C93" s="25">
        <v>42614</v>
      </c>
      <c r="D93" s="24" t="s">
        <v>13</v>
      </c>
      <c r="E93" s="26">
        <v>0</v>
      </c>
      <c r="F93" s="26">
        <v>123</v>
      </c>
      <c r="G93" s="26">
        <v>-7</v>
      </c>
    </row>
    <row r="94" spans="1:7" ht="25.5" thickBot="1" x14ac:dyDescent="0.3">
      <c r="A94" s="5">
        <v>42647</v>
      </c>
      <c r="B94" s="6">
        <v>113</v>
      </c>
      <c r="C94" s="7" t="s">
        <v>102</v>
      </c>
      <c r="D94" s="6" t="s">
        <v>10</v>
      </c>
      <c r="E94" s="8">
        <v>123</v>
      </c>
      <c r="F94" s="8">
        <v>0</v>
      </c>
      <c r="G94" s="8">
        <v>-130</v>
      </c>
    </row>
    <row r="95" spans="1:7" ht="15.75" thickBot="1" x14ac:dyDescent="0.3">
      <c r="A95" s="23">
        <v>42659</v>
      </c>
      <c r="B95" s="24" t="s">
        <v>103</v>
      </c>
      <c r="C95" s="25">
        <v>42644</v>
      </c>
      <c r="D95" s="24" t="s">
        <v>13</v>
      </c>
      <c r="E95" s="26">
        <v>0</v>
      </c>
      <c r="F95" s="26">
        <v>123</v>
      </c>
      <c r="G95" s="26">
        <v>-7</v>
      </c>
    </row>
    <row r="96" spans="1:7" ht="25.5" thickBot="1" x14ac:dyDescent="0.3">
      <c r="A96" s="5">
        <v>42681</v>
      </c>
      <c r="B96" s="6">
        <v>129</v>
      </c>
      <c r="C96" s="7" t="s">
        <v>104</v>
      </c>
      <c r="D96" s="6" t="s">
        <v>10</v>
      </c>
      <c r="E96" s="8">
        <v>123</v>
      </c>
      <c r="F96" s="8">
        <v>0</v>
      </c>
      <c r="G96" s="8">
        <v>-130</v>
      </c>
    </row>
    <row r="97" spans="1:7" ht="15.75" thickBot="1" x14ac:dyDescent="0.3">
      <c r="A97" s="23">
        <v>42688</v>
      </c>
      <c r="B97" s="24" t="s">
        <v>105</v>
      </c>
      <c r="C97" s="25">
        <v>42675</v>
      </c>
      <c r="D97" s="24" t="s">
        <v>13</v>
      </c>
      <c r="E97" s="26">
        <v>0</v>
      </c>
      <c r="F97" s="26">
        <v>123</v>
      </c>
      <c r="G97" s="26">
        <v>-7</v>
      </c>
    </row>
    <row r="98" spans="1:7" ht="25.5" thickBot="1" x14ac:dyDescent="0.3">
      <c r="A98" s="5">
        <v>42709</v>
      </c>
      <c r="B98" s="6">
        <v>139</v>
      </c>
      <c r="C98" s="7" t="s">
        <v>106</v>
      </c>
      <c r="D98" s="6" t="s">
        <v>10</v>
      </c>
      <c r="E98" s="8">
        <v>123</v>
      </c>
      <c r="F98" s="8">
        <v>0</v>
      </c>
      <c r="G98" s="8">
        <v>-130</v>
      </c>
    </row>
    <row r="99" spans="1:7" ht="15.75" thickBot="1" x14ac:dyDescent="0.3">
      <c r="A99" s="23">
        <v>42718</v>
      </c>
      <c r="B99" s="24" t="s">
        <v>107</v>
      </c>
      <c r="C99" s="25">
        <v>42705</v>
      </c>
      <c r="D99" s="24" t="s">
        <v>13</v>
      </c>
      <c r="E99" s="26">
        <v>0</v>
      </c>
      <c r="F99" s="26">
        <v>123</v>
      </c>
      <c r="G99" s="26">
        <v>-7</v>
      </c>
    </row>
    <row r="100" spans="1:7" ht="25.5" thickBot="1" x14ac:dyDescent="0.3">
      <c r="A100" s="5">
        <v>42738</v>
      </c>
      <c r="B100" s="6">
        <v>2</v>
      </c>
      <c r="C100" s="7" t="s">
        <v>108</v>
      </c>
      <c r="D100" s="6" t="s">
        <v>10</v>
      </c>
      <c r="E100" s="8">
        <v>123</v>
      </c>
      <c r="F100" s="8">
        <v>0</v>
      </c>
      <c r="G100" s="8">
        <v>-130</v>
      </c>
    </row>
    <row r="101" spans="1:7" ht="15.75" thickBot="1" x14ac:dyDescent="0.3">
      <c r="A101" s="23">
        <v>42750</v>
      </c>
      <c r="B101" s="24" t="s">
        <v>109</v>
      </c>
      <c r="C101" s="25">
        <v>42736</v>
      </c>
      <c r="D101" s="24" t="s">
        <v>13</v>
      </c>
      <c r="E101" s="26">
        <v>0</v>
      </c>
      <c r="F101" s="26">
        <v>123</v>
      </c>
      <c r="G101" s="26">
        <v>-7</v>
      </c>
    </row>
    <row r="102" spans="1:7" ht="17.25" thickBot="1" x14ac:dyDescent="0.3">
      <c r="A102" s="5">
        <v>42772</v>
      </c>
      <c r="B102" s="6">
        <v>20</v>
      </c>
      <c r="C102" s="7" t="s">
        <v>110</v>
      </c>
      <c r="D102" s="6" t="s">
        <v>10</v>
      </c>
      <c r="E102" s="8">
        <v>123</v>
      </c>
      <c r="F102" s="8">
        <v>0</v>
      </c>
      <c r="G102" s="8">
        <v>-130</v>
      </c>
    </row>
    <row r="103" spans="1:7" ht="15.75" thickBot="1" x14ac:dyDescent="0.3">
      <c r="A103" s="23">
        <v>42780</v>
      </c>
      <c r="B103" s="24" t="s">
        <v>111</v>
      </c>
      <c r="C103" s="25">
        <v>42767</v>
      </c>
      <c r="D103" s="24" t="s">
        <v>13</v>
      </c>
      <c r="E103" s="26">
        <v>0</v>
      </c>
      <c r="F103" s="26">
        <v>123</v>
      </c>
      <c r="G103" s="26">
        <v>-7</v>
      </c>
    </row>
    <row r="104" spans="1:7" ht="25.5" thickBot="1" x14ac:dyDescent="0.3">
      <c r="A104" s="5">
        <v>42800</v>
      </c>
      <c r="B104" s="6">
        <v>32</v>
      </c>
      <c r="C104" s="7" t="s">
        <v>112</v>
      </c>
      <c r="D104" s="6" t="s">
        <v>10</v>
      </c>
      <c r="E104" s="8">
        <v>123</v>
      </c>
      <c r="F104" s="8">
        <v>0</v>
      </c>
      <c r="G104" s="8">
        <v>-130</v>
      </c>
    </row>
    <row r="105" spans="1:7" ht="15.75" thickBot="1" x14ac:dyDescent="0.3">
      <c r="A105" s="23">
        <v>42808</v>
      </c>
      <c r="B105" s="24" t="s">
        <v>113</v>
      </c>
      <c r="C105" s="25">
        <v>42795</v>
      </c>
      <c r="D105" s="24" t="s">
        <v>13</v>
      </c>
      <c r="E105" s="26">
        <v>0</v>
      </c>
      <c r="F105" s="26">
        <v>123</v>
      </c>
      <c r="G105" s="26">
        <v>-7</v>
      </c>
    </row>
    <row r="106" spans="1:7" ht="25.5" thickBot="1" x14ac:dyDescent="0.3">
      <c r="A106" s="5">
        <v>42828</v>
      </c>
      <c r="B106" s="6">
        <v>38</v>
      </c>
      <c r="C106" s="7" t="s">
        <v>114</v>
      </c>
      <c r="D106" s="6" t="s">
        <v>10</v>
      </c>
      <c r="E106" s="8">
        <v>123</v>
      </c>
      <c r="F106" s="8">
        <v>0</v>
      </c>
      <c r="G106" s="8">
        <v>-130</v>
      </c>
    </row>
    <row r="107" spans="1:7" ht="15.75" thickBot="1" x14ac:dyDescent="0.3">
      <c r="A107" s="23">
        <v>42838</v>
      </c>
      <c r="B107" s="24" t="s">
        <v>115</v>
      </c>
      <c r="C107" s="27" t="s">
        <v>116</v>
      </c>
      <c r="D107" s="24" t="s">
        <v>13</v>
      </c>
      <c r="E107" s="26">
        <v>0</v>
      </c>
      <c r="F107" s="26">
        <v>145.63</v>
      </c>
      <c r="G107" s="26">
        <v>15.63</v>
      </c>
    </row>
    <row r="108" spans="1:7" ht="15.75" thickBot="1" x14ac:dyDescent="0.3">
      <c r="A108" s="10" t="s">
        <v>20</v>
      </c>
      <c r="B108" s="11"/>
      <c r="C108" s="11"/>
      <c r="D108" s="12"/>
      <c r="E108" s="13">
        <v>5478.22</v>
      </c>
      <c r="F108" s="13">
        <v>5493.85</v>
      </c>
      <c r="G108" s="13">
        <v>15.63</v>
      </c>
    </row>
    <row r="109" spans="1:7" x14ac:dyDescent="0.25">
      <c r="A109" s="14" t="s">
        <v>117</v>
      </c>
      <c r="B109" s="15"/>
      <c r="C109" s="15"/>
      <c r="D109" s="16"/>
      <c r="E109" s="17">
        <v>15.63</v>
      </c>
      <c r="F109" s="18"/>
      <c r="G109" s="19" t="s">
        <v>7</v>
      </c>
    </row>
  </sheetData>
  <mergeCells count="6">
    <mergeCell ref="A14:D14"/>
    <mergeCell ref="A15:D15"/>
    <mergeCell ref="E15:F15"/>
    <mergeCell ref="A108:D108"/>
    <mergeCell ref="A109:D109"/>
    <mergeCell ref="E109:F10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recu</vt:lpstr>
      <vt:lpstr>Tableaux différents de 0</vt:lpstr>
      <vt:lpstr>Ce a quoi cela devrait ressembl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Jean-Christophe Beeckmans</dc:creator>
  <cp:lastModifiedBy>Jean-Christophe Beeckmans</cp:lastModifiedBy>
  <dcterms:created xsi:type="dcterms:W3CDTF">2017-04-29T22:27:20Z</dcterms:created>
  <dcterms:modified xsi:type="dcterms:W3CDTF">2017-04-29T22:46:27Z</dcterms:modified>
</cp:coreProperties>
</file>