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APEI\SECTEUR TAD\CLIENTS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_xlnm._FilterDatabase" localSheetId="0" hidden="1">Feuil1!$A$2:$J$200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00" i="1" l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</calcChain>
</file>

<file path=xl/connections.xml><?xml version="1.0" encoding="utf-8"?>
<connections xmlns="http://schemas.openxmlformats.org/spreadsheetml/2006/main">
  <connection id="1" keepAlive="1" name="Requête - t_Sucursalle" description="Connexion à la requête « t_Sucursalle » dans le classeur." type="5" refreshedVersion="0" background="1">
    <dbPr connection="Provider=Microsoft.Mashup.OleDb.1;Data Source=$Workbook$;Location=t_Sucursalle;Extended Properties=&quot;&quot;" command="SELECT * FROM [t_Sucursalle]"/>
  </connection>
</connections>
</file>

<file path=xl/sharedStrings.xml><?xml version="1.0" encoding="utf-8"?>
<sst xmlns="http://schemas.openxmlformats.org/spreadsheetml/2006/main" count="1786" uniqueCount="487">
  <si>
    <t>DATE</t>
  </si>
  <si>
    <t>PIECE</t>
  </si>
  <si>
    <t>SITE</t>
  </si>
  <si>
    <t>PIECE SITE</t>
  </si>
  <si>
    <t>LIBELLE</t>
  </si>
  <si>
    <t>ECHEANCE</t>
  </si>
  <si>
    <t>MONTANT</t>
  </si>
  <si>
    <t>00000781</t>
  </si>
  <si>
    <t/>
  </si>
  <si>
    <t>Solde à régler</t>
  </si>
  <si>
    <t>00001066</t>
  </si>
  <si>
    <t>00004208</t>
  </si>
  <si>
    <t>00004462</t>
  </si>
  <si>
    <t>00000471</t>
  </si>
  <si>
    <t>00000472</t>
  </si>
  <si>
    <t>00001068</t>
  </si>
  <si>
    <t>00000998</t>
  </si>
  <si>
    <t>00001004</t>
  </si>
  <si>
    <t>00000456</t>
  </si>
  <si>
    <t>00001069</t>
  </si>
  <si>
    <t>00000465</t>
  </si>
  <si>
    <t>00000783</t>
  </si>
  <si>
    <t>00004166</t>
  </si>
  <si>
    <t>00000344</t>
  </si>
  <si>
    <t>00001073</t>
  </si>
  <si>
    <t>00001011</t>
  </si>
  <si>
    <t>00001077</t>
  </si>
  <si>
    <t>00000434</t>
  </si>
  <si>
    <t>00000799</t>
  </si>
  <si>
    <t>00000940</t>
  </si>
  <si>
    <t>00000941</t>
  </si>
  <si>
    <t>00000942</t>
  </si>
  <si>
    <t>00000943</t>
  </si>
  <si>
    <t>00000944</t>
  </si>
  <si>
    <t>00000945</t>
  </si>
  <si>
    <t>00000946</t>
  </si>
  <si>
    <t>00000947</t>
  </si>
  <si>
    <t>00000233</t>
  </si>
  <si>
    <t>00000234</t>
  </si>
  <si>
    <t>00000235</t>
  </si>
  <si>
    <t>00000236</t>
  </si>
  <si>
    <t>00000237</t>
  </si>
  <si>
    <t>00000238</t>
  </si>
  <si>
    <t>00000239</t>
  </si>
  <si>
    <t>00000240</t>
  </si>
  <si>
    <t>00000241</t>
  </si>
  <si>
    <t>00000242</t>
  </si>
  <si>
    <t>00001083</t>
  </si>
  <si>
    <t>00001088</t>
  </si>
  <si>
    <t>00000445</t>
  </si>
  <si>
    <t>00000466</t>
  </si>
  <si>
    <t>00000462</t>
  </si>
  <si>
    <t>00004465</t>
  </si>
  <si>
    <t>00001092</t>
  </si>
  <si>
    <t>00003949</t>
  </si>
  <si>
    <t>00004211</t>
  </si>
  <si>
    <t>00004466</t>
  </si>
  <si>
    <t>00000792</t>
  </si>
  <si>
    <t>00000257</t>
  </si>
  <si>
    <t>00003959</t>
  </si>
  <si>
    <t>00004473</t>
  </si>
  <si>
    <t>00000476</t>
  </si>
  <si>
    <t>00000770</t>
  </si>
  <si>
    <t>00000249</t>
  </si>
  <si>
    <t>00004433</t>
  </si>
  <si>
    <t>00004217</t>
  </si>
  <si>
    <t>00004474</t>
  </si>
  <si>
    <t>00003961</t>
  </si>
  <si>
    <t>00000258</t>
  </si>
  <si>
    <t>00000479</t>
  </si>
  <si>
    <t>00004163</t>
  </si>
  <si>
    <t>00004429</t>
  </si>
  <si>
    <t>00000722</t>
  </si>
  <si>
    <t>00000723</t>
  </si>
  <si>
    <t>00000724</t>
  </si>
  <si>
    <t>00000725</t>
  </si>
  <si>
    <t>00000726</t>
  </si>
  <si>
    <t>00000727</t>
  </si>
  <si>
    <t>00000728</t>
  </si>
  <si>
    <t>00000729</t>
  </si>
  <si>
    <t>00000730</t>
  </si>
  <si>
    <t>00000731</t>
  </si>
  <si>
    <t>00000732</t>
  </si>
  <si>
    <t>00000733</t>
  </si>
  <si>
    <t>00000734</t>
  </si>
  <si>
    <t>00000735</t>
  </si>
  <si>
    <t>00000736</t>
  </si>
  <si>
    <t>00000737</t>
  </si>
  <si>
    <t>00000738</t>
  </si>
  <si>
    <t>00000739</t>
  </si>
  <si>
    <t>00000740</t>
  </si>
  <si>
    <t>00000741</t>
  </si>
  <si>
    <t>00000742</t>
  </si>
  <si>
    <t>00000743</t>
  </si>
  <si>
    <t>00000744</t>
  </si>
  <si>
    <t>00000745</t>
  </si>
  <si>
    <t>00000746</t>
  </si>
  <si>
    <t>00000747</t>
  </si>
  <si>
    <t>00000748</t>
  </si>
  <si>
    <t>00000749</t>
  </si>
  <si>
    <t>00000750</t>
  </si>
  <si>
    <t>00000751</t>
  </si>
  <si>
    <t>00000752</t>
  </si>
  <si>
    <t>00000753</t>
  </si>
  <si>
    <t>00000754</t>
  </si>
  <si>
    <t>00000755</t>
  </si>
  <si>
    <t>00000756</t>
  </si>
  <si>
    <t>00000757</t>
  </si>
  <si>
    <t>00000758</t>
  </si>
  <si>
    <t>00000759</t>
  </si>
  <si>
    <t>00000760</t>
  </si>
  <si>
    <t>00000761</t>
  </si>
  <si>
    <t>00000762</t>
  </si>
  <si>
    <t>00000763</t>
  </si>
  <si>
    <t>00000764</t>
  </si>
  <si>
    <t>00000765</t>
  </si>
  <si>
    <t>00000766</t>
  </si>
  <si>
    <t>00000767</t>
  </si>
  <si>
    <t>00000768</t>
  </si>
  <si>
    <t>00000769</t>
  </si>
  <si>
    <t>00000771</t>
  </si>
  <si>
    <t>00000772</t>
  </si>
  <si>
    <t>00000773</t>
  </si>
  <si>
    <t>00000774</t>
  </si>
  <si>
    <t>00000775</t>
  </si>
  <si>
    <t>00000776</t>
  </si>
  <si>
    <t>00000975</t>
  </si>
  <si>
    <t>00000976</t>
  </si>
  <si>
    <t>00000977</t>
  </si>
  <si>
    <t>00001108</t>
  </si>
  <si>
    <t>00004476</t>
  </si>
  <si>
    <t>00004223</t>
  </si>
  <si>
    <t>00000984</t>
  </si>
  <si>
    <t>00001049</t>
  </si>
  <si>
    <t>00001114</t>
  </si>
  <si>
    <t>00000427</t>
  </si>
  <si>
    <t>00001052</t>
  </si>
  <si>
    <t>00000141</t>
  </si>
  <si>
    <t>00000230</t>
  </si>
  <si>
    <t>00000250</t>
  </si>
  <si>
    <t>00000266</t>
  </si>
  <si>
    <t>00001119</t>
  </si>
  <si>
    <t>00000804</t>
  </si>
  <si>
    <t>00004481</t>
  </si>
  <si>
    <t>00003349</t>
  </si>
  <si>
    <t>00004167</t>
  </si>
  <si>
    <t>00004168</t>
  </si>
  <si>
    <t>00004427</t>
  </si>
  <si>
    <t>00004428</t>
  </si>
  <si>
    <t>00000467</t>
  </si>
  <si>
    <t>00000261</t>
  </si>
  <si>
    <t>NUM SUCURSALLE</t>
  </si>
  <si>
    <t>NOM SUCURSALLE</t>
  </si>
  <si>
    <t>COURRIER</t>
  </si>
  <si>
    <t>C1</t>
  </si>
  <si>
    <t>C2</t>
  </si>
  <si>
    <t>C3</t>
  </si>
  <si>
    <t>C6</t>
  </si>
  <si>
    <t>C5</t>
  </si>
  <si>
    <t>C4</t>
  </si>
  <si>
    <t>AI</t>
  </si>
  <si>
    <t>AR</t>
  </si>
  <si>
    <t>AU</t>
  </si>
  <si>
    <t>AX</t>
  </si>
  <si>
    <t>BO</t>
  </si>
  <si>
    <t>CD</t>
  </si>
  <si>
    <t>CE</t>
  </si>
  <si>
    <t>CO</t>
  </si>
  <si>
    <t>CR</t>
  </si>
  <si>
    <t>DA</t>
  </si>
  <si>
    <t>DB</t>
  </si>
  <si>
    <t>DE</t>
  </si>
  <si>
    <t>DS</t>
  </si>
  <si>
    <t>DU</t>
  </si>
  <si>
    <t>EH</t>
  </si>
  <si>
    <t>EU</t>
  </si>
  <si>
    <t>FI</t>
  </si>
  <si>
    <t>FL</t>
  </si>
  <si>
    <t>FO</t>
  </si>
  <si>
    <t>FR</t>
  </si>
  <si>
    <t>IC</t>
  </si>
  <si>
    <t>IN</t>
  </si>
  <si>
    <t>IR</t>
  </si>
  <si>
    <t>JE</t>
  </si>
  <si>
    <t>KI</t>
  </si>
  <si>
    <t>LE</t>
  </si>
  <si>
    <t>MA</t>
  </si>
  <si>
    <t>MO</t>
  </si>
  <si>
    <t>NO</t>
  </si>
  <si>
    <t>NY</t>
  </si>
  <si>
    <t>OP</t>
  </si>
  <si>
    <t>RO</t>
  </si>
  <si>
    <t>SA</t>
  </si>
  <si>
    <t>SE</t>
  </si>
  <si>
    <t>SI</t>
  </si>
  <si>
    <t>SO</t>
  </si>
  <si>
    <t>SP</t>
  </si>
  <si>
    <t>TA</t>
  </si>
  <si>
    <t>TE</t>
  </si>
  <si>
    <t>TR</t>
  </si>
  <si>
    <t>VA</t>
  </si>
  <si>
    <t>B</t>
  </si>
  <si>
    <t>E</t>
  </si>
  <si>
    <t>R</t>
  </si>
  <si>
    <t>S</t>
  </si>
  <si>
    <t>M</t>
  </si>
  <si>
    <t>C</t>
  </si>
  <si>
    <t>B-00000781</t>
  </si>
  <si>
    <t>E-00001066</t>
  </si>
  <si>
    <t>R-00004208</t>
  </si>
  <si>
    <t>R-00004462</t>
  </si>
  <si>
    <t>S-00000471</t>
  </si>
  <si>
    <t>S-00000472</t>
  </si>
  <si>
    <t>E-00001068</t>
  </si>
  <si>
    <t>E-00000998</t>
  </si>
  <si>
    <t>E-00001004</t>
  </si>
  <si>
    <t>S-00000456</t>
  </si>
  <si>
    <t>E-00001069</t>
  </si>
  <si>
    <t>S-00000465</t>
  </si>
  <si>
    <t>B-00000783</t>
  </si>
  <si>
    <t>R-00004166</t>
  </si>
  <si>
    <t>S-00000344</t>
  </si>
  <si>
    <t>E-00001073</t>
  </si>
  <si>
    <t>E-00001011</t>
  </si>
  <si>
    <t>E-00001077</t>
  </si>
  <si>
    <t>S-00000434</t>
  </si>
  <si>
    <t>E-00000799</t>
  </si>
  <si>
    <t>-</t>
  </si>
  <si>
    <t>E-00000940</t>
  </si>
  <si>
    <t>E-00000941</t>
  </si>
  <si>
    <t>E-00000942</t>
  </si>
  <si>
    <t>E-00000943</t>
  </si>
  <si>
    <t>E-00000944</t>
  </si>
  <si>
    <t>E-00000945</t>
  </si>
  <si>
    <t>E-00000946</t>
  </si>
  <si>
    <t>E-00000947</t>
  </si>
  <si>
    <t>M-00000233</t>
  </si>
  <si>
    <t>M-00000234</t>
  </si>
  <si>
    <t>M-00000235</t>
  </si>
  <si>
    <t>M-00000236</t>
  </si>
  <si>
    <t>M-00000237</t>
  </si>
  <si>
    <t>M-00000238</t>
  </si>
  <si>
    <t>M-00000239</t>
  </si>
  <si>
    <t>M-00000240</t>
  </si>
  <si>
    <t>M-00000241</t>
  </si>
  <si>
    <t>M-00000242</t>
  </si>
  <si>
    <t>E-00001083</t>
  </si>
  <si>
    <t>E-00001088</t>
  </si>
  <si>
    <t>S-00000445</t>
  </si>
  <si>
    <t>S-00000466</t>
  </si>
  <si>
    <t>S-00000462</t>
  </si>
  <si>
    <t>R-00004465</t>
  </si>
  <si>
    <t>E-00001092</t>
  </si>
  <si>
    <t>R-00003949</t>
  </si>
  <si>
    <t>R-00004211</t>
  </si>
  <si>
    <t>R-00004466</t>
  </si>
  <si>
    <t>B-00000792</t>
  </si>
  <si>
    <t>M-00000257</t>
  </si>
  <si>
    <t>R-00003959</t>
  </si>
  <si>
    <t>R-00004473</t>
  </si>
  <si>
    <t>S-00000476</t>
  </si>
  <si>
    <t>B-00000770</t>
  </si>
  <si>
    <t>C-00000249</t>
  </si>
  <si>
    <t>R-00004433</t>
  </si>
  <si>
    <t>R-00004217</t>
  </si>
  <si>
    <t>R-00004474</t>
  </si>
  <si>
    <t>R-00003961</t>
  </si>
  <si>
    <t>M-00000258</t>
  </si>
  <si>
    <t>S-00000479</t>
  </si>
  <si>
    <t>R-00004163</t>
  </si>
  <si>
    <t>R-00004429</t>
  </si>
  <si>
    <t>E-00000722</t>
  </si>
  <si>
    <t>E-00000723</t>
  </si>
  <si>
    <t>E-00000724</t>
  </si>
  <si>
    <t>E-00000725</t>
  </si>
  <si>
    <t>E-00000726</t>
  </si>
  <si>
    <t>E-00000727</t>
  </si>
  <si>
    <t>E-00000728</t>
  </si>
  <si>
    <t>E-00000729</t>
  </si>
  <si>
    <t>E-00000730</t>
  </si>
  <si>
    <t>E-00000731</t>
  </si>
  <si>
    <t>E-00000732</t>
  </si>
  <si>
    <t>E-00000733</t>
  </si>
  <si>
    <t>E-00000734</t>
  </si>
  <si>
    <t>E-00000735</t>
  </si>
  <si>
    <t>E-00000736</t>
  </si>
  <si>
    <t>E-00000737</t>
  </si>
  <si>
    <t>E-00000738</t>
  </si>
  <si>
    <t>E-00000739</t>
  </si>
  <si>
    <t>E-00000740</t>
  </si>
  <si>
    <t>E-00000741</t>
  </si>
  <si>
    <t>E-00000742</t>
  </si>
  <si>
    <t>E-00000743</t>
  </si>
  <si>
    <t>E-00000744</t>
  </si>
  <si>
    <t>E-00000745</t>
  </si>
  <si>
    <t>E-00000746</t>
  </si>
  <si>
    <t>E-00000747</t>
  </si>
  <si>
    <t>E-00000748</t>
  </si>
  <si>
    <t>E-00000749</t>
  </si>
  <si>
    <t>E-00000750</t>
  </si>
  <si>
    <t>E-00000751</t>
  </si>
  <si>
    <t>E-00000752</t>
  </si>
  <si>
    <t>E-00000753</t>
  </si>
  <si>
    <t>E-00000754</t>
  </si>
  <si>
    <t>E-00000755</t>
  </si>
  <si>
    <t>E-00000756</t>
  </si>
  <si>
    <t>E-00000757</t>
  </si>
  <si>
    <t>E-00000758</t>
  </si>
  <si>
    <t>E-00000759</t>
  </si>
  <si>
    <t>E-00000760</t>
  </si>
  <si>
    <t>E-00000761</t>
  </si>
  <si>
    <t>E-00000762</t>
  </si>
  <si>
    <t>E-00000763</t>
  </si>
  <si>
    <t>E-00000764</t>
  </si>
  <si>
    <t>E-00000765</t>
  </si>
  <si>
    <t>E-00000766</t>
  </si>
  <si>
    <t>E-00000767</t>
  </si>
  <si>
    <t>E-00000768</t>
  </si>
  <si>
    <t>E-00000769</t>
  </si>
  <si>
    <t>E-00000770</t>
  </si>
  <si>
    <t>E-00000771</t>
  </si>
  <si>
    <t>E-00000772</t>
  </si>
  <si>
    <t>E-00000773</t>
  </si>
  <si>
    <t>E-00000774</t>
  </si>
  <si>
    <t>E-00000775</t>
  </si>
  <si>
    <t>E-00000776</t>
  </si>
  <si>
    <t>E-00000975</t>
  </si>
  <si>
    <t>E-00000976</t>
  </si>
  <si>
    <t>E-00000977</t>
  </si>
  <si>
    <t>E-00001108</t>
  </si>
  <si>
    <t>R-00004476</t>
  </si>
  <si>
    <t>R-00004223</t>
  </si>
  <si>
    <t>E-00000984</t>
  </si>
  <si>
    <t>E-00001049</t>
  </si>
  <si>
    <t>E-00001114</t>
  </si>
  <si>
    <t>S-00000427</t>
  </si>
  <si>
    <t>E-00001052</t>
  </si>
  <si>
    <t>C-00000141</t>
  </si>
  <si>
    <t>C-00000230</t>
  </si>
  <si>
    <t>C-00000250</t>
  </si>
  <si>
    <t>C-00000266</t>
  </si>
  <si>
    <t>E-00001119</t>
  </si>
  <si>
    <t>B-00000804</t>
  </si>
  <si>
    <t>R-00004481</t>
  </si>
  <si>
    <t>R-00003349</t>
  </si>
  <si>
    <t>R-00004167</t>
  </si>
  <si>
    <t>R-00004168</t>
  </si>
  <si>
    <t>R-00004427</t>
  </si>
  <si>
    <t>R-00004428</t>
  </si>
  <si>
    <t>S-00000467</t>
  </si>
  <si>
    <t>M-00000261</t>
  </si>
  <si>
    <t>F AI</t>
  </si>
  <si>
    <t>F AR</t>
  </si>
  <si>
    <t>F AU</t>
  </si>
  <si>
    <t>F AX</t>
  </si>
  <si>
    <t>F BO</t>
  </si>
  <si>
    <t>F CD</t>
  </si>
  <si>
    <t>F CE</t>
  </si>
  <si>
    <t>F CO</t>
  </si>
  <si>
    <t>F CR</t>
  </si>
  <si>
    <t>F DA</t>
  </si>
  <si>
    <t>F DB</t>
  </si>
  <si>
    <t>F DE</t>
  </si>
  <si>
    <t>F DS</t>
  </si>
  <si>
    <t>F DU</t>
  </si>
  <si>
    <t>F EH</t>
  </si>
  <si>
    <t>F EU</t>
  </si>
  <si>
    <t>F FI</t>
  </si>
  <si>
    <t>F FL</t>
  </si>
  <si>
    <t>F FO</t>
  </si>
  <si>
    <t>F FR</t>
  </si>
  <si>
    <t>F IC</t>
  </si>
  <si>
    <t>F IN</t>
  </si>
  <si>
    <t>F IR</t>
  </si>
  <si>
    <t>F JE</t>
  </si>
  <si>
    <t>F KI</t>
  </si>
  <si>
    <t>F LE</t>
  </si>
  <si>
    <t>F MA</t>
  </si>
  <si>
    <t>F MO</t>
  </si>
  <si>
    <t>F NO</t>
  </si>
  <si>
    <t>F NY</t>
  </si>
  <si>
    <t>F OP</t>
  </si>
  <si>
    <t>F RO</t>
  </si>
  <si>
    <t>F SA</t>
  </si>
  <si>
    <t>F SE</t>
  </si>
  <si>
    <t>F SI</t>
  </si>
  <si>
    <t>F SO</t>
  </si>
  <si>
    <t>F SP</t>
  </si>
  <si>
    <t>F TA</t>
  </si>
  <si>
    <t>F TE</t>
  </si>
  <si>
    <t>F TR</t>
  </si>
  <si>
    <t>F VA</t>
  </si>
  <si>
    <t>Acompte IC</t>
  </si>
  <si>
    <t>Acompte F NO</t>
  </si>
  <si>
    <t>Acompte F TE</t>
  </si>
  <si>
    <t>00000504</t>
  </si>
  <si>
    <t>00000716</t>
  </si>
  <si>
    <t>00000697</t>
  </si>
  <si>
    <t>00000864</t>
  </si>
  <si>
    <t>00000501</t>
  </si>
  <si>
    <t>00000625</t>
  </si>
  <si>
    <t>00000073</t>
  </si>
  <si>
    <t>00000706</t>
  </si>
  <si>
    <t>00000828</t>
  </si>
  <si>
    <t>00000388</t>
  </si>
  <si>
    <t>00000173</t>
  </si>
  <si>
    <t>00000406</t>
  </si>
  <si>
    <t>00000362</t>
  </si>
  <si>
    <t>00000179</t>
  </si>
  <si>
    <t>00000824</t>
  </si>
  <si>
    <t>00000784</t>
  </si>
  <si>
    <t>00000613</t>
  </si>
  <si>
    <t>00000489</t>
  </si>
  <si>
    <t>00000644</t>
  </si>
  <si>
    <t>00000023</t>
  </si>
  <si>
    <t>00000295</t>
  </si>
  <si>
    <t>00000836</t>
  </si>
  <si>
    <t>00000596</t>
  </si>
  <si>
    <t>00000070</t>
  </si>
  <si>
    <t>00000157</t>
  </si>
  <si>
    <t>00000708</t>
  </si>
  <si>
    <t>00000153</t>
  </si>
  <si>
    <t>00000370</t>
  </si>
  <si>
    <t>00000619</t>
  </si>
  <si>
    <t>00000856</t>
  </si>
  <si>
    <t>00000081</t>
  </si>
  <si>
    <t>00000826</t>
  </si>
  <si>
    <t>00000448</t>
  </si>
  <si>
    <t>00000500</t>
  </si>
  <si>
    <t>00000172</t>
  </si>
  <si>
    <t>00000285</t>
  </si>
  <si>
    <t>00000156</t>
  </si>
  <si>
    <t>00000283</t>
  </si>
  <si>
    <t>MAIL</t>
  </si>
  <si>
    <t>aaa@gmail.com</t>
  </si>
  <si>
    <t>bbb@gmail.com</t>
  </si>
  <si>
    <t>ccc@gmail.com</t>
  </si>
  <si>
    <t>ddd@gmail.com</t>
  </si>
  <si>
    <t>eee@gmail.com</t>
  </si>
  <si>
    <t>fff@gmail.com</t>
  </si>
  <si>
    <t>ggg@gmail.com</t>
  </si>
  <si>
    <t>hhh@gmail.com</t>
  </si>
  <si>
    <t>iii@gmail.com</t>
  </si>
  <si>
    <t>jjj@gmail.com</t>
  </si>
  <si>
    <t>kkk@gmail.com</t>
  </si>
  <si>
    <t>lll@gmail.com</t>
  </si>
  <si>
    <t>mmm@gmail.com</t>
  </si>
  <si>
    <t>nnn@gmail.com</t>
  </si>
  <si>
    <t>ooo@gmail.com</t>
  </si>
  <si>
    <t>ppp@gmail.com</t>
  </si>
  <si>
    <t>qqq@gmail.com</t>
  </si>
  <si>
    <t>rrr@gmail.com</t>
  </si>
  <si>
    <t>sss@gmail.com</t>
  </si>
  <si>
    <t>ttt@gmail.com</t>
  </si>
  <si>
    <t>uuu@gmail.com</t>
  </si>
  <si>
    <t>vvv@gmail.com</t>
  </si>
  <si>
    <t>www@gmail.com</t>
  </si>
  <si>
    <t>xxx@gmail.com</t>
  </si>
  <si>
    <t>yyy@gmail.com</t>
  </si>
  <si>
    <t>zzz@gmail.com</t>
  </si>
  <si>
    <t>aaaaaa@gmail.com</t>
  </si>
  <si>
    <t>bbbbbb@gmail.com</t>
  </si>
  <si>
    <t>cccccc@gmail.com</t>
  </si>
  <si>
    <t>dddddd@gmail.com</t>
  </si>
  <si>
    <t>eeeeee@gmail.com</t>
  </si>
  <si>
    <t>ffffff@gmail.com</t>
  </si>
  <si>
    <t>gggggg@gmail.com</t>
  </si>
  <si>
    <t>hhhhhh@gmail.com</t>
  </si>
  <si>
    <t>iiiiii@gmail.com</t>
  </si>
  <si>
    <t>jjjjjj@gmail.com</t>
  </si>
  <si>
    <t>kkkkkk@gmail.com</t>
  </si>
  <si>
    <t>llllll@gmail.com</t>
  </si>
  <si>
    <t>mmmmmm@gmail.com</t>
  </si>
  <si>
    <t>nnnnnn@gmail.com</t>
  </si>
  <si>
    <t>oooooo@gmail.com</t>
  </si>
  <si>
    <t>pppppp@gmail.com</t>
  </si>
  <si>
    <t>qqqqqq@gmail.com</t>
  </si>
  <si>
    <t>rrrrrr@gmail.com</t>
  </si>
  <si>
    <t>ssssss@gmail.com</t>
  </si>
  <si>
    <t>tttttt@gmail.com</t>
  </si>
  <si>
    <t>COURRIER A FAIRE</t>
  </si>
  <si>
    <t>OUI</t>
  </si>
  <si>
    <t>NON</t>
  </si>
  <si>
    <t>si pour le num succursalle, j'ai au moins un C1 associé, j'ai un courrier à faire</t>
  </si>
  <si>
    <t>Mail : si j'ai un courrier à faire, indiquer le mail</t>
  </si>
  <si>
    <t>COLONNES SOUHAITEES</t>
  </si>
  <si>
    <t>Peut être que dans la requete nous pourrions passer directement à la colonne MAIL?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</si>
</sst>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14" fontId="0" fillId="0" borderId="0" xfId="0" applyNumberFormat="1"/>
    <xf numFmtId="0" fontId="1" fillId="0" borderId="0" xfId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0" fillId="2" borderId="0" xfId="0" applyFill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2" name="t_Sucursalle" displayName="t_Sucursalle" ref="A2:J200" totalsRowShown="0">
  <autoFilter ref="A2:J200"/>
  <tableColumns count="10">
    <tableColumn id="1" name="NUM SUCURSALLE"/>
    <tableColumn id="2" name="NOM SUCURSALLE"/>
    <tableColumn id="3" name="DATE" dataDxfId="1"/>
    <tableColumn id="4" name="PIECE"/>
    <tableColumn id="5" name="SITE"/>
    <tableColumn id="6" name="PIECE SITE"/>
    <tableColumn id="7" name="LIBELLE"/>
    <tableColumn id="8" name="ECHEANCE" dataDxfId="0"/>
    <tableColumn id="9" name="MONTANT"/>
    <tableColumn id="10" name="COURR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_Mails" displayName="t_Mails" ref="A1:B47" totalsRowShown="0">
  <autoFilter ref="A1:B47"/>
  <tableColumns count="2">
    <tableColumn id="1" name="NUM SUCURSALLE"/>
    <tableColumn id="2" name="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0"/>
  <sheetViews>
    <sheetView tabSelected="1" workbookViewId="0">
      <selection activeCell="I1" sqref="I1"/>
    </sheetView>
  </sheetViews>
  <sheetFormatPr baseColWidth="10" defaultRowHeight="15" x14ac:dyDescent="0.25"/>
  <cols>
    <col min="1" max="1" width="10.5703125" customWidth="1"/>
    <col min="2" max="2" width="6" customWidth="1"/>
    <col min="5" max="5" width="6.7109375" customWidth="1"/>
    <col min="6" max="6" width="12" customWidth="1"/>
    <col min="7" max="7" width="13.140625" bestFit="1" customWidth="1"/>
    <col min="8" max="8" width="12.42578125" customWidth="1"/>
    <col min="9" max="9" width="12.5703125" customWidth="1"/>
    <col min="10" max="11" width="12.140625" customWidth="1"/>
    <col min="12" max="12" width="22.5703125" customWidth="1"/>
    <col min="13" max="13" width="18.42578125" customWidth="1"/>
  </cols>
  <sheetData>
    <row r="1" spans="1:13" ht="60" x14ac:dyDescent="0.25">
      <c r="A1" s="6" t="s">
        <v>486</v>
      </c>
      <c r="B1" s="7"/>
      <c r="C1" s="7"/>
      <c r="D1" s="7"/>
      <c r="E1" s="7"/>
      <c r="F1" s="7"/>
      <c r="G1" s="7"/>
      <c r="H1" s="7"/>
      <c r="I1" s="7"/>
      <c r="J1" s="7"/>
      <c r="K1" s="5" t="s">
        <v>485</v>
      </c>
      <c r="L1" s="4" t="s">
        <v>483</v>
      </c>
      <c r="M1" s="5" t="s">
        <v>484</v>
      </c>
    </row>
    <row r="2" spans="1:13" x14ac:dyDescent="0.25">
      <c r="A2" t="s">
        <v>151</v>
      </c>
      <c r="B2" t="s">
        <v>152</v>
      </c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153</v>
      </c>
      <c r="L2" s="8" t="s">
        <v>480</v>
      </c>
      <c r="M2" s="8" t="s">
        <v>433</v>
      </c>
    </row>
    <row r="3" spans="1:13" x14ac:dyDescent="0.25">
      <c r="A3" s="1" t="s">
        <v>395</v>
      </c>
      <c r="B3" t="s">
        <v>160</v>
      </c>
      <c r="C3" s="2">
        <v>45169</v>
      </c>
      <c r="D3" t="s">
        <v>207</v>
      </c>
      <c r="E3" t="s">
        <v>201</v>
      </c>
      <c r="F3" t="s">
        <v>7</v>
      </c>
      <c r="G3" t="s">
        <v>351</v>
      </c>
      <c r="H3" s="2">
        <v>45199</v>
      </c>
      <c r="I3">
        <v>187.96</v>
      </c>
      <c r="J3" t="s">
        <v>154</v>
      </c>
      <c r="L3" s="8" t="s">
        <v>481</v>
      </c>
      <c r="M3" s="8" t="str">
        <f>IF(L3="OUI",VLOOKUP(A3,t_Mails[#All],2,0),"")</f>
        <v>xxx@gmail.com</v>
      </c>
    </row>
    <row r="4" spans="1:13" x14ac:dyDescent="0.25">
      <c r="A4" t="s">
        <v>395</v>
      </c>
      <c r="B4" t="s">
        <v>160</v>
      </c>
      <c r="C4" s="2" t="s">
        <v>8</v>
      </c>
      <c r="D4" t="s">
        <v>8</v>
      </c>
      <c r="E4" t="s">
        <v>8</v>
      </c>
      <c r="F4" t="s">
        <v>8</v>
      </c>
      <c r="G4" t="s">
        <v>9</v>
      </c>
      <c r="H4" s="2" t="s">
        <v>8</v>
      </c>
      <c r="I4">
        <v>187.96</v>
      </c>
      <c r="J4" t="s">
        <v>8</v>
      </c>
      <c r="L4" s="8" t="s">
        <v>481</v>
      </c>
      <c r="M4" s="8" t="str">
        <f>IF(L4="OUI",VLOOKUP(A4,t_Mails[#All],2,0),"")</f>
        <v>xxx@gmail.com</v>
      </c>
    </row>
    <row r="5" spans="1:13" x14ac:dyDescent="0.25">
      <c r="A5" t="s">
        <v>396</v>
      </c>
      <c r="B5" t="s">
        <v>161</v>
      </c>
      <c r="C5" s="2">
        <v>45169</v>
      </c>
      <c r="D5" t="s">
        <v>208</v>
      </c>
      <c r="E5" t="s">
        <v>202</v>
      </c>
      <c r="F5" t="s">
        <v>10</v>
      </c>
      <c r="G5" t="s">
        <v>352</v>
      </c>
      <c r="H5" s="2">
        <v>45199</v>
      </c>
      <c r="I5">
        <v>326.42</v>
      </c>
      <c r="J5" t="s">
        <v>154</v>
      </c>
      <c r="L5" s="8" t="s">
        <v>481</v>
      </c>
      <c r="M5" s="8" t="str">
        <f>IF(L5="OUI",VLOOKUP(A5,t_Mails[#All],2,0),"")</f>
        <v>gggggg@gmail.com</v>
      </c>
    </row>
    <row r="6" spans="1:13" x14ac:dyDescent="0.25">
      <c r="A6" t="s">
        <v>396</v>
      </c>
      <c r="B6" t="s">
        <v>161</v>
      </c>
      <c r="C6" s="2" t="s">
        <v>8</v>
      </c>
      <c r="D6" t="s">
        <v>8</v>
      </c>
      <c r="E6" t="s">
        <v>8</v>
      </c>
      <c r="F6" t="s">
        <v>8</v>
      </c>
      <c r="G6" t="s">
        <v>9</v>
      </c>
      <c r="H6" s="2" t="s">
        <v>8</v>
      </c>
      <c r="I6">
        <v>326.42</v>
      </c>
      <c r="J6" t="s">
        <v>8</v>
      </c>
      <c r="L6" s="8" t="s">
        <v>481</v>
      </c>
      <c r="M6" s="8" t="str">
        <f>IF(L6="OUI",VLOOKUP(A6,t_Mails[#All],2,0),"")</f>
        <v>gggggg@gmail.com</v>
      </c>
    </row>
    <row r="7" spans="1:13" x14ac:dyDescent="0.25">
      <c r="A7" t="s">
        <v>397</v>
      </c>
      <c r="B7" t="s">
        <v>162</v>
      </c>
      <c r="C7" s="2">
        <v>45138</v>
      </c>
      <c r="D7" t="s">
        <v>209</v>
      </c>
      <c r="E7" t="s">
        <v>203</v>
      </c>
      <c r="F7" t="s">
        <v>11</v>
      </c>
      <c r="G7" t="s">
        <v>353</v>
      </c>
      <c r="H7" s="2">
        <v>45169</v>
      </c>
      <c r="I7">
        <v>124.1</v>
      </c>
      <c r="J7" t="s">
        <v>155</v>
      </c>
      <c r="L7" s="8" t="s">
        <v>481</v>
      </c>
      <c r="M7" s="8" t="str">
        <f>IF(L7="OUI",VLOOKUP(A7,t_Mails[#All],2,0),"")</f>
        <v>dddddd@gmail.com</v>
      </c>
    </row>
    <row r="8" spans="1:13" x14ac:dyDescent="0.25">
      <c r="A8" t="s">
        <v>397</v>
      </c>
      <c r="B8" t="s">
        <v>162</v>
      </c>
      <c r="C8" s="2">
        <v>45169</v>
      </c>
      <c r="D8" t="s">
        <v>210</v>
      </c>
      <c r="E8" t="s">
        <v>203</v>
      </c>
      <c r="F8" t="s">
        <v>12</v>
      </c>
      <c r="G8" t="s">
        <v>353</v>
      </c>
      <c r="H8" s="2">
        <v>45199</v>
      </c>
      <c r="I8">
        <v>124.1</v>
      </c>
      <c r="J8" t="s">
        <v>154</v>
      </c>
      <c r="L8" s="8" t="s">
        <v>481</v>
      </c>
      <c r="M8" s="8" t="str">
        <f>IF(L8="OUI",VLOOKUP(A8,t_Mails[#All],2,0),"")</f>
        <v>dddddd@gmail.com</v>
      </c>
    </row>
    <row r="9" spans="1:13" x14ac:dyDescent="0.25">
      <c r="A9" t="s">
        <v>397</v>
      </c>
      <c r="B9" t="s">
        <v>162</v>
      </c>
      <c r="C9" s="2" t="s">
        <v>8</v>
      </c>
      <c r="D9" t="s">
        <v>8</v>
      </c>
      <c r="E9" t="s">
        <v>8</v>
      </c>
      <c r="F9" t="s">
        <v>8</v>
      </c>
      <c r="G9" t="s">
        <v>9</v>
      </c>
      <c r="H9" s="2" t="s">
        <v>8</v>
      </c>
      <c r="I9">
        <v>248.2</v>
      </c>
      <c r="J9" t="s">
        <v>8</v>
      </c>
      <c r="L9" s="8" t="s">
        <v>481</v>
      </c>
      <c r="M9" s="8" t="str">
        <f>IF(L9="OUI",VLOOKUP(A9,t_Mails[#All],2,0),"")</f>
        <v>dddddd@gmail.com</v>
      </c>
    </row>
    <row r="10" spans="1:13" x14ac:dyDescent="0.25">
      <c r="A10" t="s">
        <v>40</v>
      </c>
      <c r="B10" t="s">
        <v>163</v>
      </c>
      <c r="C10" s="2">
        <v>45169</v>
      </c>
      <c r="D10" t="s">
        <v>211</v>
      </c>
      <c r="E10" t="s">
        <v>204</v>
      </c>
      <c r="F10" t="s">
        <v>13</v>
      </c>
      <c r="G10" t="s">
        <v>354</v>
      </c>
      <c r="H10" s="2">
        <v>45199</v>
      </c>
      <c r="I10">
        <v>1265.04</v>
      </c>
      <c r="J10" t="s">
        <v>154</v>
      </c>
      <c r="L10" s="8" t="s">
        <v>481</v>
      </c>
      <c r="M10" s="8" t="str">
        <f>IF(L10="OUI",VLOOKUP(A10,t_Mails[#All],2,0),"")</f>
        <v>kkk@gmail.com</v>
      </c>
    </row>
    <row r="11" spans="1:13" x14ac:dyDescent="0.25">
      <c r="A11" t="s">
        <v>40</v>
      </c>
      <c r="B11" t="s">
        <v>163</v>
      </c>
      <c r="C11" s="2">
        <v>45169</v>
      </c>
      <c r="D11" t="s">
        <v>212</v>
      </c>
      <c r="E11" t="s">
        <v>204</v>
      </c>
      <c r="F11" t="s">
        <v>14</v>
      </c>
      <c r="G11" t="s">
        <v>354</v>
      </c>
      <c r="H11" s="2">
        <v>45199</v>
      </c>
      <c r="I11">
        <v>534.24</v>
      </c>
      <c r="J11" t="s">
        <v>154</v>
      </c>
      <c r="L11" s="8" t="s">
        <v>481</v>
      </c>
      <c r="M11" s="8" t="str">
        <f>IF(L11="OUI",VLOOKUP(A11,t_Mails[#All],2,0),"")</f>
        <v>kkk@gmail.com</v>
      </c>
    </row>
    <row r="12" spans="1:13" x14ac:dyDescent="0.25">
      <c r="A12" t="s">
        <v>40</v>
      </c>
      <c r="B12" t="s">
        <v>163</v>
      </c>
      <c r="C12" s="2" t="s">
        <v>8</v>
      </c>
      <c r="D12" t="s">
        <v>8</v>
      </c>
      <c r="E12" t="s">
        <v>8</v>
      </c>
      <c r="F12" t="s">
        <v>8</v>
      </c>
      <c r="G12" t="s">
        <v>9</v>
      </c>
      <c r="H12" s="2" t="s">
        <v>8</v>
      </c>
      <c r="I12">
        <v>1799.28</v>
      </c>
      <c r="J12" t="s">
        <v>8</v>
      </c>
      <c r="L12" s="8" t="s">
        <v>481</v>
      </c>
      <c r="M12" s="8" t="str">
        <f>IF(L12="OUI",VLOOKUP(A12,t_Mails[#All],2,0),"")</f>
        <v>kkk@gmail.com</v>
      </c>
    </row>
    <row r="13" spans="1:13" x14ac:dyDescent="0.25">
      <c r="A13" t="s">
        <v>398</v>
      </c>
      <c r="B13" t="s">
        <v>164</v>
      </c>
      <c r="C13" s="2">
        <v>45169</v>
      </c>
      <c r="D13" t="s">
        <v>213</v>
      </c>
      <c r="E13" t="s">
        <v>202</v>
      </c>
      <c r="F13" t="s">
        <v>15</v>
      </c>
      <c r="G13" t="s">
        <v>355</v>
      </c>
      <c r="H13" s="2">
        <v>45199</v>
      </c>
      <c r="I13">
        <v>1404</v>
      </c>
      <c r="J13" t="s">
        <v>154</v>
      </c>
      <c r="L13" s="8" t="s">
        <v>481</v>
      </c>
      <c r="M13" s="8" t="str">
        <f>IF(L13="OUI",VLOOKUP(A13,t_Mails[#All],2,0),"")</f>
        <v>tttttt@gmail.com</v>
      </c>
    </row>
    <row r="14" spans="1:13" x14ac:dyDescent="0.25">
      <c r="A14" t="s">
        <v>398</v>
      </c>
      <c r="B14" t="s">
        <v>164</v>
      </c>
      <c r="C14" s="2" t="s">
        <v>8</v>
      </c>
      <c r="D14" t="s">
        <v>8</v>
      </c>
      <c r="E14" t="s">
        <v>8</v>
      </c>
      <c r="F14" t="s">
        <v>8</v>
      </c>
      <c r="G14" t="s">
        <v>9</v>
      </c>
      <c r="H14" s="2" t="s">
        <v>8</v>
      </c>
      <c r="I14">
        <v>1404</v>
      </c>
      <c r="J14" t="s">
        <v>8</v>
      </c>
      <c r="L14" s="8" t="s">
        <v>481</v>
      </c>
      <c r="M14" s="8" t="str">
        <f>IF(L14="OUI",VLOOKUP(A14,t_Mails[#All],2,0),"")</f>
        <v>tttttt@gmail.com</v>
      </c>
    </row>
    <row r="15" spans="1:13" x14ac:dyDescent="0.25">
      <c r="A15" t="s">
        <v>399</v>
      </c>
      <c r="B15" t="s">
        <v>165</v>
      </c>
      <c r="C15" s="2">
        <v>45107</v>
      </c>
      <c r="D15" t="s">
        <v>214</v>
      </c>
      <c r="E15" t="s">
        <v>202</v>
      </c>
      <c r="F15" t="s">
        <v>16</v>
      </c>
      <c r="G15" t="s">
        <v>356</v>
      </c>
      <c r="H15" s="2">
        <v>45138</v>
      </c>
      <c r="I15">
        <v>433.72</v>
      </c>
      <c r="J15" t="s">
        <v>156</v>
      </c>
      <c r="L15" s="8" t="s">
        <v>481</v>
      </c>
      <c r="M15" s="8" t="str">
        <f>IF(L15="OUI",VLOOKUP(A15,t_Mails[#All],2,0),"")</f>
        <v>www@gmail.com</v>
      </c>
    </row>
    <row r="16" spans="1:13" x14ac:dyDescent="0.25">
      <c r="A16" t="s">
        <v>399</v>
      </c>
      <c r="B16" t="s">
        <v>165</v>
      </c>
      <c r="C16" s="2">
        <v>45138</v>
      </c>
      <c r="D16" t="s">
        <v>215</v>
      </c>
      <c r="E16" t="s">
        <v>202</v>
      </c>
      <c r="F16" t="s">
        <v>17</v>
      </c>
      <c r="G16" t="s">
        <v>356</v>
      </c>
      <c r="H16" s="2">
        <v>45169</v>
      </c>
      <c r="I16">
        <v>433.72</v>
      </c>
      <c r="J16" t="s">
        <v>155</v>
      </c>
      <c r="L16" s="8" t="s">
        <v>481</v>
      </c>
      <c r="M16" s="8" t="str">
        <f>IF(L16="OUI",VLOOKUP(A16,t_Mails[#All],2,0),"")</f>
        <v>www@gmail.com</v>
      </c>
    </row>
    <row r="17" spans="1:13" x14ac:dyDescent="0.25">
      <c r="A17" t="s">
        <v>399</v>
      </c>
      <c r="B17" t="s">
        <v>165</v>
      </c>
      <c r="C17" s="2">
        <v>45138</v>
      </c>
      <c r="D17" t="s">
        <v>216</v>
      </c>
      <c r="E17" t="s">
        <v>204</v>
      </c>
      <c r="F17" t="s">
        <v>18</v>
      </c>
      <c r="G17" t="s">
        <v>356</v>
      </c>
      <c r="H17" s="2">
        <v>45199</v>
      </c>
      <c r="I17">
        <v>198.72</v>
      </c>
      <c r="J17" t="s">
        <v>154</v>
      </c>
      <c r="L17" s="8" t="s">
        <v>481</v>
      </c>
      <c r="M17" s="8" t="str">
        <f>IF(L17="OUI",VLOOKUP(A17,t_Mails[#All],2,0),"")</f>
        <v>www@gmail.com</v>
      </c>
    </row>
    <row r="18" spans="1:13" x14ac:dyDescent="0.25">
      <c r="A18" t="s">
        <v>399</v>
      </c>
      <c r="B18" t="s">
        <v>165</v>
      </c>
      <c r="C18" s="2">
        <v>45169</v>
      </c>
      <c r="D18" t="s">
        <v>217</v>
      </c>
      <c r="E18" t="s">
        <v>202</v>
      </c>
      <c r="F18" t="s">
        <v>19</v>
      </c>
      <c r="G18" t="s">
        <v>356</v>
      </c>
      <c r="H18" s="2">
        <v>45199</v>
      </c>
      <c r="I18">
        <v>433.72</v>
      </c>
      <c r="J18" t="s">
        <v>154</v>
      </c>
      <c r="L18" s="8" t="s">
        <v>481</v>
      </c>
      <c r="M18" s="8" t="str">
        <f>IF(L18="OUI",VLOOKUP(A18,t_Mails[#All],2,0),"")</f>
        <v>www@gmail.com</v>
      </c>
    </row>
    <row r="19" spans="1:13" x14ac:dyDescent="0.25">
      <c r="A19" t="s">
        <v>399</v>
      </c>
      <c r="B19" t="s">
        <v>165</v>
      </c>
      <c r="C19" s="2">
        <v>45169</v>
      </c>
      <c r="D19" t="s">
        <v>218</v>
      </c>
      <c r="E19" t="s">
        <v>204</v>
      </c>
      <c r="F19" t="s">
        <v>20</v>
      </c>
      <c r="G19" t="s">
        <v>356</v>
      </c>
      <c r="H19" s="2">
        <v>45199</v>
      </c>
      <c r="I19">
        <v>138.24</v>
      </c>
      <c r="J19" t="s">
        <v>154</v>
      </c>
      <c r="L19" s="8" t="s">
        <v>481</v>
      </c>
      <c r="M19" s="8" t="str">
        <f>IF(L19="OUI",VLOOKUP(A19,t_Mails[#All],2,0),"")</f>
        <v>www@gmail.com</v>
      </c>
    </row>
    <row r="20" spans="1:13" x14ac:dyDescent="0.25">
      <c r="A20" t="s">
        <v>399</v>
      </c>
      <c r="B20" t="s">
        <v>165</v>
      </c>
      <c r="C20" s="2" t="s">
        <v>8</v>
      </c>
      <c r="D20" t="s">
        <v>8</v>
      </c>
      <c r="E20" t="s">
        <v>8</v>
      </c>
      <c r="F20" t="s">
        <v>8</v>
      </c>
      <c r="G20" t="s">
        <v>9</v>
      </c>
      <c r="H20" s="2" t="s">
        <v>8</v>
      </c>
      <c r="I20">
        <v>1638.12</v>
      </c>
      <c r="J20" t="s">
        <v>8</v>
      </c>
      <c r="L20" s="8" t="s">
        <v>481</v>
      </c>
      <c r="M20" s="8" t="str">
        <f>IF(L20="OUI",VLOOKUP(A20,t_Mails[#All],2,0),"")</f>
        <v>www@gmail.com</v>
      </c>
    </row>
    <row r="21" spans="1:13" x14ac:dyDescent="0.25">
      <c r="A21" t="s">
        <v>96</v>
      </c>
      <c r="B21" t="s">
        <v>166</v>
      </c>
      <c r="C21" s="2">
        <v>45169</v>
      </c>
      <c r="D21" t="s">
        <v>219</v>
      </c>
      <c r="E21" t="s">
        <v>201</v>
      </c>
      <c r="F21" t="s">
        <v>21</v>
      </c>
      <c r="G21" t="s">
        <v>357</v>
      </c>
      <c r="H21" s="2">
        <v>45199</v>
      </c>
      <c r="I21">
        <v>13421.34</v>
      </c>
      <c r="J21" t="s">
        <v>154</v>
      </c>
      <c r="L21" s="8" t="s">
        <v>481</v>
      </c>
      <c r="M21" s="8" t="str">
        <f>IF(L21="OUI",VLOOKUP(A21,t_Mails[#All],2,0),"")</f>
        <v>hhhhhh@gmail.com</v>
      </c>
    </row>
    <row r="22" spans="1:13" x14ac:dyDescent="0.25">
      <c r="A22" t="s">
        <v>96</v>
      </c>
      <c r="B22" t="s">
        <v>166</v>
      </c>
      <c r="C22" s="2" t="s">
        <v>8</v>
      </c>
      <c r="D22" t="s">
        <v>8</v>
      </c>
      <c r="E22" t="s">
        <v>8</v>
      </c>
      <c r="F22" t="s">
        <v>8</v>
      </c>
      <c r="G22" t="s">
        <v>9</v>
      </c>
      <c r="H22" s="2" t="s">
        <v>8</v>
      </c>
      <c r="I22">
        <v>13421.34</v>
      </c>
      <c r="J22" t="s">
        <v>8</v>
      </c>
      <c r="L22" s="8" t="s">
        <v>481</v>
      </c>
      <c r="M22" s="8" t="str">
        <f>IF(L22="OUI",VLOOKUP(A22,t_Mails[#All],2,0),"")</f>
        <v>hhhhhh@gmail.com</v>
      </c>
    </row>
    <row r="23" spans="1:13" x14ac:dyDescent="0.25">
      <c r="A23" t="s">
        <v>400</v>
      </c>
      <c r="B23" t="s">
        <v>167</v>
      </c>
      <c r="C23" s="2">
        <v>45138</v>
      </c>
      <c r="D23" t="s">
        <v>220</v>
      </c>
      <c r="E23" t="s">
        <v>203</v>
      </c>
      <c r="F23" t="s">
        <v>22</v>
      </c>
      <c r="G23" t="s">
        <v>358</v>
      </c>
      <c r="H23" s="2">
        <v>45138</v>
      </c>
      <c r="I23">
        <v>7.74</v>
      </c>
      <c r="J23" t="s">
        <v>156</v>
      </c>
      <c r="L23" s="8" t="s">
        <v>482</v>
      </c>
      <c r="M23" s="8" t="str">
        <f>IF(L23="OUI",VLOOKUP(A23,t_Mails[#All],2,0),"")</f>
        <v/>
      </c>
    </row>
    <row r="24" spans="1:13" x14ac:dyDescent="0.25">
      <c r="A24" t="s">
        <v>400</v>
      </c>
      <c r="B24" t="s">
        <v>167</v>
      </c>
      <c r="C24" s="2" t="s">
        <v>8</v>
      </c>
      <c r="D24" t="s">
        <v>8</v>
      </c>
      <c r="E24" t="s">
        <v>8</v>
      </c>
      <c r="F24" t="s">
        <v>8</v>
      </c>
      <c r="G24" t="s">
        <v>9</v>
      </c>
      <c r="H24" s="2" t="s">
        <v>8</v>
      </c>
      <c r="I24">
        <v>7.74</v>
      </c>
      <c r="J24" t="s">
        <v>8</v>
      </c>
      <c r="L24" s="8" t="s">
        <v>482</v>
      </c>
      <c r="M24" s="8" t="str">
        <f>IF(L24="OUI",VLOOKUP(A24,t_Mails[#All],2,0),"")</f>
        <v/>
      </c>
    </row>
    <row r="25" spans="1:13" x14ac:dyDescent="0.25">
      <c r="A25" t="s">
        <v>401</v>
      </c>
      <c r="B25" t="s">
        <v>167</v>
      </c>
      <c r="C25" s="2">
        <v>45016</v>
      </c>
      <c r="D25" t="s">
        <v>221</v>
      </c>
      <c r="E25" t="s">
        <v>204</v>
      </c>
      <c r="F25" t="s">
        <v>23</v>
      </c>
      <c r="G25" t="s">
        <v>358</v>
      </c>
      <c r="H25" s="2">
        <v>45046</v>
      </c>
      <c r="I25">
        <v>1146.5999999999999</v>
      </c>
      <c r="J25" t="s">
        <v>157</v>
      </c>
      <c r="L25" s="8" t="s">
        <v>482</v>
      </c>
      <c r="M25" s="8" t="str">
        <f>IF(L25="OUI",VLOOKUP(A25,t_Mails[#All],2,0),"")</f>
        <v/>
      </c>
    </row>
    <row r="26" spans="1:13" x14ac:dyDescent="0.25">
      <c r="A26" t="s">
        <v>401</v>
      </c>
      <c r="B26" t="s">
        <v>167</v>
      </c>
      <c r="C26" s="2" t="s">
        <v>8</v>
      </c>
      <c r="D26" t="s">
        <v>8</v>
      </c>
      <c r="E26" t="s">
        <v>8</v>
      </c>
      <c r="F26" t="s">
        <v>8</v>
      </c>
      <c r="G26" t="s">
        <v>9</v>
      </c>
      <c r="H26" s="2" t="s">
        <v>8</v>
      </c>
      <c r="I26">
        <v>1146.5999999999999</v>
      </c>
      <c r="J26" t="s">
        <v>8</v>
      </c>
      <c r="L26" s="8" t="s">
        <v>482</v>
      </c>
      <c r="M26" s="8" t="str">
        <f>IF(L26="OUI",VLOOKUP(A26,t_Mails[#All],2,0),"")</f>
        <v/>
      </c>
    </row>
    <row r="27" spans="1:13" x14ac:dyDescent="0.25">
      <c r="A27" t="s">
        <v>402</v>
      </c>
      <c r="B27" t="s">
        <v>168</v>
      </c>
      <c r="C27" s="2">
        <v>45169</v>
      </c>
      <c r="D27" t="s">
        <v>222</v>
      </c>
      <c r="E27" t="s">
        <v>202</v>
      </c>
      <c r="F27" t="s">
        <v>24</v>
      </c>
      <c r="G27" t="s">
        <v>359</v>
      </c>
      <c r="H27" s="2">
        <v>45199</v>
      </c>
      <c r="I27">
        <v>375</v>
      </c>
      <c r="J27" t="s">
        <v>154</v>
      </c>
      <c r="L27" s="8" t="s">
        <v>481</v>
      </c>
      <c r="M27" s="8" t="str">
        <f>IF(L27="OUI",VLOOKUP(A27,t_Mails[#All],2,0),"")</f>
        <v>eeeeee@gmail.com</v>
      </c>
    </row>
    <row r="28" spans="1:13" x14ac:dyDescent="0.25">
      <c r="A28" t="s">
        <v>402</v>
      </c>
      <c r="B28" t="s">
        <v>168</v>
      </c>
      <c r="C28" s="2" t="s">
        <v>8</v>
      </c>
      <c r="D28" t="s">
        <v>8</v>
      </c>
      <c r="E28" t="s">
        <v>8</v>
      </c>
      <c r="F28" t="s">
        <v>8</v>
      </c>
      <c r="G28" t="s">
        <v>9</v>
      </c>
      <c r="H28" s="2" t="s">
        <v>8</v>
      </c>
      <c r="I28">
        <v>375</v>
      </c>
      <c r="J28" t="s">
        <v>8</v>
      </c>
      <c r="L28" s="8" t="s">
        <v>481</v>
      </c>
      <c r="M28" s="8" t="str">
        <f>IF(L28="OUI",VLOOKUP(A28,t_Mails[#All],2,0),"")</f>
        <v>eeeeee@gmail.com</v>
      </c>
    </row>
    <row r="29" spans="1:13" x14ac:dyDescent="0.25">
      <c r="A29" t="s">
        <v>62</v>
      </c>
      <c r="B29" t="s">
        <v>169</v>
      </c>
      <c r="C29" s="2">
        <v>45138</v>
      </c>
      <c r="D29" t="s">
        <v>223</v>
      </c>
      <c r="E29" t="s">
        <v>202</v>
      </c>
      <c r="F29" t="s">
        <v>25</v>
      </c>
      <c r="G29" t="s">
        <v>360</v>
      </c>
      <c r="H29" s="2">
        <v>45169</v>
      </c>
      <c r="I29">
        <v>401.53</v>
      </c>
      <c r="J29" t="s">
        <v>155</v>
      </c>
      <c r="L29" s="8" t="s">
        <v>481</v>
      </c>
      <c r="M29" s="8" t="str">
        <f>IF(L29="OUI",VLOOKUP(A29,t_Mails[#All],2,0),"")</f>
        <v>llllll@gmail.com</v>
      </c>
    </row>
    <row r="30" spans="1:13" x14ac:dyDescent="0.25">
      <c r="A30" t="s">
        <v>62</v>
      </c>
      <c r="B30" t="s">
        <v>169</v>
      </c>
      <c r="C30" s="2" t="s">
        <v>8</v>
      </c>
      <c r="D30" t="s">
        <v>8</v>
      </c>
      <c r="E30" t="s">
        <v>8</v>
      </c>
      <c r="F30" t="s">
        <v>8</v>
      </c>
      <c r="G30" t="s">
        <v>9</v>
      </c>
      <c r="H30" s="2" t="s">
        <v>8</v>
      </c>
      <c r="I30">
        <v>401.53</v>
      </c>
      <c r="J30" t="s">
        <v>8</v>
      </c>
      <c r="L30" s="8" t="s">
        <v>481</v>
      </c>
      <c r="M30" s="8" t="str">
        <f>IF(L30="OUI",VLOOKUP(A30,t_Mails[#All],2,0),"")</f>
        <v>llllll@gmail.com</v>
      </c>
    </row>
    <row r="31" spans="1:13" x14ac:dyDescent="0.25">
      <c r="A31" t="s">
        <v>403</v>
      </c>
      <c r="B31" t="s">
        <v>169</v>
      </c>
      <c r="C31" s="2">
        <v>45169</v>
      </c>
      <c r="D31" t="s">
        <v>224</v>
      </c>
      <c r="E31" t="s">
        <v>202</v>
      </c>
      <c r="F31" t="s">
        <v>26</v>
      </c>
      <c r="G31" t="s">
        <v>360</v>
      </c>
      <c r="H31" s="2">
        <v>45199</v>
      </c>
      <c r="I31">
        <v>320.26</v>
      </c>
      <c r="J31" t="s">
        <v>154</v>
      </c>
      <c r="L31" s="8" t="s">
        <v>481</v>
      </c>
      <c r="M31" s="8" t="str">
        <f>IF(L31="OUI",VLOOKUP(A31,t_Mails[#All],2,0),"")</f>
        <v>qqqqqq@gmail.com</v>
      </c>
    </row>
    <row r="32" spans="1:13" x14ac:dyDescent="0.25">
      <c r="A32" t="s">
        <v>403</v>
      </c>
      <c r="B32" t="s">
        <v>169</v>
      </c>
      <c r="C32" s="2" t="s">
        <v>8</v>
      </c>
      <c r="D32" t="s">
        <v>8</v>
      </c>
      <c r="E32" t="s">
        <v>8</v>
      </c>
      <c r="F32" t="s">
        <v>8</v>
      </c>
      <c r="G32" t="s">
        <v>9</v>
      </c>
      <c r="H32" s="2" t="s">
        <v>8</v>
      </c>
      <c r="I32">
        <v>320.26</v>
      </c>
      <c r="J32" t="s">
        <v>8</v>
      </c>
      <c r="L32" s="8" t="s">
        <v>481</v>
      </c>
      <c r="M32" s="8" t="str">
        <f>IF(L32="OUI",VLOOKUP(A32,t_Mails[#All],2,0),"")</f>
        <v>qqqqqq@gmail.com</v>
      </c>
    </row>
    <row r="33" spans="1:13" x14ac:dyDescent="0.25">
      <c r="A33" t="s">
        <v>149</v>
      </c>
      <c r="B33" t="s">
        <v>170</v>
      </c>
      <c r="C33" s="2">
        <v>45107</v>
      </c>
      <c r="D33" t="s">
        <v>225</v>
      </c>
      <c r="E33" t="s">
        <v>204</v>
      </c>
      <c r="F33" t="s">
        <v>27</v>
      </c>
      <c r="G33" t="s">
        <v>361</v>
      </c>
      <c r="H33" s="2">
        <v>45138</v>
      </c>
      <c r="I33">
        <v>5028</v>
      </c>
      <c r="J33" t="s">
        <v>156</v>
      </c>
      <c r="L33" s="8" t="s">
        <v>482</v>
      </c>
      <c r="M33" s="8" t="str">
        <f>IF(L33="OUI",VLOOKUP(A33,t_Mails[#All],2,0),"")</f>
        <v/>
      </c>
    </row>
    <row r="34" spans="1:13" x14ac:dyDescent="0.25">
      <c r="A34" t="s">
        <v>149</v>
      </c>
      <c r="B34" t="s">
        <v>170</v>
      </c>
      <c r="C34" s="2" t="s">
        <v>8</v>
      </c>
      <c r="D34" t="s">
        <v>8</v>
      </c>
      <c r="E34" t="s">
        <v>8</v>
      </c>
      <c r="F34" t="s">
        <v>8</v>
      </c>
      <c r="G34" t="s">
        <v>9</v>
      </c>
      <c r="H34" s="2" t="s">
        <v>8</v>
      </c>
      <c r="I34">
        <v>5028</v>
      </c>
      <c r="J34" t="s">
        <v>8</v>
      </c>
      <c r="L34" s="8" t="s">
        <v>482</v>
      </c>
      <c r="M34" s="8" t="str">
        <f>IF(L34="OUI",VLOOKUP(A34,t_Mails[#All],2,0),"")</f>
        <v/>
      </c>
    </row>
    <row r="35" spans="1:13" x14ac:dyDescent="0.25">
      <c r="A35" t="s">
        <v>404</v>
      </c>
      <c r="B35" t="s">
        <v>171</v>
      </c>
      <c r="C35" s="2">
        <v>45016</v>
      </c>
      <c r="D35" t="s">
        <v>226</v>
      </c>
      <c r="E35" t="s">
        <v>202</v>
      </c>
      <c r="F35" t="s">
        <v>28</v>
      </c>
      <c r="G35" t="s">
        <v>362</v>
      </c>
      <c r="H35" s="2">
        <v>45077</v>
      </c>
      <c r="I35">
        <v>1872</v>
      </c>
      <c r="J35" t="s">
        <v>158</v>
      </c>
      <c r="L35" s="8" t="s">
        <v>482</v>
      </c>
      <c r="M35" s="8" t="str">
        <f>IF(L35="OUI",VLOOKUP(A35,t_Mails[#All],2,0),"")</f>
        <v/>
      </c>
    </row>
    <row r="36" spans="1:13" x14ac:dyDescent="0.25">
      <c r="A36" t="s">
        <v>404</v>
      </c>
      <c r="B36" t="s">
        <v>171</v>
      </c>
      <c r="C36" s="2">
        <v>45083</v>
      </c>
      <c r="D36" t="s">
        <v>227</v>
      </c>
      <c r="E36" t="s">
        <v>8</v>
      </c>
      <c r="F36" t="s">
        <v>8</v>
      </c>
      <c r="G36" t="s">
        <v>362</v>
      </c>
      <c r="H36" s="2">
        <v>45083</v>
      </c>
      <c r="I36">
        <v>-1920.67</v>
      </c>
      <c r="J36" t="s">
        <v>8</v>
      </c>
      <c r="L36" s="8" t="s">
        <v>482</v>
      </c>
      <c r="M36" s="8" t="str">
        <f>IF(L36="OUI",VLOOKUP(A36,t_Mails[#All],2,0),"")</f>
        <v/>
      </c>
    </row>
    <row r="37" spans="1:13" x14ac:dyDescent="0.25">
      <c r="A37" t="s">
        <v>404</v>
      </c>
      <c r="B37" t="s">
        <v>171</v>
      </c>
      <c r="C37" s="2">
        <v>45107</v>
      </c>
      <c r="D37" t="s">
        <v>228</v>
      </c>
      <c r="E37" t="s">
        <v>202</v>
      </c>
      <c r="F37" t="s">
        <v>29</v>
      </c>
      <c r="G37" t="s">
        <v>362</v>
      </c>
      <c r="H37" s="2">
        <v>45169</v>
      </c>
      <c r="I37">
        <v>176.69</v>
      </c>
      <c r="J37" t="s">
        <v>155</v>
      </c>
      <c r="L37" s="8" t="s">
        <v>482</v>
      </c>
      <c r="M37" s="8" t="str">
        <f>IF(L37="OUI",VLOOKUP(A37,t_Mails[#All],2,0),"")</f>
        <v/>
      </c>
    </row>
    <row r="38" spans="1:13" x14ac:dyDescent="0.25">
      <c r="A38" t="s">
        <v>404</v>
      </c>
      <c r="B38" t="s">
        <v>171</v>
      </c>
      <c r="C38" s="2">
        <v>45107</v>
      </c>
      <c r="D38" t="s">
        <v>229</v>
      </c>
      <c r="E38" t="s">
        <v>202</v>
      </c>
      <c r="F38" t="s">
        <v>30</v>
      </c>
      <c r="G38" t="s">
        <v>362</v>
      </c>
      <c r="H38" s="2">
        <v>45169</v>
      </c>
      <c r="I38">
        <v>390.64</v>
      </c>
      <c r="J38" t="s">
        <v>155</v>
      </c>
      <c r="L38" s="8" t="s">
        <v>482</v>
      </c>
      <c r="M38" s="8" t="str">
        <f>IF(L38="OUI",VLOOKUP(A38,t_Mails[#All],2,0),"")</f>
        <v/>
      </c>
    </row>
    <row r="39" spans="1:13" x14ac:dyDescent="0.25">
      <c r="A39" t="s">
        <v>404</v>
      </c>
      <c r="B39" t="s">
        <v>171</v>
      </c>
      <c r="C39" s="2">
        <v>45107</v>
      </c>
      <c r="D39" t="s">
        <v>230</v>
      </c>
      <c r="E39" t="s">
        <v>202</v>
      </c>
      <c r="F39" t="s">
        <v>31</v>
      </c>
      <c r="G39" t="s">
        <v>362</v>
      </c>
      <c r="H39" s="2">
        <v>45169</v>
      </c>
      <c r="I39">
        <v>1452</v>
      </c>
      <c r="J39" t="s">
        <v>155</v>
      </c>
      <c r="L39" s="8" t="s">
        <v>482</v>
      </c>
      <c r="M39" s="8" t="str">
        <f>IF(L39="OUI",VLOOKUP(A39,t_Mails[#All],2,0),"")</f>
        <v/>
      </c>
    </row>
    <row r="40" spans="1:13" x14ac:dyDescent="0.25">
      <c r="A40" t="s">
        <v>404</v>
      </c>
      <c r="B40" t="s">
        <v>171</v>
      </c>
      <c r="C40" s="2">
        <v>45107</v>
      </c>
      <c r="D40" t="s">
        <v>231</v>
      </c>
      <c r="E40" t="s">
        <v>202</v>
      </c>
      <c r="F40" t="s">
        <v>32</v>
      </c>
      <c r="G40" t="s">
        <v>362</v>
      </c>
      <c r="H40" s="2">
        <v>45169</v>
      </c>
      <c r="I40">
        <v>421.38</v>
      </c>
      <c r="J40" t="s">
        <v>155</v>
      </c>
      <c r="L40" s="8" t="s">
        <v>482</v>
      </c>
      <c r="M40" s="8" t="str">
        <f>IF(L40="OUI",VLOOKUP(A40,t_Mails[#All],2,0),"")</f>
        <v/>
      </c>
    </row>
    <row r="41" spans="1:13" x14ac:dyDescent="0.25">
      <c r="A41" t="s">
        <v>404</v>
      </c>
      <c r="B41" t="s">
        <v>171</v>
      </c>
      <c r="C41" s="2">
        <v>45107</v>
      </c>
      <c r="D41" t="s">
        <v>232</v>
      </c>
      <c r="E41" t="s">
        <v>202</v>
      </c>
      <c r="F41" t="s">
        <v>33</v>
      </c>
      <c r="G41" t="s">
        <v>362</v>
      </c>
      <c r="H41" s="2">
        <v>45169</v>
      </c>
      <c r="I41">
        <v>684.24</v>
      </c>
      <c r="J41" t="s">
        <v>155</v>
      </c>
      <c r="L41" s="8" t="s">
        <v>482</v>
      </c>
      <c r="M41" s="8" t="str">
        <f>IF(L41="OUI",VLOOKUP(A41,t_Mails[#All],2,0),"")</f>
        <v/>
      </c>
    </row>
    <row r="42" spans="1:13" x14ac:dyDescent="0.25">
      <c r="A42" t="s">
        <v>404</v>
      </c>
      <c r="B42" t="s">
        <v>171</v>
      </c>
      <c r="C42" s="2">
        <v>45107</v>
      </c>
      <c r="D42" t="s">
        <v>233</v>
      </c>
      <c r="E42" t="s">
        <v>202</v>
      </c>
      <c r="F42" t="s">
        <v>34</v>
      </c>
      <c r="G42" t="s">
        <v>362</v>
      </c>
      <c r="H42" s="2">
        <v>45169</v>
      </c>
      <c r="I42">
        <v>43.51</v>
      </c>
      <c r="J42" t="s">
        <v>155</v>
      </c>
      <c r="L42" s="8" t="s">
        <v>482</v>
      </c>
      <c r="M42" s="8" t="str">
        <f>IF(L42="OUI",VLOOKUP(A42,t_Mails[#All],2,0),"")</f>
        <v/>
      </c>
    </row>
    <row r="43" spans="1:13" x14ac:dyDescent="0.25">
      <c r="A43" t="s">
        <v>404</v>
      </c>
      <c r="B43" t="s">
        <v>171</v>
      </c>
      <c r="C43" s="2">
        <v>45107</v>
      </c>
      <c r="D43" t="s">
        <v>234</v>
      </c>
      <c r="E43" t="s">
        <v>202</v>
      </c>
      <c r="F43" t="s">
        <v>35</v>
      </c>
      <c r="G43" t="s">
        <v>362</v>
      </c>
      <c r="H43" s="2">
        <v>45169</v>
      </c>
      <c r="I43">
        <v>2342.2399999999998</v>
      </c>
      <c r="J43" t="s">
        <v>155</v>
      </c>
      <c r="L43" s="8" t="s">
        <v>482</v>
      </c>
      <c r="M43" s="8" t="str">
        <f>IF(L43="OUI",VLOOKUP(A43,t_Mails[#All],2,0),"")</f>
        <v/>
      </c>
    </row>
    <row r="44" spans="1:13" x14ac:dyDescent="0.25">
      <c r="A44" t="s">
        <v>404</v>
      </c>
      <c r="B44" t="s">
        <v>171</v>
      </c>
      <c r="C44" s="2">
        <v>45107</v>
      </c>
      <c r="D44" t="s">
        <v>235</v>
      </c>
      <c r="E44" t="s">
        <v>202</v>
      </c>
      <c r="F44" t="s">
        <v>36</v>
      </c>
      <c r="G44" t="s">
        <v>362</v>
      </c>
      <c r="H44" s="2">
        <v>45169</v>
      </c>
      <c r="I44">
        <v>244.64</v>
      </c>
      <c r="J44" t="s">
        <v>155</v>
      </c>
      <c r="L44" s="8" t="s">
        <v>482</v>
      </c>
      <c r="M44" s="8" t="str">
        <f>IF(L44="OUI",VLOOKUP(A44,t_Mails[#All],2,0),"")</f>
        <v/>
      </c>
    </row>
    <row r="45" spans="1:13" x14ac:dyDescent="0.25">
      <c r="A45" t="s">
        <v>404</v>
      </c>
      <c r="B45" t="s">
        <v>171</v>
      </c>
      <c r="C45" s="2" t="s">
        <v>8</v>
      </c>
      <c r="D45" t="s">
        <v>8</v>
      </c>
      <c r="E45" t="s">
        <v>8</v>
      </c>
      <c r="F45" t="s">
        <v>8</v>
      </c>
      <c r="G45" t="s">
        <v>9</v>
      </c>
      <c r="H45" s="2" t="s">
        <v>8</v>
      </c>
      <c r="I45">
        <v>5706.67</v>
      </c>
      <c r="J45" t="s">
        <v>8</v>
      </c>
      <c r="L45" s="8" t="s">
        <v>482</v>
      </c>
      <c r="M45" s="8" t="str">
        <f>IF(L45="OUI",VLOOKUP(A45,t_Mails[#All],2,0),"")</f>
        <v/>
      </c>
    </row>
    <row r="46" spans="1:13" x14ac:dyDescent="0.25">
      <c r="A46" t="s">
        <v>405</v>
      </c>
      <c r="B46" t="s">
        <v>172</v>
      </c>
      <c r="C46" s="2">
        <v>45138</v>
      </c>
      <c r="D46" t="s">
        <v>236</v>
      </c>
      <c r="E46" t="s">
        <v>205</v>
      </c>
      <c r="F46" t="s">
        <v>37</v>
      </c>
      <c r="G46" t="s">
        <v>363</v>
      </c>
      <c r="H46" s="2">
        <v>45199</v>
      </c>
      <c r="I46">
        <v>7542.29</v>
      </c>
      <c r="J46" t="s">
        <v>154</v>
      </c>
      <c r="L46" s="8" t="s">
        <v>481</v>
      </c>
      <c r="M46" s="8" t="str">
        <f>IF(L46="OUI",VLOOKUP(A46,t_Mails[#All],2,0),"")</f>
        <v>iii@gmail.com</v>
      </c>
    </row>
    <row r="47" spans="1:13" x14ac:dyDescent="0.25">
      <c r="A47" t="s">
        <v>405</v>
      </c>
      <c r="B47" t="s">
        <v>172</v>
      </c>
      <c r="C47" s="2">
        <v>45138</v>
      </c>
      <c r="D47" t="s">
        <v>237</v>
      </c>
      <c r="E47" t="s">
        <v>205</v>
      </c>
      <c r="F47" t="s">
        <v>38</v>
      </c>
      <c r="G47" t="s">
        <v>363</v>
      </c>
      <c r="H47" s="2">
        <v>45199</v>
      </c>
      <c r="I47">
        <v>7569.94</v>
      </c>
      <c r="J47" t="s">
        <v>154</v>
      </c>
      <c r="L47" s="8" t="s">
        <v>481</v>
      </c>
      <c r="M47" s="8" t="str">
        <f>IF(L47="OUI",VLOOKUP(A47,t_Mails[#All],2,0),"")</f>
        <v>iii@gmail.com</v>
      </c>
    </row>
    <row r="48" spans="1:13" x14ac:dyDescent="0.25">
      <c r="A48" t="s">
        <v>405</v>
      </c>
      <c r="B48" t="s">
        <v>172</v>
      </c>
      <c r="C48" s="2">
        <v>45138</v>
      </c>
      <c r="D48" t="s">
        <v>238</v>
      </c>
      <c r="E48" t="s">
        <v>205</v>
      </c>
      <c r="F48" t="s">
        <v>39</v>
      </c>
      <c r="G48" t="s">
        <v>363</v>
      </c>
      <c r="H48" s="2">
        <v>45199</v>
      </c>
      <c r="I48">
        <v>5474.3</v>
      </c>
      <c r="J48" t="s">
        <v>154</v>
      </c>
      <c r="L48" s="8" t="s">
        <v>481</v>
      </c>
      <c r="M48" s="8" t="str">
        <f>IF(L48="OUI",VLOOKUP(A48,t_Mails[#All],2,0),"")</f>
        <v>iii@gmail.com</v>
      </c>
    </row>
    <row r="49" spans="1:13" x14ac:dyDescent="0.25">
      <c r="A49" t="s">
        <v>405</v>
      </c>
      <c r="B49" t="s">
        <v>172</v>
      </c>
      <c r="C49" s="2">
        <v>45138</v>
      </c>
      <c r="D49" t="s">
        <v>239</v>
      </c>
      <c r="E49" t="s">
        <v>205</v>
      </c>
      <c r="F49" t="s">
        <v>40</v>
      </c>
      <c r="G49" t="s">
        <v>363</v>
      </c>
      <c r="H49" s="2">
        <v>45199</v>
      </c>
      <c r="I49">
        <v>5474.3</v>
      </c>
      <c r="J49" t="s">
        <v>154</v>
      </c>
      <c r="L49" s="8" t="s">
        <v>481</v>
      </c>
      <c r="M49" s="8" t="str">
        <f>IF(L49="OUI",VLOOKUP(A49,t_Mails[#All],2,0),"")</f>
        <v>iii@gmail.com</v>
      </c>
    </row>
    <row r="50" spans="1:13" x14ac:dyDescent="0.25">
      <c r="A50" t="s">
        <v>405</v>
      </c>
      <c r="B50" t="s">
        <v>172</v>
      </c>
      <c r="C50" s="2">
        <v>45138</v>
      </c>
      <c r="D50" t="s">
        <v>240</v>
      </c>
      <c r="E50" t="s">
        <v>205</v>
      </c>
      <c r="F50" t="s">
        <v>41</v>
      </c>
      <c r="G50" t="s">
        <v>363</v>
      </c>
      <c r="H50" s="2">
        <v>45199</v>
      </c>
      <c r="I50">
        <v>5474.3</v>
      </c>
      <c r="J50" t="s">
        <v>154</v>
      </c>
      <c r="L50" s="8" t="s">
        <v>481</v>
      </c>
      <c r="M50" s="8" t="str">
        <f>IF(L50="OUI",VLOOKUP(A50,t_Mails[#All],2,0),"")</f>
        <v>iii@gmail.com</v>
      </c>
    </row>
    <row r="51" spans="1:13" x14ac:dyDescent="0.25">
      <c r="A51" t="s">
        <v>405</v>
      </c>
      <c r="B51" t="s">
        <v>172</v>
      </c>
      <c r="C51" s="2">
        <v>45138</v>
      </c>
      <c r="D51" t="s">
        <v>241</v>
      </c>
      <c r="E51" t="s">
        <v>205</v>
      </c>
      <c r="F51" t="s">
        <v>42</v>
      </c>
      <c r="G51" t="s">
        <v>363</v>
      </c>
      <c r="H51" s="2">
        <v>45199</v>
      </c>
      <c r="I51">
        <v>2095.63</v>
      </c>
      <c r="J51" t="s">
        <v>154</v>
      </c>
      <c r="L51" s="8" t="s">
        <v>481</v>
      </c>
      <c r="M51" s="8" t="str">
        <f>IF(L51="OUI",VLOOKUP(A51,t_Mails[#All],2,0),"")</f>
        <v>iii@gmail.com</v>
      </c>
    </row>
    <row r="52" spans="1:13" x14ac:dyDescent="0.25">
      <c r="A52" t="s">
        <v>405</v>
      </c>
      <c r="B52" t="s">
        <v>172</v>
      </c>
      <c r="C52" s="2">
        <v>45138</v>
      </c>
      <c r="D52" t="s">
        <v>242</v>
      </c>
      <c r="E52" t="s">
        <v>205</v>
      </c>
      <c r="F52" t="s">
        <v>43</v>
      </c>
      <c r="G52" t="s">
        <v>363</v>
      </c>
      <c r="H52" s="2">
        <v>45199</v>
      </c>
      <c r="I52">
        <v>2095.63</v>
      </c>
      <c r="J52" t="s">
        <v>154</v>
      </c>
      <c r="L52" s="8" t="s">
        <v>481</v>
      </c>
      <c r="M52" s="8" t="str">
        <f>IF(L52="OUI",VLOOKUP(A52,t_Mails[#All],2,0),"")</f>
        <v>iii@gmail.com</v>
      </c>
    </row>
    <row r="53" spans="1:13" x14ac:dyDescent="0.25">
      <c r="A53" t="s">
        <v>405</v>
      </c>
      <c r="B53" t="s">
        <v>172</v>
      </c>
      <c r="C53" s="2">
        <v>45138</v>
      </c>
      <c r="D53" t="s">
        <v>243</v>
      </c>
      <c r="E53" t="s">
        <v>205</v>
      </c>
      <c r="F53" t="s">
        <v>44</v>
      </c>
      <c r="G53" t="s">
        <v>363</v>
      </c>
      <c r="H53" s="2">
        <v>45199</v>
      </c>
      <c r="I53">
        <v>2095.63</v>
      </c>
      <c r="J53" t="s">
        <v>154</v>
      </c>
      <c r="L53" s="8" t="s">
        <v>481</v>
      </c>
      <c r="M53" s="8" t="str">
        <f>IF(L53="OUI",VLOOKUP(A53,t_Mails[#All],2,0),"")</f>
        <v>iii@gmail.com</v>
      </c>
    </row>
    <row r="54" spans="1:13" x14ac:dyDescent="0.25">
      <c r="A54" t="s">
        <v>405</v>
      </c>
      <c r="B54" t="s">
        <v>172</v>
      </c>
      <c r="C54" s="2">
        <v>45138</v>
      </c>
      <c r="D54" t="s">
        <v>244</v>
      </c>
      <c r="E54" t="s">
        <v>205</v>
      </c>
      <c r="F54" t="s">
        <v>45</v>
      </c>
      <c r="G54" t="s">
        <v>363</v>
      </c>
      <c r="H54" s="2">
        <v>45199</v>
      </c>
      <c r="I54">
        <v>2095.63</v>
      </c>
      <c r="J54" t="s">
        <v>154</v>
      </c>
      <c r="L54" s="8" t="s">
        <v>481</v>
      </c>
      <c r="M54" s="8" t="str">
        <f>IF(L54="OUI",VLOOKUP(A54,t_Mails[#All],2,0),"")</f>
        <v>iii@gmail.com</v>
      </c>
    </row>
    <row r="55" spans="1:13" x14ac:dyDescent="0.25">
      <c r="A55" t="s">
        <v>405</v>
      </c>
      <c r="B55" t="s">
        <v>172</v>
      </c>
      <c r="C55" s="2">
        <v>45138</v>
      </c>
      <c r="D55" t="s">
        <v>245</v>
      </c>
      <c r="E55" t="s">
        <v>205</v>
      </c>
      <c r="F55" t="s">
        <v>46</v>
      </c>
      <c r="G55" t="s">
        <v>363</v>
      </c>
      <c r="H55" s="2">
        <v>45199</v>
      </c>
      <c r="I55">
        <v>2364.96</v>
      </c>
      <c r="J55" t="s">
        <v>154</v>
      </c>
      <c r="L55" s="8" t="s">
        <v>481</v>
      </c>
      <c r="M55" s="8" t="str">
        <f>IF(L55="OUI",VLOOKUP(A55,t_Mails[#All],2,0),"")</f>
        <v>iii@gmail.com</v>
      </c>
    </row>
    <row r="56" spans="1:13" x14ac:dyDescent="0.25">
      <c r="A56" t="s">
        <v>405</v>
      </c>
      <c r="B56" t="s">
        <v>172</v>
      </c>
      <c r="C56" s="2" t="s">
        <v>8</v>
      </c>
      <c r="D56" t="s">
        <v>8</v>
      </c>
      <c r="E56" t="s">
        <v>8</v>
      </c>
      <c r="F56" t="s">
        <v>8</v>
      </c>
      <c r="G56" t="s">
        <v>9</v>
      </c>
      <c r="H56" s="2" t="s">
        <v>8</v>
      </c>
      <c r="I56">
        <v>42282.61</v>
      </c>
      <c r="J56" t="s">
        <v>8</v>
      </c>
      <c r="L56" s="8" t="s">
        <v>481</v>
      </c>
      <c r="M56" s="8" t="str">
        <f>IF(L56="OUI",VLOOKUP(A56,t_Mails[#All],2,0),"")</f>
        <v>iii@gmail.com</v>
      </c>
    </row>
    <row r="57" spans="1:13" x14ac:dyDescent="0.25">
      <c r="A57" t="s">
        <v>406</v>
      </c>
      <c r="B57" t="s">
        <v>173</v>
      </c>
      <c r="C57" s="2">
        <v>45169</v>
      </c>
      <c r="D57" t="s">
        <v>246</v>
      </c>
      <c r="E57" t="s">
        <v>202</v>
      </c>
      <c r="F57" t="s">
        <v>47</v>
      </c>
      <c r="G57" t="s">
        <v>364</v>
      </c>
      <c r="H57" s="2">
        <v>45199</v>
      </c>
      <c r="I57">
        <v>269.92</v>
      </c>
      <c r="J57" t="s">
        <v>154</v>
      </c>
      <c r="L57" s="8" t="s">
        <v>481</v>
      </c>
      <c r="M57" s="8" t="str">
        <f>IF(L57="OUI",VLOOKUP(A57,t_Mails[#All],2,0),"")</f>
        <v>rrr@gmail.com</v>
      </c>
    </row>
    <row r="58" spans="1:13" x14ac:dyDescent="0.25">
      <c r="A58" t="s">
        <v>406</v>
      </c>
      <c r="B58" t="s">
        <v>173</v>
      </c>
      <c r="C58" s="2" t="s">
        <v>8</v>
      </c>
      <c r="D58" t="s">
        <v>8</v>
      </c>
      <c r="E58" t="s">
        <v>8</v>
      </c>
      <c r="F58" t="s">
        <v>8</v>
      </c>
      <c r="G58" t="s">
        <v>9</v>
      </c>
      <c r="H58" s="2" t="s">
        <v>8</v>
      </c>
      <c r="I58">
        <v>269.92</v>
      </c>
      <c r="J58" t="s">
        <v>8</v>
      </c>
      <c r="L58" s="8" t="s">
        <v>481</v>
      </c>
      <c r="M58" s="8" t="str">
        <f>IF(L58="OUI",VLOOKUP(A58,t_Mails[#All],2,0),"")</f>
        <v>rrr@gmail.com</v>
      </c>
    </row>
    <row r="59" spans="1:13" x14ac:dyDescent="0.25">
      <c r="A59" t="s">
        <v>407</v>
      </c>
      <c r="B59" t="s">
        <v>174</v>
      </c>
      <c r="C59" s="2">
        <v>45169</v>
      </c>
      <c r="D59" t="s">
        <v>247</v>
      </c>
      <c r="E59" t="s">
        <v>202</v>
      </c>
      <c r="F59" t="s">
        <v>48</v>
      </c>
      <c r="G59" t="s">
        <v>365</v>
      </c>
      <c r="H59" s="2">
        <v>45199</v>
      </c>
      <c r="I59">
        <v>547.62</v>
      </c>
      <c r="J59" t="s">
        <v>154</v>
      </c>
      <c r="L59" s="8" t="s">
        <v>481</v>
      </c>
      <c r="M59" s="8" t="str">
        <f>IF(L59="OUI",VLOOKUP(A59,t_Mails[#All],2,0),"")</f>
        <v>ooo@gmail.com</v>
      </c>
    </row>
    <row r="60" spans="1:13" x14ac:dyDescent="0.25">
      <c r="A60" t="s">
        <v>407</v>
      </c>
      <c r="B60" t="s">
        <v>174</v>
      </c>
      <c r="C60" s="2" t="s">
        <v>8</v>
      </c>
      <c r="D60" t="s">
        <v>8</v>
      </c>
      <c r="E60" t="s">
        <v>8</v>
      </c>
      <c r="F60" t="s">
        <v>8</v>
      </c>
      <c r="G60" t="s">
        <v>9</v>
      </c>
      <c r="H60" s="2" t="s">
        <v>8</v>
      </c>
      <c r="I60">
        <v>547.62</v>
      </c>
      <c r="J60" t="s">
        <v>8</v>
      </c>
      <c r="L60" s="8" t="s">
        <v>481</v>
      </c>
      <c r="M60" s="8" t="str">
        <f>IF(L60="OUI",VLOOKUP(A60,t_Mails[#All],2,0),"")</f>
        <v>ooo@gmail.com</v>
      </c>
    </row>
    <row r="61" spans="1:13" x14ac:dyDescent="0.25">
      <c r="A61" t="s">
        <v>114</v>
      </c>
      <c r="B61" t="s">
        <v>175</v>
      </c>
      <c r="C61" s="2">
        <v>45138</v>
      </c>
      <c r="D61" t="s">
        <v>248</v>
      </c>
      <c r="E61" t="s">
        <v>204</v>
      </c>
      <c r="F61" t="s">
        <v>49</v>
      </c>
      <c r="G61" t="s">
        <v>366</v>
      </c>
      <c r="H61" s="2">
        <v>45169</v>
      </c>
      <c r="I61">
        <v>213.12</v>
      </c>
      <c r="J61" t="s">
        <v>155</v>
      </c>
      <c r="L61" s="8" t="s">
        <v>481</v>
      </c>
      <c r="M61" s="8" t="str">
        <f>IF(L61="OUI",VLOOKUP(A61,t_Mails[#All],2,0),"")</f>
        <v>jjjjjj@gmail.com</v>
      </c>
    </row>
    <row r="62" spans="1:13" x14ac:dyDescent="0.25">
      <c r="A62" t="s">
        <v>114</v>
      </c>
      <c r="B62" t="s">
        <v>175</v>
      </c>
      <c r="C62" s="2">
        <v>45169</v>
      </c>
      <c r="D62" t="s">
        <v>249</v>
      </c>
      <c r="E62" t="s">
        <v>204</v>
      </c>
      <c r="F62" t="s">
        <v>50</v>
      </c>
      <c r="G62" t="s">
        <v>366</v>
      </c>
      <c r="H62" s="2">
        <v>45199</v>
      </c>
      <c r="I62">
        <v>342.72</v>
      </c>
      <c r="J62" t="s">
        <v>154</v>
      </c>
      <c r="L62" s="8" t="s">
        <v>481</v>
      </c>
      <c r="M62" s="8" t="str">
        <f>IF(L62="OUI",VLOOKUP(A62,t_Mails[#All],2,0),"")</f>
        <v>jjjjjj@gmail.com</v>
      </c>
    </row>
    <row r="63" spans="1:13" x14ac:dyDescent="0.25">
      <c r="A63" t="s">
        <v>114</v>
      </c>
      <c r="B63" t="s">
        <v>175</v>
      </c>
      <c r="C63" s="2" t="s">
        <v>8</v>
      </c>
      <c r="D63" t="s">
        <v>8</v>
      </c>
      <c r="E63" t="s">
        <v>8</v>
      </c>
      <c r="F63" t="s">
        <v>8</v>
      </c>
      <c r="G63" t="s">
        <v>9</v>
      </c>
      <c r="H63" s="2" t="s">
        <v>8</v>
      </c>
      <c r="I63">
        <v>555.84</v>
      </c>
      <c r="J63" t="s">
        <v>8</v>
      </c>
      <c r="L63" s="8" t="s">
        <v>481</v>
      </c>
      <c r="M63" s="8" t="str">
        <f>IF(L63="OUI",VLOOKUP(A63,t_Mails[#All],2,0),"")</f>
        <v>jjjjjj@gmail.com</v>
      </c>
    </row>
    <row r="64" spans="1:13" x14ac:dyDescent="0.25">
      <c r="A64" t="s">
        <v>408</v>
      </c>
      <c r="B64" t="s">
        <v>176</v>
      </c>
      <c r="C64" s="2">
        <v>45138</v>
      </c>
      <c r="D64" t="s">
        <v>250</v>
      </c>
      <c r="E64" t="s">
        <v>204</v>
      </c>
      <c r="F64" t="s">
        <v>51</v>
      </c>
      <c r="G64" t="s">
        <v>367</v>
      </c>
      <c r="H64" s="2">
        <v>45199</v>
      </c>
      <c r="I64">
        <v>1644.98</v>
      </c>
      <c r="J64" t="s">
        <v>154</v>
      </c>
      <c r="L64" s="8" t="s">
        <v>481</v>
      </c>
      <c r="M64" s="8" t="str">
        <f>IF(L64="OUI",VLOOKUP(A64,t_Mails[#All],2,0),"")</f>
        <v>jjj@gmail.com</v>
      </c>
    </row>
    <row r="65" spans="1:13" x14ac:dyDescent="0.25">
      <c r="A65" t="s">
        <v>408</v>
      </c>
      <c r="B65" t="s">
        <v>176</v>
      </c>
      <c r="C65" s="2" t="s">
        <v>8</v>
      </c>
      <c r="D65" t="s">
        <v>8</v>
      </c>
      <c r="E65" t="s">
        <v>8</v>
      </c>
      <c r="F65" t="s">
        <v>8</v>
      </c>
      <c r="G65" t="s">
        <v>9</v>
      </c>
      <c r="H65" s="2" t="s">
        <v>8</v>
      </c>
      <c r="I65">
        <v>1644.98</v>
      </c>
      <c r="J65" t="s">
        <v>8</v>
      </c>
      <c r="L65" s="8" t="s">
        <v>481</v>
      </c>
      <c r="M65" s="8" t="str">
        <f>IF(L65="OUI",VLOOKUP(A65,t_Mails[#All],2,0),"")</f>
        <v>jjj@gmail.com</v>
      </c>
    </row>
    <row r="66" spans="1:13" x14ac:dyDescent="0.25">
      <c r="A66" t="s">
        <v>409</v>
      </c>
      <c r="B66" t="s">
        <v>177</v>
      </c>
      <c r="C66" s="2">
        <v>45169</v>
      </c>
      <c r="D66" t="s">
        <v>251</v>
      </c>
      <c r="E66" t="s">
        <v>203</v>
      </c>
      <c r="F66" t="s">
        <v>52</v>
      </c>
      <c r="G66" t="s">
        <v>368</v>
      </c>
      <c r="H66" s="2">
        <v>45199</v>
      </c>
      <c r="I66">
        <v>450.92</v>
      </c>
      <c r="J66" t="s">
        <v>154</v>
      </c>
      <c r="L66" s="8" t="s">
        <v>481</v>
      </c>
      <c r="M66" s="8" t="str">
        <f>IF(L66="OUI",VLOOKUP(A66,t_Mails[#All],2,0),"")</f>
        <v>oooooo@gmail.com</v>
      </c>
    </row>
    <row r="67" spans="1:13" x14ac:dyDescent="0.25">
      <c r="A67" t="s">
        <v>409</v>
      </c>
      <c r="B67" t="s">
        <v>177</v>
      </c>
      <c r="C67" s="2" t="s">
        <v>8</v>
      </c>
      <c r="D67" t="s">
        <v>8</v>
      </c>
      <c r="E67" t="s">
        <v>8</v>
      </c>
      <c r="F67" t="s">
        <v>8</v>
      </c>
      <c r="G67" t="s">
        <v>9</v>
      </c>
      <c r="H67" s="2" t="s">
        <v>8</v>
      </c>
      <c r="I67">
        <v>450.92</v>
      </c>
      <c r="J67" t="s">
        <v>8</v>
      </c>
      <c r="L67" s="8" t="s">
        <v>481</v>
      </c>
      <c r="M67" s="8" t="str">
        <f>IF(L67="OUI",VLOOKUP(A67,t_Mails[#All],2,0),"")</f>
        <v>oooooo@gmail.com</v>
      </c>
    </row>
    <row r="68" spans="1:13" x14ac:dyDescent="0.25">
      <c r="A68" t="s">
        <v>410</v>
      </c>
      <c r="B68" t="s">
        <v>178</v>
      </c>
      <c r="C68" s="2">
        <v>45169</v>
      </c>
      <c r="D68" t="s">
        <v>252</v>
      </c>
      <c r="E68" t="s">
        <v>202</v>
      </c>
      <c r="F68" t="s">
        <v>53</v>
      </c>
      <c r="G68" t="s">
        <v>369</v>
      </c>
      <c r="H68" s="2">
        <v>45199</v>
      </c>
      <c r="I68">
        <v>457.13</v>
      </c>
      <c r="J68" t="s">
        <v>154</v>
      </c>
      <c r="L68" s="8" t="s">
        <v>481</v>
      </c>
      <c r="M68" s="8" t="str">
        <f>IF(L68="OUI",VLOOKUP(A68,t_Mails[#All],2,0),"")</f>
        <v>nnnnnn@gmail.com</v>
      </c>
    </row>
    <row r="69" spans="1:13" x14ac:dyDescent="0.25">
      <c r="A69" t="s">
        <v>410</v>
      </c>
      <c r="B69" t="s">
        <v>178</v>
      </c>
      <c r="C69" s="2" t="s">
        <v>8</v>
      </c>
      <c r="D69" t="s">
        <v>8</v>
      </c>
      <c r="E69" t="s">
        <v>8</v>
      </c>
      <c r="F69" t="s">
        <v>8</v>
      </c>
      <c r="G69" t="s">
        <v>9</v>
      </c>
      <c r="H69" s="2" t="s">
        <v>8</v>
      </c>
      <c r="I69">
        <v>457.13</v>
      </c>
      <c r="J69" t="s">
        <v>8</v>
      </c>
      <c r="L69" s="8" t="s">
        <v>481</v>
      </c>
      <c r="M69" s="8" t="str">
        <f>IF(L69="OUI",VLOOKUP(A69,t_Mails[#All],2,0),"")</f>
        <v>nnnnnn@gmail.com</v>
      </c>
    </row>
    <row r="70" spans="1:13" x14ac:dyDescent="0.25">
      <c r="A70" t="s">
        <v>411</v>
      </c>
      <c r="B70" t="s">
        <v>179</v>
      </c>
      <c r="C70" s="2">
        <v>45107</v>
      </c>
      <c r="D70" t="s">
        <v>253</v>
      </c>
      <c r="E70" t="s">
        <v>203</v>
      </c>
      <c r="F70" t="s">
        <v>54</v>
      </c>
      <c r="G70" t="s">
        <v>370</v>
      </c>
      <c r="H70" s="2">
        <v>45138</v>
      </c>
      <c r="I70">
        <v>89.6</v>
      </c>
      <c r="J70" t="s">
        <v>156</v>
      </c>
      <c r="L70" s="8" t="s">
        <v>481</v>
      </c>
      <c r="M70" s="8" t="str">
        <f>IF(L70="OUI",VLOOKUP(A70,t_Mails[#All],2,0),"")</f>
        <v>zzz@gmail.com</v>
      </c>
    </row>
    <row r="71" spans="1:13" x14ac:dyDescent="0.25">
      <c r="A71" t="s">
        <v>411</v>
      </c>
      <c r="B71" t="s">
        <v>179</v>
      </c>
      <c r="C71" s="2">
        <v>45138</v>
      </c>
      <c r="D71" t="s">
        <v>254</v>
      </c>
      <c r="E71" t="s">
        <v>203</v>
      </c>
      <c r="F71" t="s">
        <v>55</v>
      </c>
      <c r="G71" t="s">
        <v>370</v>
      </c>
      <c r="H71" s="2">
        <v>45169</v>
      </c>
      <c r="I71">
        <v>42.12</v>
      </c>
      <c r="J71" t="s">
        <v>155</v>
      </c>
      <c r="L71" s="8" t="s">
        <v>481</v>
      </c>
      <c r="M71" s="8" t="str">
        <f>IF(L71="OUI",VLOOKUP(A71,t_Mails[#All],2,0),"")</f>
        <v>zzz@gmail.com</v>
      </c>
    </row>
    <row r="72" spans="1:13" x14ac:dyDescent="0.25">
      <c r="A72" t="s">
        <v>411</v>
      </c>
      <c r="B72" t="s">
        <v>179</v>
      </c>
      <c r="C72" s="2">
        <v>45169</v>
      </c>
      <c r="D72" t="s">
        <v>255</v>
      </c>
      <c r="E72" t="s">
        <v>203</v>
      </c>
      <c r="F72" t="s">
        <v>56</v>
      </c>
      <c r="G72" t="s">
        <v>370</v>
      </c>
      <c r="H72" s="2">
        <v>45199</v>
      </c>
      <c r="I72">
        <v>70.13</v>
      </c>
      <c r="J72" t="s">
        <v>154</v>
      </c>
      <c r="L72" s="8" t="s">
        <v>481</v>
      </c>
      <c r="M72" s="8" t="str">
        <f>IF(L72="OUI",VLOOKUP(A72,t_Mails[#All],2,0),"")</f>
        <v>zzz@gmail.com</v>
      </c>
    </row>
    <row r="73" spans="1:13" x14ac:dyDescent="0.25">
      <c r="A73" t="s">
        <v>411</v>
      </c>
      <c r="B73" t="s">
        <v>179</v>
      </c>
      <c r="C73" s="2" t="s">
        <v>8</v>
      </c>
      <c r="D73" t="s">
        <v>8</v>
      </c>
      <c r="E73" t="s">
        <v>8</v>
      </c>
      <c r="F73" t="s">
        <v>8</v>
      </c>
      <c r="G73" t="s">
        <v>9</v>
      </c>
      <c r="H73" s="2" t="s">
        <v>8</v>
      </c>
      <c r="I73">
        <v>201.85</v>
      </c>
      <c r="J73" t="s">
        <v>8</v>
      </c>
      <c r="L73" s="8" t="s">
        <v>481</v>
      </c>
      <c r="M73" s="8" t="str">
        <f>IF(L73="OUI",VLOOKUP(A73,t_Mails[#All],2,0),"")</f>
        <v>zzz@gmail.com</v>
      </c>
    </row>
    <row r="74" spans="1:13" x14ac:dyDescent="0.25">
      <c r="A74" t="s">
        <v>412</v>
      </c>
      <c r="B74" t="s">
        <v>180</v>
      </c>
      <c r="C74" s="2">
        <v>45051</v>
      </c>
      <c r="D74" t="s">
        <v>227</v>
      </c>
      <c r="E74" t="s">
        <v>8</v>
      </c>
      <c r="F74" t="s">
        <v>8</v>
      </c>
      <c r="G74" t="s">
        <v>392</v>
      </c>
      <c r="H74" s="2">
        <v>45051</v>
      </c>
      <c r="I74">
        <v>-1630.68</v>
      </c>
      <c r="J74" t="s">
        <v>8</v>
      </c>
      <c r="L74" s="8" t="s">
        <v>481</v>
      </c>
      <c r="M74" s="8" t="str">
        <f>IF(L74="OUI",VLOOKUP(A74,t_Mails[#All],2,0),"")</f>
        <v>uuu@gmail.com</v>
      </c>
    </row>
    <row r="75" spans="1:13" x14ac:dyDescent="0.25">
      <c r="A75" t="s">
        <v>412</v>
      </c>
      <c r="B75" t="s">
        <v>180</v>
      </c>
      <c r="C75" s="2">
        <v>45169</v>
      </c>
      <c r="D75" t="s">
        <v>256</v>
      </c>
      <c r="E75" t="s">
        <v>201</v>
      </c>
      <c r="F75" t="s">
        <v>57</v>
      </c>
      <c r="G75" t="s">
        <v>371</v>
      </c>
      <c r="H75" s="2">
        <v>45199</v>
      </c>
      <c r="I75">
        <v>219.52</v>
      </c>
      <c r="J75" t="s">
        <v>154</v>
      </c>
      <c r="L75" s="8" t="s">
        <v>481</v>
      </c>
      <c r="M75" s="8" t="str">
        <f>IF(L75="OUI",VLOOKUP(A75,t_Mails[#All],2,0),"")</f>
        <v>uuu@gmail.com</v>
      </c>
    </row>
    <row r="76" spans="1:13" x14ac:dyDescent="0.25">
      <c r="A76" t="s">
        <v>412</v>
      </c>
      <c r="B76" t="s">
        <v>180</v>
      </c>
      <c r="C76" s="2">
        <v>45169</v>
      </c>
      <c r="D76" t="s">
        <v>257</v>
      </c>
      <c r="E76" t="s">
        <v>205</v>
      </c>
      <c r="F76" t="s">
        <v>58</v>
      </c>
      <c r="G76" t="s">
        <v>371</v>
      </c>
      <c r="H76" s="2">
        <v>45199</v>
      </c>
      <c r="I76">
        <v>1686.9</v>
      </c>
      <c r="J76" t="s">
        <v>154</v>
      </c>
      <c r="L76" s="8" t="s">
        <v>481</v>
      </c>
      <c r="M76" s="8" t="str">
        <f>IF(L76="OUI",VLOOKUP(A76,t_Mails[#All],2,0),"")</f>
        <v>uuu@gmail.com</v>
      </c>
    </row>
    <row r="77" spans="1:13" x14ac:dyDescent="0.25">
      <c r="A77" t="s">
        <v>412</v>
      </c>
      <c r="B77" t="s">
        <v>180</v>
      </c>
      <c r="C77" s="2" t="s">
        <v>8</v>
      </c>
      <c r="D77" t="s">
        <v>8</v>
      </c>
      <c r="E77" t="s">
        <v>8</v>
      </c>
      <c r="F77" t="s">
        <v>8</v>
      </c>
      <c r="G77" t="s">
        <v>9</v>
      </c>
      <c r="H77" s="2" t="s">
        <v>8</v>
      </c>
      <c r="I77">
        <v>275.74</v>
      </c>
      <c r="J77" t="s">
        <v>8</v>
      </c>
      <c r="L77" s="8" t="s">
        <v>481</v>
      </c>
      <c r="M77" s="8" t="str">
        <f>IF(L77="OUI",VLOOKUP(A77,t_Mails[#All],2,0),"")</f>
        <v>uuu@gmail.com</v>
      </c>
    </row>
    <row r="78" spans="1:13" x14ac:dyDescent="0.25">
      <c r="A78" t="s">
        <v>413</v>
      </c>
      <c r="B78" t="s">
        <v>181</v>
      </c>
      <c r="C78" s="2">
        <v>45107</v>
      </c>
      <c r="D78" t="s">
        <v>258</v>
      </c>
      <c r="E78" t="s">
        <v>203</v>
      </c>
      <c r="F78" t="s">
        <v>59</v>
      </c>
      <c r="G78" t="s">
        <v>372</v>
      </c>
      <c r="H78" s="2">
        <v>45138</v>
      </c>
      <c r="I78">
        <v>120</v>
      </c>
      <c r="J78" t="s">
        <v>156</v>
      </c>
      <c r="L78" s="8" t="s">
        <v>481</v>
      </c>
      <c r="M78" s="8" t="str">
        <f>IF(L78="OUI",VLOOKUP(A78,t_Mails[#All],2,0),"")</f>
        <v>cccccc@gmail.com</v>
      </c>
    </row>
    <row r="79" spans="1:13" x14ac:dyDescent="0.25">
      <c r="A79" t="s">
        <v>413</v>
      </c>
      <c r="B79" t="s">
        <v>181</v>
      </c>
      <c r="C79" s="2">
        <v>45169</v>
      </c>
      <c r="D79" t="s">
        <v>259</v>
      </c>
      <c r="E79" t="s">
        <v>203</v>
      </c>
      <c r="F79" t="s">
        <v>60</v>
      </c>
      <c r="G79" t="s">
        <v>372</v>
      </c>
      <c r="H79" s="2">
        <v>45199</v>
      </c>
      <c r="I79">
        <v>120</v>
      </c>
      <c r="J79" t="s">
        <v>154</v>
      </c>
      <c r="L79" s="8" t="s">
        <v>481</v>
      </c>
      <c r="M79" s="8" t="str">
        <f>IF(L79="OUI",VLOOKUP(A79,t_Mails[#All],2,0),"")</f>
        <v>cccccc@gmail.com</v>
      </c>
    </row>
    <row r="80" spans="1:13" x14ac:dyDescent="0.25">
      <c r="A80" t="s">
        <v>413</v>
      </c>
      <c r="B80" t="s">
        <v>181</v>
      </c>
      <c r="C80" s="2" t="s">
        <v>8</v>
      </c>
      <c r="D80" t="s">
        <v>8</v>
      </c>
      <c r="E80" t="s">
        <v>8</v>
      </c>
      <c r="F80" t="s">
        <v>8</v>
      </c>
      <c r="G80" t="s">
        <v>9</v>
      </c>
      <c r="H80" s="2" t="s">
        <v>8</v>
      </c>
      <c r="I80">
        <v>240</v>
      </c>
      <c r="J80" t="s">
        <v>8</v>
      </c>
      <c r="L80" s="8" t="s">
        <v>481</v>
      </c>
      <c r="M80" s="8" t="str">
        <f>IF(L80="OUI",VLOOKUP(A80,t_Mails[#All],2,0),"")</f>
        <v>cccccc@gmail.com</v>
      </c>
    </row>
    <row r="81" spans="1:13" x14ac:dyDescent="0.25">
      <c r="A81" t="s">
        <v>101</v>
      </c>
      <c r="B81" t="s">
        <v>182</v>
      </c>
      <c r="C81" s="2">
        <v>45169</v>
      </c>
      <c r="D81" t="s">
        <v>260</v>
      </c>
      <c r="E81" t="s">
        <v>204</v>
      </c>
      <c r="F81" t="s">
        <v>61</v>
      </c>
      <c r="G81" t="s">
        <v>373</v>
      </c>
      <c r="H81" s="2">
        <v>45199</v>
      </c>
      <c r="I81">
        <v>261.25</v>
      </c>
      <c r="J81" t="s">
        <v>154</v>
      </c>
      <c r="L81" s="8" t="s">
        <v>481</v>
      </c>
      <c r="M81" s="8" t="str">
        <f>IF(L81="OUI",VLOOKUP(A81,t_Mails[#All],2,0),"")</f>
        <v>iiiiii@gmail.com</v>
      </c>
    </row>
    <row r="82" spans="1:13" x14ac:dyDescent="0.25">
      <c r="A82" t="s">
        <v>101</v>
      </c>
      <c r="B82" t="s">
        <v>182</v>
      </c>
      <c r="C82" s="2" t="s">
        <v>8</v>
      </c>
      <c r="D82" t="s">
        <v>8</v>
      </c>
      <c r="E82" t="s">
        <v>8</v>
      </c>
      <c r="F82" t="s">
        <v>8</v>
      </c>
      <c r="G82" t="s">
        <v>9</v>
      </c>
      <c r="H82" s="2" t="s">
        <v>8</v>
      </c>
      <c r="I82">
        <v>261.25</v>
      </c>
      <c r="J82" t="s">
        <v>8</v>
      </c>
      <c r="L82" s="8" t="s">
        <v>481</v>
      </c>
      <c r="M82" s="8" t="str">
        <f>IF(L82="OUI",VLOOKUP(A82,t_Mails[#All],2,0),"")</f>
        <v>iiiiii@gmail.com</v>
      </c>
    </row>
    <row r="83" spans="1:13" x14ac:dyDescent="0.25">
      <c r="A83" t="s">
        <v>414</v>
      </c>
      <c r="B83" t="s">
        <v>183</v>
      </c>
      <c r="C83" s="2">
        <v>45138</v>
      </c>
      <c r="D83" t="s">
        <v>261</v>
      </c>
      <c r="E83" t="s">
        <v>201</v>
      </c>
      <c r="F83" t="s">
        <v>62</v>
      </c>
      <c r="G83" t="s">
        <v>374</v>
      </c>
      <c r="H83" s="2">
        <v>45169</v>
      </c>
      <c r="I83">
        <v>120</v>
      </c>
      <c r="J83" t="s">
        <v>155</v>
      </c>
      <c r="L83" s="8" t="s">
        <v>481</v>
      </c>
      <c r="M83" s="8" t="str">
        <f>IF(L83="OUI",VLOOKUP(A83,t_Mails[#All],2,0),"")</f>
        <v>aaa@gmail.com</v>
      </c>
    </row>
    <row r="84" spans="1:13" x14ac:dyDescent="0.25">
      <c r="A84" t="s">
        <v>414</v>
      </c>
      <c r="B84" t="s">
        <v>183</v>
      </c>
      <c r="C84" s="2" t="s">
        <v>8</v>
      </c>
      <c r="D84" t="s">
        <v>8</v>
      </c>
      <c r="E84" t="s">
        <v>8</v>
      </c>
      <c r="F84" t="s">
        <v>8</v>
      </c>
      <c r="G84" t="s">
        <v>9</v>
      </c>
      <c r="H84" s="2" t="s">
        <v>8</v>
      </c>
      <c r="I84">
        <v>120</v>
      </c>
      <c r="J84" t="s">
        <v>8</v>
      </c>
      <c r="L84" s="8" t="s">
        <v>481</v>
      </c>
      <c r="M84" s="8" t="str">
        <f>IF(L84="OUI",VLOOKUP(A84,t_Mails[#All],2,0),"")</f>
        <v>aaa@gmail.com</v>
      </c>
    </row>
    <row r="85" spans="1:13" x14ac:dyDescent="0.25">
      <c r="A85" t="s">
        <v>415</v>
      </c>
      <c r="B85" t="s">
        <v>184</v>
      </c>
      <c r="C85" s="2">
        <v>45107</v>
      </c>
      <c r="D85" t="s">
        <v>262</v>
      </c>
      <c r="E85" t="s">
        <v>206</v>
      </c>
      <c r="F85" t="s">
        <v>63</v>
      </c>
      <c r="G85" t="s">
        <v>375</v>
      </c>
      <c r="H85" s="2">
        <v>45138</v>
      </c>
      <c r="I85">
        <v>72.010000000000005</v>
      </c>
      <c r="J85" t="s">
        <v>156</v>
      </c>
      <c r="L85" s="8" t="s">
        <v>481</v>
      </c>
      <c r="M85" s="8" t="str">
        <f>IF(L85="OUI",VLOOKUP(A85,t_Mails[#All],2,0),"")</f>
        <v>nnn@gmail.com</v>
      </c>
    </row>
    <row r="86" spans="1:13" x14ac:dyDescent="0.25">
      <c r="A86" t="s">
        <v>415</v>
      </c>
      <c r="B86" t="s">
        <v>184</v>
      </c>
      <c r="C86" s="2" t="s">
        <v>8</v>
      </c>
      <c r="D86" t="s">
        <v>8</v>
      </c>
      <c r="E86" t="s">
        <v>8</v>
      </c>
      <c r="F86" t="s">
        <v>8</v>
      </c>
      <c r="G86" t="s">
        <v>9</v>
      </c>
      <c r="H86" s="2" t="s">
        <v>8</v>
      </c>
      <c r="I86">
        <v>72.010000000000005</v>
      </c>
      <c r="J86" t="s">
        <v>8</v>
      </c>
      <c r="L86" s="8" t="s">
        <v>481</v>
      </c>
      <c r="M86" s="8" t="str">
        <f>IF(L86="OUI",VLOOKUP(A86,t_Mails[#All],2,0),"")</f>
        <v>nnn@gmail.com</v>
      </c>
    </row>
    <row r="87" spans="1:13" x14ac:dyDescent="0.25">
      <c r="A87" t="s">
        <v>416</v>
      </c>
      <c r="B87" t="s">
        <v>185</v>
      </c>
      <c r="C87" s="2">
        <v>45169</v>
      </c>
      <c r="D87" t="s">
        <v>263</v>
      </c>
      <c r="E87" t="s">
        <v>203</v>
      </c>
      <c r="F87" t="s">
        <v>64</v>
      </c>
      <c r="G87" t="s">
        <v>376</v>
      </c>
      <c r="H87" s="2">
        <v>45199</v>
      </c>
      <c r="I87">
        <v>59.78</v>
      </c>
      <c r="J87" t="s">
        <v>154</v>
      </c>
      <c r="L87" s="8" t="s">
        <v>481</v>
      </c>
      <c r="M87" s="8" t="str">
        <f>IF(L87="OUI",VLOOKUP(A87,t_Mails[#All],2,0),"")</f>
        <v>rrrrrr@gmail.com</v>
      </c>
    </row>
    <row r="88" spans="1:13" x14ac:dyDescent="0.25">
      <c r="A88" t="s">
        <v>416</v>
      </c>
      <c r="B88" t="s">
        <v>185</v>
      </c>
      <c r="C88" s="2" t="s">
        <v>8</v>
      </c>
      <c r="D88" t="s">
        <v>8</v>
      </c>
      <c r="E88" t="s">
        <v>8</v>
      </c>
      <c r="F88" t="s">
        <v>8</v>
      </c>
      <c r="G88" t="s">
        <v>9</v>
      </c>
      <c r="H88" s="2" t="s">
        <v>8</v>
      </c>
      <c r="I88">
        <v>59.78</v>
      </c>
      <c r="J88" t="s">
        <v>8</v>
      </c>
      <c r="L88" s="8" t="s">
        <v>481</v>
      </c>
      <c r="M88" s="8" t="str">
        <f>IF(L88="OUI",VLOOKUP(A88,t_Mails[#All],2,0),"")</f>
        <v>rrrrrr@gmail.com</v>
      </c>
    </row>
    <row r="89" spans="1:13" x14ac:dyDescent="0.25">
      <c r="A89" t="s">
        <v>417</v>
      </c>
      <c r="B89" t="s">
        <v>185</v>
      </c>
      <c r="C89" s="2">
        <v>45138</v>
      </c>
      <c r="D89" t="s">
        <v>264</v>
      </c>
      <c r="E89" t="s">
        <v>203</v>
      </c>
      <c r="F89" t="s">
        <v>65</v>
      </c>
      <c r="G89" t="s">
        <v>376</v>
      </c>
      <c r="H89" s="2">
        <v>45169</v>
      </c>
      <c r="I89">
        <v>209.65</v>
      </c>
      <c r="J89" t="s">
        <v>155</v>
      </c>
      <c r="L89" s="8" t="s">
        <v>481</v>
      </c>
      <c r="M89" s="8" t="str">
        <f>IF(L89="OUI",VLOOKUP(A89,t_Mails[#All],2,0),"")</f>
        <v>yyy@gmail.com</v>
      </c>
    </row>
    <row r="90" spans="1:13" x14ac:dyDescent="0.25">
      <c r="A90" t="s">
        <v>417</v>
      </c>
      <c r="B90" t="s">
        <v>185</v>
      </c>
      <c r="C90" s="2">
        <v>45169</v>
      </c>
      <c r="D90" t="s">
        <v>265</v>
      </c>
      <c r="E90" t="s">
        <v>203</v>
      </c>
      <c r="F90" t="s">
        <v>66</v>
      </c>
      <c r="G90" t="s">
        <v>376</v>
      </c>
      <c r="H90" s="2">
        <v>45199</v>
      </c>
      <c r="I90">
        <v>50.98</v>
      </c>
      <c r="J90" t="s">
        <v>154</v>
      </c>
      <c r="L90" s="8" t="s">
        <v>481</v>
      </c>
      <c r="M90" s="8" t="str">
        <f>IF(L90="OUI",VLOOKUP(A90,t_Mails[#All],2,0),"")</f>
        <v>yyy@gmail.com</v>
      </c>
    </row>
    <row r="91" spans="1:13" x14ac:dyDescent="0.25">
      <c r="A91" t="s">
        <v>417</v>
      </c>
      <c r="B91" t="s">
        <v>185</v>
      </c>
      <c r="C91" s="2" t="s">
        <v>8</v>
      </c>
      <c r="D91" t="s">
        <v>8</v>
      </c>
      <c r="E91" t="s">
        <v>8</v>
      </c>
      <c r="F91" t="s">
        <v>8</v>
      </c>
      <c r="G91" t="s">
        <v>9</v>
      </c>
      <c r="H91" s="2" t="s">
        <v>8</v>
      </c>
      <c r="I91">
        <v>260.63</v>
      </c>
      <c r="J91" t="s">
        <v>8</v>
      </c>
      <c r="L91" s="8" t="s">
        <v>481</v>
      </c>
      <c r="M91" s="8" t="str">
        <f>IF(L91="OUI",VLOOKUP(A91,t_Mails[#All],2,0),"")</f>
        <v>yyy@gmail.com</v>
      </c>
    </row>
    <row r="92" spans="1:13" x14ac:dyDescent="0.25">
      <c r="A92" t="s">
        <v>418</v>
      </c>
      <c r="B92" t="s">
        <v>186</v>
      </c>
      <c r="C92" s="2">
        <v>45107</v>
      </c>
      <c r="D92" t="s">
        <v>266</v>
      </c>
      <c r="E92" t="s">
        <v>203</v>
      </c>
      <c r="F92" t="s">
        <v>67</v>
      </c>
      <c r="G92" t="s">
        <v>377</v>
      </c>
      <c r="H92" s="2">
        <v>45138</v>
      </c>
      <c r="I92">
        <v>227.78</v>
      </c>
      <c r="J92" t="s">
        <v>156</v>
      </c>
      <c r="L92" s="8" t="s">
        <v>481</v>
      </c>
      <c r="M92" s="8" t="str">
        <f>IF(L92="OUI",VLOOKUP(A92,t_Mails[#All],2,0),"")</f>
        <v>bbb@gmail.com</v>
      </c>
    </row>
    <row r="93" spans="1:13" x14ac:dyDescent="0.25">
      <c r="A93" t="s">
        <v>418</v>
      </c>
      <c r="B93" t="s">
        <v>186</v>
      </c>
      <c r="C93" s="2" t="s">
        <v>8</v>
      </c>
      <c r="D93" t="s">
        <v>8</v>
      </c>
      <c r="E93" t="s">
        <v>8</v>
      </c>
      <c r="F93" t="s">
        <v>8</v>
      </c>
      <c r="G93" t="s">
        <v>9</v>
      </c>
      <c r="H93" s="2" t="s">
        <v>8</v>
      </c>
      <c r="I93">
        <v>227.78</v>
      </c>
      <c r="J93" t="s">
        <v>8</v>
      </c>
      <c r="L93" s="8" t="s">
        <v>481</v>
      </c>
      <c r="M93" s="8" t="str">
        <f>IF(L93="OUI",VLOOKUP(A93,t_Mails[#All],2,0),"")</f>
        <v>bbb@gmail.com</v>
      </c>
    </row>
    <row r="94" spans="1:13" x14ac:dyDescent="0.25">
      <c r="A94" t="s">
        <v>419</v>
      </c>
      <c r="B94" t="s">
        <v>187</v>
      </c>
      <c r="C94" s="2">
        <v>45169</v>
      </c>
      <c r="D94" t="s">
        <v>267</v>
      </c>
      <c r="E94" t="s">
        <v>205</v>
      </c>
      <c r="F94" t="s">
        <v>68</v>
      </c>
      <c r="G94" t="s">
        <v>378</v>
      </c>
      <c r="H94" s="2">
        <v>45199</v>
      </c>
      <c r="I94">
        <v>5766</v>
      </c>
      <c r="J94" t="s">
        <v>154</v>
      </c>
      <c r="L94" s="8" t="s">
        <v>481</v>
      </c>
      <c r="M94" s="8" t="str">
        <f>IF(L94="OUI",VLOOKUP(A94,t_Mails[#All],2,0),"")</f>
        <v>ggg@gmail.com</v>
      </c>
    </row>
    <row r="95" spans="1:13" x14ac:dyDescent="0.25">
      <c r="A95" t="s">
        <v>419</v>
      </c>
      <c r="B95" t="s">
        <v>187</v>
      </c>
      <c r="C95" s="2">
        <v>45169</v>
      </c>
      <c r="D95" t="s">
        <v>268</v>
      </c>
      <c r="E95" t="s">
        <v>204</v>
      </c>
      <c r="F95" t="s">
        <v>69</v>
      </c>
      <c r="G95" t="s">
        <v>378</v>
      </c>
      <c r="H95" s="2">
        <v>45199</v>
      </c>
      <c r="I95">
        <v>7219.56</v>
      </c>
      <c r="J95" t="s">
        <v>154</v>
      </c>
      <c r="L95" s="8" t="s">
        <v>481</v>
      </c>
      <c r="M95" s="8" t="str">
        <f>IF(L95="OUI",VLOOKUP(A95,t_Mails[#All],2,0),"")</f>
        <v>ggg@gmail.com</v>
      </c>
    </row>
    <row r="96" spans="1:13" x14ac:dyDescent="0.25">
      <c r="A96" t="s">
        <v>419</v>
      </c>
      <c r="B96" t="s">
        <v>187</v>
      </c>
      <c r="C96" s="2" t="s">
        <v>8</v>
      </c>
      <c r="D96" t="s">
        <v>8</v>
      </c>
      <c r="E96" t="s">
        <v>8</v>
      </c>
      <c r="F96" t="s">
        <v>8</v>
      </c>
      <c r="G96" t="s">
        <v>9</v>
      </c>
      <c r="H96" s="2" t="s">
        <v>8</v>
      </c>
      <c r="I96">
        <v>12985.56</v>
      </c>
      <c r="J96" t="s">
        <v>8</v>
      </c>
      <c r="L96" s="8" t="s">
        <v>481</v>
      </c>
      <c r="M96" s="8" t="str">
        <f>IF(L96="OUI",VLOOKUP(A96,t_Mails[#All],2,0),"")</f>
        <v>ggg@gmail.com</v>
      </c>
    </row>
    <row r="97" spans="1:13" x14ac:dyDescent="0.25">
      <c r="A97" t="s">
        <v>420</v>
      </c>
      <c r="B97" t="s">
        <v>188</v>
      </c>
      <c r="C97" s="2">
        <v>45138</v>
      </c>
      <c r="D97" t="s">
        <v>269</v>
      </c>
      <c r="E97" t="s">
        <v>203</v>
      </c>
      <c r="F97" t="s">
        <v>70</v>
      </c>
      <c r="G97" t="s">
        <v>379</v>
      </c>
      <c r="H97" s="2">
        <v>45169</v>
      </c>
      <c r="I97">
        <v>50.1</v>
      </c>
      <c r="J97" t="s">
        <v>155</v>
      </c>
      <c r="L97" s="8" t="s">
        <v>481</v>
      </c>
      <c r="M97" s="8" t="str">
        <f>IF(L97="OUI",VLOOKUP(A97,t_Mails[#All],2,0),"")</f>
        <v>ffffff@gmail.com</v>
      </c>
    </row>
    <row r="98" spans="1:13" x14ac:dyDescent="0.25">
      <c r="A98" t="s">
        <v>420</v>
      </c>
      <c r="B98" t="s">
        <v>188</v>
      </c>
      <c r="C98" s="2">
        <v>45169</v>
      </c>
      <c r="D98" t="s">
        <v>270</v>
      </c>
      <c r="E98" t="s">
        <v>203</v>
      </c>
      <c r="F98" t="s">
        <v>71</v>
      </c>
      <c r="G98" t="s">
        <v>379</v>
      </c>
      <c r="H98" s="2">
        <v>45199</v>
      </c>
      <c r="I98">
        <v>36.299999999999997</v>
      </c>
      <c r="J98" t="s">
        <v>154</v>
      </c>
      <c r="L98" s="8" t="s">
        <v>481</v>
      </c>
      <c r="M98" s="8" t="str">
        <f>IF(L98="OUI",VLOOKUP(A98,t_Mails[#All],2,0),"")</f>
        <v>ffffff@gmail.com</v>
      </c>
    </row>
    <row r="99" spans="1:13" x14ac:dyDescent="0.25">
      <c r="A99" t="s">
        <v>420</v>
      </c>
      <c r="B99" t="s">
        <v>188</v>
      </c>
      <c r="C99" s="2" t="s">
        <v>8</v>
      </c>
      <c r="D99" t="s">
        <v>8</v>
      </c>
      <c r="E99" t="s">
        <v>8</v>
      </c>
      <c r="F99" t="s">
        <v>8</v>
      </c>
      <c r="G99" t="s">
        <v>9</v>
      </c>
      <c r="H99" s="2" t="s">
        <v>8</v>
      </c>
      <c r="I99">
        <v>86.4</v>
      </c>
      <c r="J99" t="s">
        <v>8</v>
      </c>
      <c r="L99" s="8" t="s">
        <v>481</v>
      </c>
      <c r="M99" s="8" t="str">
        <f>IF(L99="OUI",VLOOKUP(A99,t_Mails[#All],2,0),"")</f>
        <v>ffffff@gmail.com</v>
      </c>
    </row>
    <row r="100" spans="1:13" x14ac:dyDescent="0.25">
      <c r="A100" t="s">
        <v>421</v>
      </c>
      <c r="B100" t="s">
        <v>188</v>
      </c>
      <c r="C100" s="2">
        <v>45016</v>
      </c>
      <c r="D100" t="s">
        <v>227</v>
      </c>
      <c r="E100" t="s">
        <v>8</v>
      </c>
      <c r="F100" t="s">
        <v>8</v>
      </c>
      <c r="G100" t="s">
        <v>393</v>
      </c>
      <c r="H100" s="2">
        <v>45016</v>
      </c>
      <c r="I100">
        <v>-16350.62</v>
      </c>
      <c r="J100" t="s">
        <v>8</v>
      </c>
      <c r="L100" s="8" t="s">
        <v>482</v>
      </c>
      <c r="M100" s="8" t="str">
        <f>IF(L100="OUI",VLOOKUP(A100,t_Mails[#All],2,0),"")</f>
        <v/>
      </c>
    </row>
    <row r="101" spans="1:13" x14ac:dyDescent="0.25">
      <c r="A101" t="s">
        <v>421</v>
      </c>
      <c r="B101" t="s">
        <v>188</v>
      </c>
      <c r="C101" s="2">
        <v>45016</v>
      </c>
      <c r="D101" t="s">
        <v>271</v>
      </c>
      <c r="E101" t="s">
        <v>202</v>
      </c>
      <c r="F101" t="s">
        <v>72</v>
      </c>
      <c r="G101" t="s">
        <v>379</v>
      </c>
      <c r="H101" s="2">
        <v>45046</v>
      </c>
      <c r="I101">
        <v>739.34</v>
      </c>
      <c r="J101" t="s">
        <v>157</v>
      </c>
      <c r="L101" s="8" t="s">
        <v>482</v>
      </c>
      <c r="M101" s="8" t="str">
        <f>IF(L101="OUI",VLOOKUP(A101,t_Mails[#All],2,0),"")</f>
        <v/>
      </c>
    </row>
    <row r="102" spans="1:13" x14ac:dyDescent="0.25">
      <c r="A102" t="s">
        <v>421</v>
      </c>
      <c r="B102" t="s">
        <v>188</v>
      </c>
      <c r="C102" s="2">
        <v>45016</v>
      </c>
      <c r="D102" t="s">
        <v>272</v>
      </c>
      <c r="E102" t="s">
        <v>202</v>
      </c>
      <c r="F102" t="s">
        <v>73</v>
      </c>
      <c r="G102" t="s">
        <v>379</v>
      </c>
      <c r="H102" s="2">
        <v>45046</v>
      </c>
      <c r="I102">
        <v>182.06</v>
      </c>
      <c r="J102" t="s">
        <v>157</v>
      </c>
      <c r="L102" s="8" t="s">
        <v>482</v>
      </c>
      <c r="M102" s="8" t="str">
        <f>IF(L102="OUI",VLOOKUP(A102,t_Mails[#All],2,0),"")</f>
        <v/>
      </c>
    </row>
    <row r="103" spans="1:13" x14ac:dyDescent="0.25">
      <c r="A103" t="s">
        <v>421</v>
      </c>
      <c r="B103" t="s">
        <v>188</v>
      </c>
      <c r="C103" s="2">
        <v>45016</v>
      </c>
      <c r="D103" t="s">
        <v>273</v>
      </c>
      <c r="E103" t="s">
        <v>202</v>
      </c>
      <c r="F103" t="s">
        <v>74</v>
      </c>
      <c r="G103" t="s">
        <v>379</v>
      </c>
      <c r="H103" s="2">
        <v>45046</v>
      </c>
      <c r="I103">
        <v>633.5</v>
      </c>
      <c r="J103" t="s">
        <v>157</v>
      </c>
      <c r="L103" s="8" t="s">
        <v>482</v>
      </c>
      <c r="M103" s="8" t="str">
        <f>IF(L103="OUI",VLOOKUP(A103,t_Mails[#All],2,0),"")</f>
        <v/>
      </c>
    </row>
    <row r="104" spans="1:13" x14ac:dyDescent="0.25">
      <c r="A104" t="s">
        <v>421</v>
      </c>
      <c r="B104" t="s">
        <v>188</v>
      </c>
      <c r="C104" s="2">
        <v>45016</v>
      </c>
      <c r="D104" t="s">
        <v>274</v>
      </c>
      <c r="E104" t="s">
        <v>202</v>
      </c>
      <c r="F104" t="s">
        <v>75</v>
      </c>
      <c r="G104" t="s">
        <v>379</v>
      </c>
      <c r="H104" s="2">
        <v>45046</v>
      </c>
      <c r="I104">
        <v>1258.46</v>
      </c>
      <c r="J104" t="s">
        <v>157</v>
      </c>
      <c r="L104" s="8" t="s">
        <v>482</v>
      </c>
      <c r="M104" s="8" t="str">
        <f>IF(L104="OUI",VLOOKUP(A104,t_Mails[#All],2,0),"")</f>
        <v/>
      </c>
    </row>
    <row r="105" spans="1:13" x14ac:dyDescent="0.25">
      <c r="A105" t="s">
        <v>421</v>
      </c>
      <c r="B105" t="s">
        <v>188</v>
      </c>
      <c r="C105" s="2">
        <v>45016</v>
      </c>
      <c r="D105" t="s">
        <v>275</v>
      </c>
      <c r="E105" t="s">
        <v>202</v>
      </c>
      <c r="F105" t="s">
        <v>76</v>
      </c>
      <c r="G105" t="s">
        <v>379</v>
      </c>
      <c r="H105" s="2">
        <v>45046</v>
      </c>
      <c r="I105">
        <v>595.61</v>
      </c>
      <c r="J105" t="s">
        <v>157</v>
      </c>
      <c r="L105" s="8" t="s">
        <v>482</v>
      </c>
      <c r="M105" s="8" t="str">
        <f>IF(L105="OUI",VLOOKUP(A105,t_Mails[#All],2,0),"")</f>
        <v/>
      </c>
    </row>
    <row r="106" spans="1:13" x14ac:dyDescent="0.25">
      <c r="A106" t="s">
        <v>421</v>
      </c>
      <c r="B106" t="s">
        <v>188</v>
      </c>
      <c r="C106" s="2">
        <v>45016</v>
      </c>
      <c r="D106" t="s">
        <v>276</v>
      </c>
      <c r="E106" t="s">
        <v>202</v>
      </c>
      <c r="F106" t="s">
        <v>77</v>
      </c>
      <c r="G106" t="s">
        <v>379</v>
      </c>
      <c r="H106" s="2">
        <v>45046</v>
      </c>
      <c r="I106">
        <v>647.16999999999996</v>
      </c>
      <c r="J106" t="s">
        <v>157</v>
      </c>
      <c r="L106" s="8" t="s">
        <v>482</v>
      </c>
      <c r="M106" s="8" t="str">
        <f>IF(L106="OUI",VLOOKUP(A106,t_Mails[#All],2,0),"")</f>
        <v/>
      </c>
    </row>
    <row r="107" spans="1:13" x14ac:dyDescent="0.25">
      <c r="A107" t="s">
        <v>421</v>
      </c>
      <c r="B107" t="s">
        <v>188</v>
      </c>
      <c r="C107" s="2">
        <v>45016</v>
      </c>
      <c r="D107" t="s">
        <v>277</v>
      </c>
      <c r="E107" t="s">
        <v>202</v>
      </c>
      <c r="F107" t="s">
        <v>78</v>
      </c>
      <c r="G107" t="s">
        <v>379</v>
      </c>
      <c r="H107" s="2">
        <v>45046</v>
      </c>
      <c r="I107">
        <v>915.32</v>
      </c>
      <c r="J107" t="s">
        <v>157</v>
      </c>
      <c r="L107" s="8" t="s">
        <v>482</v>
      </c>
      <c r="M107" s="8" t="str">
        <f>IF(L107="OUI",VLOOKUP(A107,t_Mails[#All],2,0),"")</f>
        <v/>
      </c>
    </row>
    <row r="108" spans="1:13" x14ac:dyDescent="0.25">
      <c r="A108" t="s">
        <v>421</v>
      </c>
      <c r="B108" t="s">
        <v>188</v>
      </c>
      <c r="C108" s="2">
        <v>45016</v>
      </c>
      <c r="D108" t="s">
        <v>278</v>
      </c>
      <c r="E108" t="s">
        <v>202</v>
      </c>
      <c r="F108" t="s">
        <v>79</v>
      </c>
      <c r="G108" t="s">
        <v>379</v>
      </c>
      <c r="H108" s="2">
        <v>45046</v>
      </c>
      <c r="I108">
        <v>7124.94</v>
      </c>
      <c r="J108" t="s">
        <v>157</v>
      </c>
      <c r="L108" s="8" t="s">
        <v>482</v>
      </c>
      <c r="M108" s="8" t="str">
        <f>IF(L108="OUI",VLOOKUP(A108,t_Mails[#All],2,0),"")</f>
        <v/>
      </c>
    </row>
    <row r="109" spans="1:13" x14ac:dyDescent="0.25">
      <c r="A109" t="s">
        <v>421</v>
      </c>
      <c r="B109" t="s">
        <v>188</v>
      </c>
      <c r="C109" s="2">
        <v>45016</v>
      </c>
      <c r="D109" t="s">
        <v>279</v>
      </c>
      <c r="E109" t="s">
        <v>202</v>
      </c>
      <c r="F109" t="s">
        <v>80</v>
      </c>
      <c r="G109" t="s">
        <v>379</v>
      </c>
      <c r="H109" s="2">
        <v>45046</v>
      </c>
      <c r="I109">
        <v>512.71</v>
      </c>
      <c r="J109" t="s">
        <v>157</v>
      </c>
      <c r="L109" s="8" t="s">
        <v>482</v>
      </c>
      <c r="M109" s="8" t="str">
        <f>IF(L109="OUI",VLOOKUP(A109,t_Mails[#All],2,0),"")</f>
        <v/>
      </c>
    </row>
    <row r="110" spans="1:13" x14ac:dyDescent="0.25">
      <c r="A110" t="s">
        <v>421</v>
      </c>
      <c r="B110" t="s">
        <v>188</v>
      </c>
      <c r="C110" s="2">
        <v>45016</v>
      </c>
      <c r="D110" t="s">
        <v>280</v>
      </c>
      <c r="E110" t="s">
        <v>202</v>
      </c>
      <c r="F110" t="s">
        <v>81</v>
      </c>
      <c r="G110" t="s">
        <v>379</v>
      </c>
      <c r="H110" s="2">
        <v>45046</v>
      </c>
      <c r="I110">
        <v>930.41</v>
      </c>
      <c r="J110" t="s">
        <v>157</v>
      </c>
      <c r="L110" s="8" t="s">
        <v>482</v>
      </c>
      <c r="M110" s="8" t="str">
        <f>IF(L110="OUI",VLOOKUP(A110,t_Mails[#All],2,0),"")</f>
        <v/>
      </c>
    </row>
    <row r="111" spans="1:13" x14ac:dyDescent="0.25">
      <c r="A111" t="s">
        <v>421</v>
      </c>
      <c r="B111" t="s">
        <v>188</v>
      </c>
      <c r="C111" s="2">
        <v>45016</v>
      </c>
      <c r="D111" t="s">
        <v>281</v>
      </c>
      <c r="E111" t="s">
        <v>202</v>
      </c>
      <c r="F111" t="s">
        <v>82</v>
      </c>
      <c r="G111" t="s">
        <v>379</v>
      </c>
      <c r="H111" s="2">
        <v>45046</v>
      </c>
      <c r="I111">
        <v>3068.9</v>
      </c>
      <c r="J111" t="s">
        <v>157</v>
      </c>
      <c r="L111" s="8" t="s">
        <v>482</v>
      </c>
      <c r="M111" s="8" t="str">
        <f>IF(L111="OUI",VLOOKUP(A111,t_Mails[#All],2,0),"")</f>
        <v/>
      </c>
    </row>
    <row r="112" spans="1:13" x14ac:dyDescent="0.25">
      <c r="A112" t="s">
        <v>421</v>
      </c>
      <c r="B112" t="s">
        <v>188</v>
      </c>
      <c r="C112" s="2">
        <v>45016</v>
      </c>
      <c r="D112" t="s">
        <v>282</v>
      </c>
      <c r="E112" t="s">
        <v>202</v>
      </c>
      <c r="F112" t="s">
        <v>83</v>
      </c>
      <c r="G112" t="s">
        <v>379</v>
      </c>
      <c r="H112" s="2">
        <v>45046</v>
      </c>
      <c r="I112">
        <v>507.68</v>
      </c>
      <c r="J112" t="s">
        <v>157</v>
      </c>
      <c r="L112" s="8" t="s">
        <v>482</v>
      </c>
      <c r="M112" s="8" t="str">
        <f>IF(L112="OUI",VLOOKUP(A112,t_Mails[#All],2,0),"")</f>
        <v/>
      </c>
    </row>
    <row r="113" spans="1:13" x14ac:dyDescent="0.25">
      <c r="A113" t="s">
        <v>421</v>
      </c>
      <c r="B113" t="s">
        <v>188</v>
      </c>
      <c r="C113" s="2">
        <v>45016</v>
      </c>
      <c r="D113" t="s">
        <v>283</v>
      </c>
      <c r="E113" t="s">
        <v>202</v>
      </c>
      <c r="F113" t="s">
        <v>84</v>
      </c>
      <c r="G113" t="s">
        <v>379</v>
      </c>
      <c r="H113" s="2">
        <v>45046</v>
      </c>
      <c r="I113">
        <v>113.56</v>
      </c>
      <c r="J113" t="s">
        <v>157</v>
      </c>
      <c r="L113" s="8" t="s">
        <v>482</v>
      </c>
      <c r="M113" s="8" t="str">
        <f>IF(L113="OUI",VLOOKUP(A113,t_Mails[#All],2,0),"")</f>
        <v/>
      </c>
    </row>
    <row r="114" spans="1:13" x14ac:dyDescent="0.25">
      <c r="A114" t="s">
        <v>421</v>
      </c>
      <c r="B114" t="s">
        <v>188</v>
      </c>
      <c r="C114" s="2">
        <v>45016</v>
      </c>
      <c r="D114" t="s">
        <v>284</v>
      </c>
      <c r="E114" t="s">
        <v>202</v>
      </c>
      <c r="F114" t="s">
        <v>85</v>
      </c>
      <c r="G114" t="s">
        <v>379</v>
      </c>
      <c r="H114" s="2">
        <v>45046</v>
      </c>
      <c r="I114">
        <v>5664.94</v>
      </c>
      <c r="J114" t="s">
        <v>157</v>
      </c>
      <c r="L114" s="8" t="s">
        <v>482</v>
      </c>
      <c r="M114" s="8" t="str">
        <f>IF(L114="OUI",VLOOKUP(A114,t_Mails[#All],2,0),"")</f>
        <v/>
      </c>
    </row>
    <row r="115" spans="1:13" x14ac:dyDescent="0.25">
      <c r="A115" t="s">
        <v>421</v>
      </c>
      <c r="B115" t="s">
        <v>188</v>
      </c>
      <c r="C115" s="2">
        <v>45016</v>
      </c>
      <c r="D115" t="s">
        <v>285</v>
      </c>
      <c r="E115" t="s">
        <v>202</v>
      </c>
      <c r="F115" t="s">
        <v>86</v>
      </c>
      <c r="G115" t="s">
        <v>379</v>
      </c>
      <c r="H115" s="2">
        <v>45046</v>
      </c>
      <c r="I115">
        <v>1747.97</v>
      </c>
      <c r="J115" t="s">
        <v>157</v>
      </c>
      <c r="L115" s="8" t="s">
        <v>482</v>
      </c>
      <c r="M115" s="8" t="str">
        <f>IF(L115="OUI",VLOOKUP(A115,t_Mails[#All],2,0),"")</f>
        <v/>
      </c>
    </row>
    <row r="116" spans="1:13" x14ac:dyDescent="0.25">
      <c r="A116" t="s">
        <v>421</v>
      </c>
      <c r="B116" t="s">
        <v>188</v>
      </c>
      <c r="C116" s="2">
        <v>45016</v>
      </c>
      <c r="D116" t="s">
        <v>286</v>
      </c>
      <c r="E116" t="s">
        <v>202</v>
      </c>
      <c r="F116" t="s">
        <v>87</v>
      </c>
      <c r="G116" t="s">
        <v>379</v>
      </c>
      <c r="H116" s="2">
        <v>45046</v>
      </c>
      <c r="I116">
        <v>935.96</v>
      </c>
      <c r="J116" t="s">
        <v>157</v>
      </c>
      <c r="L116" s="8" t="s">
        <v>482</v>
      </c>
      <c r="M116" s="8" t="str">
        <f>IF(L116="OUI",VLOOKUP(A116,t_Mails[#All],2,0),"")</f>
        <v/>
      </c>
    </row>
    <row r="117" spans="1:13" x14ac:dyDescent="0.25">
      <c r="A117" t="s">
        <v>421</v>
      </c>
      <c r="B117" t="s">
        <v>188</v>
      </c>
      <c r="C117" s="2">
        <v>45016</v>
      </c>
      <c r="D117" t="s">
        <v>287</v>
      </c>
      <c r="E117" t="s">
        <v>202</v>
      </c>
      <c r="F117" t="s">
        <v>88</v>
      </c>
      <c r="G117" t="s">
        <v>379</v>
      </c>
      <c r="H117" s="2">
        <v>45046</v>
      </c>
      <c r="I117">
        <v>303.04000000000002</v>
      </c>
      <c r="J117" t="s">
        <v>157</v>
      </c>
      <c r="L117" s="8" t="s">
        <v>482</v>
      </c>
      <c r="M117" s="8" t="str">
        <f>IF(L117="OUI",VLOOKUP(A117,t_Mails[#All],2,0),"")</f>
        <v/>
      </c>
    </row>
    <row r="118" spans="1:13" x14ac:dyDescent="0.25">
      <c r="A118" t="s">
        <v>421</v>
      </c>
      <c r="B118" t="s">
        <v>188</v>
      </c>
      <c r="C118" s="2">
        <v>45016</v>
      </c>
      <c r="D118" t="s">
        <v>288</v>
      </c>
      <c r="E118" t="s">
        <v>202</v>
      </c>
      <c r="F118" t="s">
        <v>89</v>
      </c>
      <c r="G118" t="s">
        <v>379</v>
      </c>
      <c r="H118" s="2">
        <v>45046</v>
      </c>
      <c r="I118">
        <v>3741.53</v>
      </c>
      <c r="J118" t="s">
        <v>157</v>
      </c>
      <c r="L118" s="8" t="s">
        <v>482</v>
      </c>
      <c r="M118" s="8" t="str">
        <f>IF(L118="OUI",VLOOKUP(A118,t_Mails[#All],2,0),"")</f>
        <v/>
      </c>
    </row>
    <row r="119" spans="1:13" x14ac:dyDescent="0.25">
      <c r="A119" t="s">
        <v>421</v>
      </c>
      <c r="B119" t="s">
        <v>188</v>
      </c>
      <c r="C119" s="2">
        <v>45016</v>
      </c>
      <c r="D119" t="s">
        <v>289</v>
      </c>
      <c r="E119" t="s">
        <v>202</v>
      </c>
      <c r="F119" t="s">
        <v>90</v>
      </c>
      <c r="G119" t="s">
        <v>379</v>
      </c>
      <c r="H119" s="2">
        <v>45046</v>
      </c>
      <c r="I119">
        <v>1039.08</v>
      </c>
      <c r="J119" t="s">
        <v>157</v>
      </c>
      <c r="L119" s="8" t="s">
        <v>482</v>
      </c>
      <c r="M119" s="8" t="str">
        <f>IF(L119="OUI",VLOOKUP(A119,t_Mails[#All],2,0),"")</f>
        <v/>
      </c>
    </row>
    <row r="120" spans="1:13" x14ac:dyDescent="0.25">
      <c r="A120" t="s">
        <v>421</v>
      </c>
      <c r="B120" t="s">
        <v>188</v>
      </c>
      <c r="C120" s="2">
        <v>45016</v>
      </c>
      <c r="D120" t="s">
        <v>290</v>
      </c>
      <c r="E120" t="s">
        <v>202</v>
      </c>
      <c r="F120" t="s">
        <v>91</v>
      </c>
      <c r="G120" t="s">
        <v>379</v>
      </c>
      <c r="H120" s="2">
        <v>45046</v>
      </c>
      <c r="I120">
        <v>1077.79</v>
      </c>
      <c r="J120" t="s">
        <v>157</v>
      </c>
      <c r="L120" s="8" t="s">
        <v>482</v>
      </c>
      <c r="M120" s="8" t="str">
        <f>IF(L120="OUI",VLOOKUP(A120,t_Mails[#All],2,0),"")</f>
        <v/>
      </c>
    </row>
    <row r="121" spans="1:13" x14ac:dyDescent="0.25">
      <c r="A121" t="s">
        <v>421</v>
      </c>
      <c r="B121" t="s">
        <v>188</v>
      </c>
      <c r="C121" s="2">
        <v>45016</v>
      </c>
      <c r="D121" t="s">
        <v>291</v>
      </c>
      <c r="E121" t="s">
        <v>202</v>
      </c>
      <c r="F121" t="s">
        <v>92</v>
      </c>
      <c r="G121" t="s">
        <v>379</v>
      </c>
      <c r="H121" s="2">
        <v>45046</v>
      </c>
      <c r="I121">
        <v>450.62</v>
      </c>
      <c r="J121" t="s">
        <v>157</v>
      </c>
      <c r="L121" s="8" t="s">
        <v>482</v>
      </c>
      <c r="M121" s="8" t="str">
        <f>IF(L121="OUI",VLOOKUP(A121,t_Mails[#All],2,0),"")</f>
        <v/>
      </c>
    </row>
    <row r="122" spans="1:13" x14ac:dyDescent="0.25">
      <c r="A122" t="s">
        <v>421</v>
      </c>
      <c r="B122" t="s">
        <v>188</v>
      </c>
      <c r="C122" s="2">
        <v>45016</v>
      </c>
      <c r="D122" t="s">
        <v>292</v>
      </c>
      <c r="E122" t="s">
        <v>202</v>
      </c>
      <c r="F122" t="s">
        <v>93</v>
      </c>
      <c r="G122" t="s">
        <v>379</v>
      </c>
      <c r="H122" s="2">
        <v>45046</v>
      </c>
      <c r="I122">
        <v>555.1</v>
      </c>
      <c r="J122" t="s">
        <v>157</v>
      </c>
      <c r="L122" s="8" t="s">
        <v>482</v>
      </c>
      <c r="M122" s="8" t="str">
        <f>IF(L122="OUI",VLOOKUP(A122,t_Mails[#All],2,0),"")</f>
        <v/>
      </c>
    </row>
    <row r="123" spans="1:13" x14ac:dyDescent="0.25">
      <c r="A123" t="s">
        <v>421</v>
      </c>
      <c r="B123" t="s">
        <v>188</v>
      </c>
      <c r="C123" s="2">
        <v>45016</v>
      </c>
      <c r="D123" t="s">
        <v>293</v>
      </c>
      <c r="E123" t="s">
        <v>202</v>
      </c>
      <c r="F123" t="s">
        <v>94</v>
      </c>
      <c r="G123" t="s">
        <v>379</v>
      </c>
      <c r="H123" s="2">
        <v>45046</v>
      </c>
      <c r="I123">
        <v>826.86</v>
      </c>
      <c r="J123" t="s">
        <v>157</v>
      </c>
      <c r="L123" s="8" t="s">
        <v>482</v>
      </c>
      <c r="M123" s="8" t="str">
        <f>IF(L123="OUI",VLOOKUP(A123,t_Mails[#All],2,0),"")</f>
        <v/>
      </c>
    </row>
    <row r="124" spans="1:13" x14ac:dyDescent="0.25">
      <c r="A124" t="s">
        <v>421</v>
      </c>
      <c r="B124" t="s">
        <v>188</v>
      </c>
      <c r="C124" s="2">
        <v>45016</v>
      </c>
      <c r="D124" t="s">
        <v>294</v>
      </c>
      <c r="E124" t="s">
        <v>202</v>
      </c>
      <c r="F124" t="s">
        <v>95</v>
      </c>
      <c r="G124" t="s">
        <v>379</v>
      </c>
      <c r="H124" s="2">
        <v>45046</v>
      </c>
      <c r="I124">
        <v>3913.26</v>
      </c>
      <c r="J124" t="s">
        <v>157</v>
      </c>
      <c r="L124" s="8" t="s">
        <v>482</v>
      </c>
      <c r="M124" s="8" t="str">
        <f>IF(L124="OUI",VLOOKUP(A124,t_Mails[#All],2,0),"")</f>
        <v/>
      </c>
    </row>
    <row r="125" spans="1:13" x14ac:dyDescent="0.25">
      <c r="A125" t="s">
        <v>421</v>
      </c>
      <c r="B125" t="s">
        <v>188</v>
      </c>
      <c r="C125" s="2">
        <v>45016</v>
      </c>
      <c r="D125" t="s">
        <v>295</v>
      </c>
      <c r="E125" t="s">
        <v>202</v>
      </c>
      <c r="F125" t="s">
        <v>96</v>
      </c>
      <c r="G125" t="s">
        <v>379</v>
      </c>
      <c r="H125" s="2">
        <v>45046</v>
      </c>
      <c r="I125">
        <v>1059.06</v>
      </c>
      <c r="J125" t="s">
        <v>157</v>
      </c>
      <c r="L125" s="8" t="s">
        <v>482</v>
      </c>
      <c r="M125" s="8" t="str">
        <f>IF(L125="OUI",VLOOKUP(A125,t_Mails[#All],2,0),"")</f>
        <v/>
      </c>
    </row>
    <row r="126" spans="1:13" x14ac:dyDescent="0.25">
      <c r="A126" t="s">
        <v>421</v>
      </c>
      <c r="B126" t="s">
        <v>188</v>
      </c>
      <c r="C126" s="2">
        <v>45016</v>
      </c>
      <c r="D126" t="s">
        <v>296</v>
      </c>
      <c r="E126" t="s">
        <v>202</v>
      </c>
      <c r="F126" t="s">
        <v>97</v>
      </c>
      <c r="G126" t="s">
        <v>379</v>
      </c>
      <c r="H126" s="2">
        <v>45046</v>
      </c>
      <c r="I126">
        <v>4253.53</v>
      </c>
      <c r="J126" t="s">
        <v>157</v>
      </c>
      <c r="L126" s="8" t="s">
        <v>482</v>
      </c>
      <c r="M126" s="8" t="str">
        <f>IF(L126="OUI",VLOOKUP(A126,t_Mails[#All],2,0),"")</f>
        <v/>
      </c>
    </row>
    <row r="127" spans="1:13" x14ac:dyDescent="0.25">
      <c r="A127" t="s">
        <v>421</v>
      </c>
      <c r="B127" t="s">
        <v>188</v>
      </c>
      <c r="C127" s="2">
        <v>45016</v>
      </c>
      <c r="D127" t="s">
        <v>297</v>
      </c>
      <c r="E127" t="s">
        <v>202</v>
      </c>
      <c r="F127" t="s">
        <v>98</v>
      </c>
      <c r="G127" t="s">
        <v>379</v>
      </c>
      <c r="H127" s="2">
        <v>45046</v>
      </c>
      <c r="I127">
        <v>1362.76</v>
      </c>
      <c r="J127" t="s">
        <v>157</v>
      </c>
      <c r="L127" s="8" t="s">
        <v>482</v>
      </c>
      <c r="M127" s="8" t="str">
        <f>IF(L127="OUI",VLOOKUP(A127,t_Mails[#All],2,0),"")</f>
        <v/>
      </c>
    </row>
    <row r="128" spans="1:13" x14ac:dyDescent="0.25">
      <c r="A128" t="s">
        <v>421</v>
      </c>
      <c r="B128" t="s">
        <v>188</v>
      </c>
      <c r="C128" s="2">
        <v>45016</v>
      </c>
      <c r="D128" t="s">
        <v>298</v>
      </c>
      <c r="E128" t="s">
        <v>202</v>
      </c>
      <c r="F128" t="s">
        <v>99</v>
      </c>
      <c r="G128" t="s">
        <v>379</v>
      </c>
      <c r="H128" s="2">
        <v>45046</v>
      </c>
      <c r="I128">
        <v>737.23</v>
      </c>
      <c r="J128" t="s">
        <v>157</v>
      </c>
      <c r="L128" s="8" t="s">
        <v>482</v>
      </c>
      <c r="M128" s="8" t="str">
        <f>IF(L128="OUI",VLOOKUP(A128,t_Mails[#All],2,0),"")</f>
        <v/>
      </c>
    </row>
    <row r="129" spans="1:13" x14ac:dyDescent="0.25">
      <c r="A129" t="s">
        <v>421</v>
      </c>
      <c r="B129" t="s">
        <v>188</v>
      </c>
      <c r="C129" s="2">
        <v>45016</v>
      </c>
      <c r="D129" t="s">
        <v>299</v>
      </c>
      <c r="E129" t="s">
        <v>202</v>
      </c>
      <c r="F129" t="s">
        <v>100</v>
      </c>
      <c r="G129" t="s">
        <v>379</v>
      </c>
      <c r="H129" s="2">
        <v>45046</v>
      </c>
      <c r="I129">
        <v>819.92</v>
      </c>
      <c r="J129" t="s">
        <v>157</v>
      </c>
      <c r="L129" s="8" t="s">
        <v>482</v>
      </c>
      <c r="M129" s="8" t="str">
        <f>IF(L129="OUI",VLOOKUP(A129,t_Mails[#All],2,0),"")</f>
        <v/>
      </c>
    </row>
    <row r="130" spans="1:13" x14ac:dyDescent="0.25">
      <c r="A130" t="s">
        <v>421</v>
      </c>
      <c r="B130" t="s">
        <v>188</v>
      </c>
      <c r="C130" s="2">
        <v>45016</v>
      </c>
      <c r="D130" t="s">
        <v>300</v>
      </c>
      <c r="E130" t="s">
        <v>202</v>
      </c>
      <c r="F130" t="s">
        <v>101</v>
      </c>
      <c r="G130" t="s">
        <v>379</v>
      </c>
      <c r="H130" s="2">
        <v>45046</v>
      </c>
      <c r="I130">
        <v>828.24</v>
      </c>
      <c r="J130" t="s">
        <v>157</v>
      </c>
      <c r="L130" s="8" t="s">
        <v>482</v>
      </c>
      <c r="M130" s="8" t="str">
        <f>IF(L130="OUI",VLOOKUP(A130,t_Mails[#All],2,0),"")</f>
        <v/>
      </c>
    </row>
    <row r="131" spans="1:13" x14ac:dyDescent="0.25">
      <c r="A131" t="s">
        <v>421</v>
      </c>
      <c r="B131" t="s">
        <v>188</v>
      </c>
      <c r="C131" s="2">
        <v>45016</v>
      </c>
      <c r="D131" t="s">
        <v>301</v>
      </c>
      <c r="E131" t="s">
        <v>202</v>
      </c>
      <c r="F131" t="s">
        <v>102</v>
      </c>
      <c r="G131" t="s">
        <v>379</v>
      </c>
      <c r="H131" s="2">
        <v>45046</v>
      </c>
      <c r="I131">
        <v>360.68</v>
      </c>
      <c r="J131" t="s">
        <v>157</v>
      </c>
      <c r="L131" s="8" t="s">
        <v>482</v>
      </c>
      <c r="M131" s="8" t="str">
        <f>IF(L131="OUI",VLOOKUP(A131,t_Mails[#All],2,0),"")</f>
        <v/>
      </c>
    </row>
    <row r="132" spans="1:13" x14ac:dyDescent="0.25">
      <c r="A132" t="s">
        <v>421</v>
      </c>
      <c r="B132" t="s">
        <v>188</v>
      </c>
      <c r="C132" s="2">
        <v>45016</v>
      </c>
      <c r="D132" t="s">
        <v>302</v>
      </c>
      <c r="E132" t="s">
        <v>202</v>
      </c>
      <c r="F132" t="s">
        <v>103</v>
      </c>
      <c r="G132" t="s">
        <v>379</v>
      </c>
      <c r="H132" s="2">
        <v>45046</v>
      </c>
      <c r="I132">
        <v>76.569999999999993</v>
      </c>
      <c r="J132" t="s">
        <v>157</v>
      </c>
      <c r="L132" s="8" t="s">
        <v>482</v>
      </c>
      <c r="M132" s="8" t="str">
        <f>IF(L132="OUI",VLOOKUP(A132,t_Mails[#All],2,0),"")</f>
        <v/>
      </c>
    </row>
    <row r="133" spans="1:13" x14ac:dyDescent="0.25">
      <c r="A133" t="s">
        <v>421</v>
      </c>
      <c r="B133" t="s">
        <v>188</v>
      </c>
      <c r="C133" s="2">
        <v>45016</v>
      </c>
      <c r="D133" t="s">
        <v>303</v>
      </c>
      <c r="E133" t="s">
        <v>202</v>
      </c>
      <c r="F133" t="s">
        <v>104</v>
      </c>
      <c r="G133" t="s">
        <v>379</v>
      </c>
      <c r="H133" s="2">
        <v>45046</v>
      </c>
      <c r="I133">
        <v>1090.6600000000001</v>
      </c>
      <c r="J133" t="s">
        <v>157</v>
      </c>
      <c r="L133" s="8" t="s">
        <v>482</v>
      </c>
      <c r="M133" s="8" t="str">
        <f>IF(L133="OUI",VLOOKUP(A133,t_Mails[#All],2,0),"")</f>
        <v/>
      </c>
    </row>
    <row r="134" spans="1:13" x14ac:dyDescent="0.25">
      <c r="A134" t="s">
        <v>421</v>
      </c>
      <c r="B134" t="s">
        <v>188</v>
      </c>
      <c r="C134" s="2">
        <v>45016</v>
      </c>
      <c r="D134" t="s">
        <v>304</v>
      </c>
      <c r="E134" t="s">
        <v>202</v>
      </c>
      <c r="F134" t="s">
        <v>105</v>
      </c>
      <c r="G134" t="s">
        <v>379</v>
      </c>
      <c r="H134" s="2">
        <v>45046</v>
      </c>
      <c r="I134">
        <v>1403.81</v>
      </c>
      <c r="J134" t="s">
        <v>157</v>
      </c>
      <c r="L134" s="8" t="s">
        <v>482</v>
      </c>
      <c r="M134" s="8" t="str">
        <f>IF(L134="OUI",VLOOKUP(A134,t_Mails[#All],2,0),"")</f>
        <v/>
      </c>
    </row>
    <row r="135" spans="1:13" x14ac:dyDescent="0.25">
      <c r="A135" t="s">
        <v>421</v>
      </c>
      <c r="B135" t="s">
        <v>188</v>
      </c>
      <c r="C135" s="2">
        <v>45016</v>
      </c>
      <c r="D135" t="s">
        <v>305</v>
      </c>
      <c r="E135" t="s">
        <v>202</v>
      </c>
      <c r="F135" t="s">
        <v>106</v>
      </c>
      <c r="G135" t="s">
        <v>379</v>
      </c>
      <c r="H135" s="2">
        <v>45046</v>
      </c>
      <c r="I135">
        <v>3001.45</v>
      </c>
      <c r="J135" t="s">
        <v>157</v>
      </c>
      <c r="L135" s="8" t="s">
        <v>482</v>
      </c>
      <c r="M135" s="8" t="str">
        <f>IF(L135="OUI",VLOOKUP(A135,t_Mails[#All],2,0),"")</f>
        <v/>
      </c>
    </row>
    <row r="136" spans="1:13" x14ac:dyDescent="0.25">
      <c r="A136" t="s">
        <v>421</v>
      </c>
      <c r="B136" t="s">
        <v>188</v>
      </c>
      <c r="C136" s="2">
        <v>45016</v>
      </c>
      <c r="D136" t="s">
        <v>306</v>
      </c>
      <c r="E136" t="s">
        <v>202</v>
      </c>
      <c r="F136" t="s">
        <v>107</v>
      </c>
      <c r="G136" t="s">
        <v>379</v>
      </c>
      <c r="H136" s="2">
        <v>45046</v>
      </c>
      <c r="I136">
        <v>4903.78</v>
      </c>
      <c r="J136" t="s">
        <v>157</v>
      </c>
      <c r="L136" s="8" t="s">
        <v>482</v>
      </c>
      <c r="M136" s="8" t="str">
        <f>IF(L136="OUI",VLOOKUP(A136,t_Mails[#All],2,0),"")</f>
        <v/>
      </c>
    </row>
    <row r="137" spans="1:13" x14ac:dyDescent="0.25">
      <c r="A137" t="s">
        <v>421</v>
      </c>
      <c r="B137" t="s">
        <v>188</v>
      </c>
      <c r="C137" s="2">
        <v>45016</v>
      </c>
      <c r="D137" t="s">
        <v>307</v>
      </c>
      <c r="E137" t="s">
        <v>202</v>
      </c>
      <c r="F137" t="s">
        <v>108</v>
      </c>
      <c r="G137" t="s">
        <v>379</v>
      </c>
      <c r="H137" s="2">
        <v>45046</v>
      </c>
      <c r="I137">
        <v>1906.57</v>
      </c>
      <c r="J137" t="s">
        <v>157</v>
      </c>
      <c r="L137" s="8" t="s">
        <v>482</v>
      </c>
      <c r="M137" s="8" t="str">
        <f>IF(L137="OUI",VLOOKUP(A137,t_Mails[#All],2,0),"")</f>
        <v/>
      </c>
    </row>
    <row r="138" spans="1:13" x14ac:dyDescent="0.25">
      <c r="A138" t="s">
        <v>421</v>
      </c>
      <c r="B138" t="s">
        <v>188</v>
      </c>
      <c r="C138" s="2">
        <v>45016</v>
      </c>
      <c r="D138" t="s">
        <v>308</v>
      </c>
      <c r="E138" t="s">
        <v>202</v>
      </c>
      <c r="F138" t="s">
        <v>109</v>
      </c>
      <c r="G138" t="s">
        <v>379</v>
      </c>
      <c r="H138" s="2">
        <v>45046</v>
      </c>
      <c r="I138">
        <v>2958.17</v>
      </c>
      <c r="J138" t="s">
        <v>157</v>
      </c>
      <c r="L138" s="8" t="s">
        <v>482</v>
      </c>
      <c r="M138" s="8" t="str">
        <f>IF(L138="OUI",VLOOKUP(A138,t_Mails[#All],2,0),"")</f>
        <v/>
      </c>
    </row>
    <row r="139" spans="1:13" x14ac:dyDescent="0.25">
      <c r="A139" t="s">
        <v>421</v>
      </c>
      <c r="B139" t="s">
        <v>188</v>
      </c>
      <c r="C139" s="2">
        <v>45016</v>
      </c>
      <c r="D139" t="s">
        <v>309</v>
      </c>
      <c r="E139" t="s">
        <v>202</v>
      </c>
      <c r="F139" t="s">
        <v>110</v>
      </c>
      <c r="G139" t="s">
        <v>379</v>
      </c>
      <c r="H139" s="2">
        <v>45046</v>
      </c>
      <c r="I139">
        <v>3080.02</v>
      </c>
      <c r="J139" t="s">
        <v>157</v>
      </c>
      <c r="L139" s="8" t="s">
        <v>482</v>
      </c>
      <c r="M139" s="8" t="str">
        <f>IF(L139="OUI",VLOOKUP(A139,t_Mails[#All],2,0),"")</f>
        <v/>
      </c>
    </row>
    <row r="140" spans="1:13" x14ac:dyDescent="0.25">
      <c r="A140" t="s">
        <v>421</v>
      </c>
      <c r="B140" t="s">
        <v>188</v>
      </c>
      <c r="C140" s="2">
        <v>45016</v>
      </c>
      <c r="D140" t="s">
        <v>310</v>
      </c>
      <c r="E140" t="s">
        <v>202</v>
      </c>
      <c r="F140" t="s">
        <v>111</v>
      </c>
      <c r="G140" t="s">
        <v>379</v>
      </c>
      <c r="H140" s="2">
        <v>45046</v>
      </c>
      <c r="I140">
        <v>352.58</v>
      </c>
      <c r="J140" t="s">
        <v>157</v>
      </c>
      <c r="L140" s="8" t="s">
        <v>482</v>
      </c>
      <c r="M140" s="8" t="str">
        <f>IF(L140="OUI",VLOOKUP(A140,t_Mails[#All],2,0),"")</f>
        <v/>
      </c>
    </row>
    <row r="141" spans="1:13" x14ac:dyDescent="0.25">
      <c r="A141" t="s">
        <v>421</v>
      </c>
      <c r="B141" t="s">
        <v>188</v>
      </c>
      <c r="C141" s="2">
        <v>45016</v>
      </c>
      <c r="D141" t="s">
        <v>311</v>
      </c>
      <c r="E141" t="s">
        <v>202</v>
      </c>
      <c r="F141" t="s">
        <v>112</v>
      </c>
      <c r="G141" t="s">
        <v>379</v>
      </c>
      <c r="H141" s="2">
        <v>45046</v>
      </c>
      <c r="I141">
        <v>5615.69</v>
      </c>
      <c r="J141" t="s">
        <v>157</v>
      </c>
      <c r="L141" s="8" t="s">
        <v>482</v>
      </c>
      <c r="M141" s="8" t="str">
        <f>IF(L141="OUI",VLOOKUP(A141,t_Mails[#All],2,0),"")</f>
        <v/>
      </c>
    </row>
    <row r="142" spans="1:13" x14ac:dyDescent="0.25">
      <c r="A142" t="s">
        <v>421</v>
      </c>
      <c r="B142" t="s">
        <v>188</v>
      </c>
      <c r="C142" s="2">
        <v>45016</v>
      </c>
      <c r="D142" t="s">
        <v>312</v>
      </c>
      <c r="E142" t="s">
        <v>202</v>
      </c>
      <c r="F142" t="s">
        <v>113</v>
      </c>
      <c r="G142" t="s">
        <v>379</v>
      </c>
      <c r="H142" s="2">
        <v>45046</v>
      </c>
      <c r="I142">
        <v>559.9</v>
      </c>
      <c r="J142" t="s">
        <v>157</v>
      </c>
      <c r="L142" s="8" t="s">
        <v>482</v>
      </c>
      <c r="M142" s="8" t="str">
        <f>IF(L142="OUI",VLOOKUP(A142,t_Mails[#All],2,0),"")</f>
        <v/>
      </c>
    </row>
    <row r="143" spans="1:13" x14ac:dyDescent="0.25">
      <c r="A143" t="s">
        <v>421</v>
      </c>
      <c r="B143" t="s">
        <v>188</v>
      </c>
      <c r="C143" s="2">
        <v>45016</v>
      </c>
      <c r="D143" t="s">
        <v>313</v>
      </c>
      <c r="E143" t="s">
        <v>202</v>
      </c>
      <c r="F143" t="s">
        <v>114</v>
      </c>
      <c r="G143" t="s">
        <v>379</v>
      </c>
      <c r="H143" s="2">
        <v>45046</v>
      </c>
      <c r="I143">
        <v>585.49</v>
      </c>
      <c r="J143" t="s">
        <v>157</v>
      </c>
      <c r="L143" s="8" t="s">
        <v>482</v>
      </c>
      <c r="M143" s="8" t="str">
        <f>IF(L143="OUI",VLOOKUP(A143,t_Mails[#All],2,0),"")</f>
        <v/>
      </c>
    </row>
    <row r="144" spans="1:13" x14ac:dyDescent="0.25">
      <c r="A144" t="s">
        <v>421</v>
      </c>
      <c r="B144" t="s">
        <v>188</v>
      </c>
      <c r="C144" s="2">
        <v>45016</v>
      </c>
      <c r="D144" t="s">
        <v>314</v>
      </c>
      <c r="E144" t="s">
        <v>202</v>
      </c>
      <c r="F144" t="s">
        <v>115</v>
      </c>
      <c r="G144" t="s">
        <v>379</v>
      </c>
      <c r="H144" s="2">
        <v>45046</v>
      </c>
      <c r="I144">
        <v>1652.89</v>
      </c>
      <c r="J144" t="s">
        <v>157</v>
      </c>
      <c r="L144" s="8" t="s">
        <v>482</v>
      </c>
      <c r="M144" s="8" t="str">
        <f>IF(L144="OUI",VLOOKUP(A144,t_Mails[#All],2,0),"")</f>
        <v/>
      </c>
    </row>
    <row r="145" spans="1:13" x14ac:dyDescent="0.25">
      <c r="A145" t="s">
        <v>421</v>
      </c>
      <c r="B145" t="s">
        <v>188</v>
      </c>
      <c r="C145" s="2">
        <v>45016</v>
      </c>
      <c r="D145" t="s">
        <v>315</v>
      </c>
      <c r="E145" t="s">
        <v>202</v>
      </c>
      <c r="F145" t="s">
        <v>116</v>
      </c>
      <c r="G145" t="s">
        <v>379</v>
      </c>
      <c r="H145" s="2">
        <v>45046</v>
      </c>
      <c r="I145">
        <v>1508.11</v>
      </c>
      <c r="J145" t="s">
        <v>157</v>
      </c>
      <c r="L145" s="8" t="s">
        <v>482</v>
      </c>
      <c r="M145" s="8" t="str">
        <f>IF(L145="OUI",VLOOKUP(A145,t_Mails[#All],2,0),"")</f>
        <v/>
      </c>
    </row>
    <row r="146" spans="1:13" x14ac:dyDescent="0.25">
      <c r="A146" t="s">
        <v>421</v>
      </c>
      <c r="B146" t="s">
        <v>188</v>
      </c>
      <c r="C146" s="2">
        <v>45016</v>
      </c>
      <c r="D146" t="s">
        <v>316</v>
      </c>
      <c r="E146" t="s">
        <v>202</v>
      </c>
      <c r="F146" t="s">
        <v>117</v>
      </c>
      <c r="G146" t="s">
        <v>379</v>
      </c>
      <c r="H146" s="2">
        <v>45046</v>
      </c>
      <c r="I146">
        <v>3869.62</v>
      </c>
      <c r="J146" t="s">
        <v>157</v>
      </c>
      <c r="L146" s="8" t="s">
        <v>482</v>
      </c>
      <c r="M146" s="8" t="str">
        <f>IF(L146="OUI",VLOOKUP(A146,t_Mails[#All],2,0),"")</f>
        <v/>
      </c>
    </row>
    <row r="147" spans="1:13" x14ac:dyDescent="0.25">
      <c r="A147" t="s">
        <v>421</v>
      </c>
      <c r="B147" t="s">
        <v>188</v>
      </c>
      <c r="C147" s="2">
        <v>45016</v>
      </c>
      <c r="D147" t="s">
        <v>317</v>
      </c>
      <c r="E147" t="s">
        <v>202</v>
      </c>
      <c r="F147" t="s">
        <v>118</v>
      </c>
      <c r="G147" t="s">
        <v>379</v>
      </c>
      <c r="H147" s="2">
        <v>45046</v>
      </c>
      <c r="I147">
        <v>6842.27</v>
      </c>
      <c r="J147" t="s">
        <v>157</v>
      </c>
      <c r="L147" s="8" t="s">
        <v>482</v>
      </c>
      <c r="M147" s="8" t="str">
        <f>IF(L147="OUI",VLOOKUP(A147,t_Mails[#All],2,0),"")</f>
        <v/>
      </c>
    </row>
    <row r="148" spans="1:13" x14ac:dyDescent="0.25">
      <c r="A148" t="s">
        <v>421</v>
      </c>
      <c r="B148" t="s">
        <v>188</v>
      </c>
      <c r="C148" s="2">
        <v>45016</v>
      </c>
      <c r="D148" t="s">
        <v>318</v>
      </c>
      <c r="E148" t="s">
        <v>202</v>
      </c>
      <c r="F148" t="s">
        <v>119</v>
      </c>
      <c r="G148" t="s">
        <v>379</v>
      </c>
      <c r="H148" s="2">
        <v>45046</v>
      </c>
      <c r="I148">
        <v>105.41</v>
      </c>
      <c r="J148" t="s">
        <v>157</v>
      </c>
      <c r="L148" s="8" t="s">
        <v>482</v>
      </c>
      <c r="M148" s="8" t="str">
        <f>IF(L148="OUI",VLOOKUP(A148,t_Mails[#All],2,0),"")</f>
        <v/>
      </c>
    </row>
    <row r="149" spans="1:13" x14ac:dyDescent="0.25">
      <c r="A149" t="s">
        <v>421</v>
      </c>
      <c r="B149" t="s">
        <v>188</v>
      </c>
      <c r="C149" s="2">
        <v>45016</v>
      </c>
      <c r="D149" t="s">
        <v>319</v>
      </c>
      <c r="E149" t="s">
        <v>202</v>
      </c>
      <c r="F149" t="s">
        <v>62</v>
      </c>
      <c r="G149" t="s">
        <v>379</v>
      </c>
      <c r="H149" s="2">
        <v>45046</v>
      </c>
      <c r="I149">
        <v>1331.52</v>
      </c>
      <c r="J149" t="s">
        <v>157</v>
      </c>
      <c r="L149" s="8" t="s">
        <v>482</v>
      </c>
      <c r="M149" s="8" t="str">
        <f>IF(L149="OUI",VLOOKUP(A149,t_Mails[#All],2,0),"")</f>
        <v/>
      </c>
    </row>
    <row r="150" spans="1:13" x14ac:dyDescent="0.25">
      <c r="A150" t="s">
        <v>421</v>
      </c>
      <c r="B150" t="s">
        <v>188</v>
      </c>
      <c r="C150" s="2">
        <v>45016</v>
      </c>
      <c r="D150" t="s">
        <v>320</v>
      </c>
      <c r="E150" t="s">
        <v>202</v>
      </c>
      <c r="F150" t="s">
        <v>120</v>
      </c>
      <c r="G150" t="s">
        <v>379</v>
      </c>
      <c r="H150" s="2">
        <v>45046</v>
      </c>
      <c r="I150">
        <v>3355.16</v>
      </c>
      <c r="J150" t="s">
        <v>157</v>
      </c>
      <c r="L150" s="8" t="s">
        <v>482</v>
      </c>
      <c r="M150" s="8" t="str">
        <f>IF(L150="OUI",VLOOKUP(A150,t_Mails[#All],2,0),"")</f>
        <v/>
      </c>
    </row>
    <row r="151" spans="1:13" x14ac:dyDescent="0.25">
      <c r="A151" t="s">
        <v>421</v>
      </c>
      <c r="B151" t="s">
        <v>188</v>
      </c>
      <c r="C151" s="2">
        <v>45016</v>
      </c>
      <c r="D151" t="s">
        <v>321</v>
      </c>
      <c r="E151" t="s">
        <v>202</v>
      </c>
      <c r="F151" t="s">
        <v>121</v>
      </c>
      <c r="G151" t="s">
        <v>379</v>
      </c>
      <c r="H151" s="2">
        <v>45046</v>
      </c>
      <c r="I151">
        <v>653.62</v>
      </c>
      <c r="J151" t="s">
        <v>157</v>
      </c>
      <c r="L151" s="8" t="s">
        <v>482</v>
      </c>
      <c r="M151" s="8" t="str">
        <f>IF(L151="OUI",VLOOKUP(A151,t_Mails[#All],2,0),"")</f>
        <v/>
      </c>
    </row>
    <row r="152" spans="1:13" x14ac:dyDescent="0.25">
      <c r="A152" t="s">
        <v>421</v>
      </c>
      <c r="B152" t="s">
        <v>188</v>
      </c>
      <c r="C152" s="2">
        <v>45016</v>
      </c>
      <c r="D152" t="s">
        <v>322</v>
      </c>
      <c r="E152" t="s">
        <v>202</v>
      </c>
      <c r="F152" t="s">
        <v>122</v>
      </c>
      <c r="G152" t="s">
        <v>379</v>
      </c>
      <c r="H152" s="2">
        <v>45046</v>
      </c>
      <c r="I152">
        <v>868.37</v>
      </c>
      <c r="J152" t="s">
        <v>157</v>
      </c>
      <c r="L152" s="8" t="s">
        <v>482</v>
      </c>
      <c r="M152" s="8" t="str">
        <f>IF(L152="OUI",VLOOKUP(A152,t_Mails[#All],2,0),"")</f>
        <v/>
      </c>
    </row>
    <row r="153" spans="1:13" x14ac:dyDescent="0.25">
      <c r="A153" t="s">
        <v>421</v>
      </c>
      <c r="B153" t="s">
        <v>188</v>
      </c>
      <c r="C153" s="2">
        <v>45016</v>
      </c>
      <c r="D153" t="s">
        <v>323</v>
      </c>
      <c r="E153" t="s">
        <v>202</v>
      </c>
      <c r="F153" t="s">
        <v>123</v>
      </c>
      <c r="G153" t="s">
        <v>379</v>
      </c>
      <c r="H153" s="2">
        <v>45046</v>
      </c>
      <c r="I153">
        <v>815.1</v>
      </c>
      <c r="J153" t="s">
        <v>157</v>
      </c>
      <c r="L153" s="8" t="s">
        <v>482</v>
      </c>
      <c r="M153" s="8" t="str">
        <f>IF(L153="OUI",VLOOKUP(A153,t_Mails[#All],2,0),"")</f>
        <v/>
      </c>
    </row>
    <row r="154" spans="1:13" x14ac:dyDescent="0.25">
      <c r="A154" t="s">
        <v>421</v>
      </c>
      <c r="B154" t="s">
        <v>188</v>
      </c>
      <c r="C154" s="2">
        <v>45016</v>
      </c>
      <c r="D154" t="s">
        <v>324</v>
      </c>
      <c r="E154" t="s">
        <v>202</v>
      </c>
      <c r="F154" t="s">
        <v>124</v>
      </c>
      <c r="G154" t="s">
        <v>379</v>
      </c>
      <c r="H154" s="2">
        <v>45046</v>
      </c>
      <c r="I154">
        <v>380.5</v>
      </c>
      <c r="J154" t="s">
        <v>157</v>
      </c>
      <c r="L154" s="8" t="s">
        <v>482</v>
      </c>
      <c r="M154" s="8" t="str">
        <f>IF(L154="OUI",VLOOKUP(A154,t_Mails[#All],2,0),"")</f>
        <v/>
      </c>
    </row>
    <row r="155" spans="1:13" x14ac:dyDescent="0.25">
      <c r="A155" t="s">
        <v>421</v>
      </c>
      <c r="B155" t="s">
        <v>188</v>
      </c>
      <c r="C155" s="2">
        <v>45016</v>
      </c>
      <c r="D155" t="s">
        <v>325</v>
      </c>
      <c r="E155" t="s">
        <v>202</v>
      </c>
      <c r="F155" t="s">
        <v>125</v>
      </c>
      <c r="G155" t="s">
        <v>379</v>
      </c>
      <c r="H155" s="2">
        <v>45046</v>
      </c>
      <c r="I155">
        <v>510.52</v>
      </c>
      <c r="J155" t="s">
        <v>157</v>
      </c>
      <c r="L155" s="8" t="s">
        <v>482</v>
      </c>
      <c r="M155" s="8" t="str">
        <f>IF(L155="OUI",VLOOKUP(A155,t_Mails[#All],2,0),"")</f>
        <v/>
      </c>
    </row>
    <row r="156" spans="1:13" x14ac:dyDescent="0.25">
      <c r="A156" t="s">
        <v>421</v>
      </c>
      <c r="B156" t="s">
        <v>188</v>
      </c>
      <c r="C156" s="2">
        <v>45027</v>
      </c>
      <c r="D156" t="s">
        <v>227</v>
      </c>
      <c r="E156" t="s">
        <v>8</v>
      </c>
      <c r="F156" t="s">
        <v>8</v>
      </c>
      <c r="G156" t="s">
        <v>393</v>
      </c>
      <c r="H156" s="2">
        <v>45027</v>
      </c>
      <c r="I156">
        <v>-2786.39</v>
      </c>
      <c r="J156" t="s">
        <v>8</v>
      </c>
      <c r="L156" s="8" t="s">
        <v>482</v>
      </c>
      <c r="M156" s="8" t="str">
        <f>IF(L156="OUI",VLOOKUP(A156,t_Mails[#All],2,0),"")</f>
        <v/>
      </c>
    </row>
    <row r="157" spans="1:13" x14ac:dyDescent="0.25">
      <c r="A157" t="s">
        <v>421</v>
      </c>
      <c r="B157" t="s">
        <v>188</v>
      </c>
      <c r="C157" s="2">
        <v>45037</v>
      </c>
      <c r="D157" t="s">
        <v>227</v>
      </c>
      <c r="E157" t="s">
        <v>8</v>
      </c>
      <c r="F157" t="s">
        <v>8</v>
      </c>
      <c r="G157" t="s">
        <v>393</v>
      </c>
      <c r="H157" s="2">
        <v>45037</v>
      </c>
      <c r="I157">
        <v>-5723.63</v>
      </c>
      <c r="J157" t="s">
        <v>8</v>
      </c>
      <c r="L157" s="8" t="s">
        <v>482</v>
      </c>
      <c r="M157" s="8" t="str">
        <f>IF(L157="OUI",VLOOKUP(A157,t_Mails[#All],2,0),"")</f>
        <v/>
      </c>
    </row>
    <row r="158" spans="1:13" x14ac:dyDescent="0.25">
      <c r="A158" t="s">
        <v>421</v>
      </c>
      <c r="B158" t="s">
        <v>188</v>
      </c>
      <c r="C158" s="2">
        <v>45064</v>
      </c>
      <c r="D158" t="s">
        <v>227</v>
      </c>
      <c r="E158" t="s">
        <v>8</v>
      </c>
      <c r="F158" t="s">
        <v>8</v>
      </c>
      <c r="G158" t="s">
        <v>393</v>
      </c>
      <c r="H158" s="2">
        <v>45064</v>
      </c>
      <c r="I158">
        <v>-17860.09</v>
      </c>
      <c r="J158" t="s">
        <v>8</v>
      </c>
      <c r="L158" s="8" t="s">
        <v>482</v>
      </c>
      <c r="M158" s="8" t="str">
        <f>IF(L158="OUI",VLOOKUP(A158,t_Mails[#All],2,0),"")</f>
        <v/>
      </c>
    </row>
    <row r="159" spans="1:13" x14ac:dyDescent="0.25">
      <c r="A159" t="s">
        <v>421</v>
      </c>
      <c r="B159" t="s">
        <v>188</v>
      </c>
      <c r="C159" s="2">
        <v>45107</v>
      </c>
      <c r="D159" t="s">
        <v>326</v>
      </c>
      <c r="E159" t="s">
        <v>202</v>
      </c>
      <c r="F159" t="s">
        <v>126</v>
      </c>
      <c r="G159" t="s">
        <v>379</v>
      </c>
      <c r="H159" s="2">
        <v>45138</v>
      </c>
      <c r="I159">
        <v>919.8</v>
      </c>
      <c r="J159" t="s">
        <v>156</v>
      </c>
      <c r="L159" s="8" t="s">
        <v>482</v>
      </c>
      <c r="M159" s="8" t="str">
        <f>IF(L159="OUI",VLOOKUP(A159,t_Mails[#All],2,0),"")</f>
        <v/>
      </c>
    </row>
    <row r="160" spans="1:13" x14ac:dyDescent="0.25">
      <c r="A160" t="s">
        <v>421</v>
      </c>
      <c r="B160" t="s">
        <v>188</v>
      </c>
      <c r="C160" s="2">
        <v>45107</v>
      </c>
      <c r="D160" t="s">
        <v>327</v>
      </c>
      <c r="E160" t="s">
        <v>202</v>
      </c>
      <c r="F160" t="s">
        <v>127</v>
      </c>
      <c r="G160" t="s">
        <v>379</v>
      </c>
      <c r="H160" s="2">
        <v>45138</v>
      </c>
      <c r="I160">
        <v>806.76</v>
      </c>
      <c r="J160" t="s">
        <v>156</v>
      </c>
      <c r="L160" s="8" t="s">
        <v>482</v>
      </c>
      <c r="M160" s="8" t="str">
        <f>IF(L160="OUI",VLOOKUP(A160,t_Mails[#All],2,0),"")</f>
        <v/>
      </c>
    </row>
    <row r="161" spans="1:13" x14ac:dyDescent="0.25">
      <c r="A161" t="s">
        <v>421</v>
      </c>
      <c r="B161" t="s">
        <v>188</v>
      </c>
      <c r="C161" s="2">
        <v>45107</v>
      </c>
      <c r="D161" t="s">
        <v>328</v>
      </c>
      <c r="E161" t="s">
        <v>202</v>
      </c>
      <c r="F161" t="s">
        <v>128</v>
      </c>
      <c r="G161" t="s">
        <v>379</v>
      </c>
      <c r="H161" s="2">
        <v>45138</v>
      </c>
      <c r="I161">
        <v>7070</v>
      </c>
      <c r="J161" t="s">
        <v>156</v>
      </c>
      <c r="L161" s="8" t="s">
        <v>482</v>
      </c>
      <c r="M161" s="8" t="str">
        <f>IF(L161="OUI",VLOOKUP(A161,t_Mails[#All],2,0),"")</f>
        <v/>
      </c>
    </row>
    <row r="162" spans="1:13" x14ac:dyDescent="0.25">
      <c r="A162" t="s">
        <v>421</v>
      </c>
      <c r="B162" t="s">
        <v>188</v>
      </c>
      <c r="C162" s="2">
        <v>45128</v>
      </c>
      <c r="D162" t="s">
        <v>227</v>
      </c>
      <c r="E162" t="s">
        <v>8</v>
      </c>
      <c r="F162" t="s">
        <v>8</v>
      </c>
      <c r="G162" t="s">
        <v>393</v>
      </c>
      <c r="H162" s="2">
        <v>45128</v>
      </c>
      <c r="I162">
        <v>-5723.69</v>
      </c>
      <c r="J162" t="s">
        <v>8</v>
      </c>
      <c r="L162" s="8" t="s">
        <v>482</v>
      </c>
      <c r="M162" s="8" t="str">
        <f>IF(L162="OUI",VLOOKUP(A162,t_Mails[#All],2,0),"")</f>
        <v/>
      </c>
    </row>
    <row r="163" spans="1:13" x14ac:dyDescent="0.25">
      <c r="A163" t="s">
        <v>421</v>
      </c>
      <c r="B163" t="s">
        <v>188</v>
      </c>
      <c r="C163" s="2">
        <v>45156</v>
      </c>
      <c r="D163" t="s">
        <v>227</v>
      </c>
      <c r="E163" t="s">
        <v>8</v>
      </c>
      <c r="F163" t="s">
        <v>8</v>
      </c>
      <c r="G163" t="s">
        <v>393</v>
      </c>
      <c r="H163" s="2">
        <v>45156</v>
      </c>
      <c r="I163">
        <v>-25736.799999999999</v>
      </c>
      <c r="J163" t="s">
        <v>8</v>
      </c>
      <c r="L163" s="8" t="s">
        <v>482</v>
      </c>
      <c r="M163" s="8" t="str">
        <f>IF(L163="OUI",VLOOKUP(A163,t_Mails[#All],2,0),"")</f>
        <v/>
      </c>
    </row>
    <row r="164" spans="1:13" x14ac:dyDescent="0.25">
      <c r="A164" t="s">
        <v>421</v>
      </c>
      <c r="B164" t="s">
        <v>188</v>
      </c>
      <c r="C164" s="2" t="s">
        <v>8</v>
      </c>
      <c r="D164" t="s">
        <v>8</v>
      </c>
      <c r="E164" t="s">
        <v>8</v>
      </c>
      <c r="F164" t="s">
        <v>8</v>
      </c>
      <c r="G164" t="s">
        <v>9</v>
      </c>
      <c r="H164" s="2" t="s">
        <v>8</v>
      </c>
      <c r="I164">
        <v>28950.35</v>
      </c>
      <c r="J164" t="s">
        <v>8</v>
      </c>
      <c r="L164" s="8" t="s">
        <v>482</v>
      </c>
      <c r="M164" s="8" t="str">
        <f>IF(L164="OUI",VLOOKUP(A164,t_Mails[#All],2,0),"")</f>
        <v/>
      </c>
    </row>
    <row r="165" spans="1:13" x14ac:dyDescent="0.25">
      <c r="A165" t="s">
        <v>422</v>
      </c>
      <c r="B165" t="s">
        <v>189</v>
      </c>
      <c r="C165" s="2">
        <v>45169</v>
      </c>
      <c r="D165" t="s">
        <v>329</v>
      </c>
      <c r="E165" t="s">
        <v>202</v>
      </c>
      <c r="F165" t="s">
        <v>129</v>
      </c>
      <c r="G165" t="s">
        <v>380</v>
      </c>
      <c r="H165" s="2">
        <v>45199</v>
      </c>
      <c r="I165">
        <v>1766.46</v>
      </c>
      <c r="J165" t="s">
        <v>154</v>
      </c>
      <c r="L165" s="8" t="s">
        <v>481</v>
      </c>
      <c r="M165" s="8" t="str">
        <f>IF(L165="OUI",VLOOKUP(A165,t_Mails[#All],2,0),"")</f>
        <v>ppp@gmail.com</v>
      </c>
    </row>
    <row r="166" spans="1:13" x14ac:dyDescent="0.25">
      <c r="A166" t="s">
        <v>422</v>
      </c>
      <c r="B166" t="s">
        <v>189</v>
      </c>
      <c r="C166" s="2" t="s">
        <v>8</v>
      </c>
      <c r="D166" t="s">
        <v>8</v>
      </c>
      <c r="E166" t="s">
        <v>8</v>
      </c>
      <c r="F166" t="s">
        <v>8</v>
      </c>
      <c r="G166" t="s">
        <v>9</v>
      </c>
      <c r="H166" s="2" t="s">
        <v>8</v>
      </c>
      <c r="I166">
        <v>1766.46</v>
      </c>
      <c r="J166" t="s">
        <v>8</v>
      </c>
      <c r="L166" s="8" t="s">
        <v>481</v>
      </c>
      <c r="M166" s="8" t="str">
        <f>IF(L166="OUI",VLOOKUP(A166,t_Mails[#All],2,0),"")</f>
        <v>ppp@gmail.com</v>
      </c>
    </row>
    <row r="167" spans="1:13" x14ac:dyDescent="0.25">
      <c r="A167" t="s">
        <v>423</v>
      </c>
      <c r="B167" t="s">
        <v>190</v>
      </c>
      <c r="C167" s="2">
        <v>45169</v>
      </c>
      <c r="D167" t="s">
        <v>330</v>
      </c>
      <c r="E167" t="s">
        <v>203</v>
      </c>
      <c r="F167" t="s">
        <v>130</v>
      </c>
      <c r="G167" t="s">
        <v>381</v>
      </c>
      <c r="H167" s="2">
        <v>45199</v>
      </c>
      <c r="I167">
        <v>141.4</v>
      </c>
      <c r="J167" t="s">
        <v>154</v>
      </c>
      <c r="L167" s="8" t="s">
        <v>481</v>
      </c>
      <c r="M167" s="8" t="str">
        <f>IF(L167="OUI",VLOOKUP(A167,t_Mails[#All],2,0),"")</f>
        <v>aaaaaa@gmail.com</v>
      </c>
    </row>
    <row r="168" spans="1:13" x14ac:dyDescent="0.25">
      <c r="A168" t="s">
        <v>423</v>
      </c>
      <c r="B168" t="s">
        <v>190</v>
      </c>
      <c r="C168" s="2" t="s">
        <v>8</v>
      </c>
      <c r="D168" t="s">
        <v>8</v>
      </c>
      <c r="E168" t="s">
        <v>8</v>
      </c>
      <c r="F168" t="s">
        <v>8</v>
      </c>
      <c r="G168" t="s">
        <v>9</v>
      </c>
      <c r="H168" s="2" t="s">
        <v>8</v>
      </c>
      <c r="I168">
        <v>141.4</v>
      </c>
      <c r="J168" t="s">
        <v>8</v>
      </c>
      <c r="L168" s="8" t="s">
        <v>481</v>
      </c>
      <c r="M168" s="8" t="str">
        <f>IF(L168="OUI",VLOOKUP(A168,t_Mails[#All],2,0),"")</f>
        <v>aaaaaa@gmail.com</v>
      </c>
    </row>
    <row r="169" spans="1:13" x14ac:dyDescent="0.25">
      <c r="A169" t="s">
        <v>424</v>
      </c>
      <c r="B169" t="s">
        <v>191</v>
      </c>
      <c r="C169" s="2">
        <v>45138</v>
      </c>
      <c r="D169" t="s">
        <v>331</v>
      </c>
      <c r="E169" t="s">
        <v>203</v>
      </c>
      <c r="F169" t="s">
        <v>131</v>
      </c>
      <c r="G169" t="s">
        <v>382</v>
      </c>
      <c r="H169" s="2">
        <v>45169</v>
      </c>
      <c r="I169">
        <v>89.53</v>
      </c>
      <c r="J169" t="s">
        <v>155</v>
      </c>
      <c r="L169" s="8" t="s">
        <v>481</v>
      </c>
      <c r="M169" s="8" t="str">
        <f>IF(L169="OUI",VLOOKUP(A169,t_Mails[#All],2,0),"")</f>
        <v>ssssss@gmail.com</v>
      </c>
    </row>
    <row r="170" spans="1:13" x14ac:dyDescent="0.25">
      <c r="A170" t="s">
        <v>424</v>
      </c>
      <c r="B170" t="s">
        <v>191</v>
      </c>
      <c r="C170" s="2" t="s">
        <v>8</v>
      </c>
      <c r="D170" t="s">
        <v>8</v>
      </c>
      <c r="E170" t="s">
        <v>8</v>
      </c>
      <c r="F170" t="s">
        <v>8</v>
      </c>
      <c r="G170" t="s">
        <v>9</v>
      </c>
      <c r="H170" s="2" t="s">
        <v>8</v>
      </c>
      <c r="I170">
        <v>89.53</v>
      </c>
      <c r="J170" t="s">
        <v>8</v>
      </c>
      <c r="L170" s="8" t="s">
        <v>481</v>
      </c>
      <c r="M170" s="8" t="str">
        <f>IF(L170="OUI",VLOOKUP(A170,t_Mails[#All],2,0),"")</f>
        <v>ssssss@gmail.com</v>
      </c>
    </row>
    <row r="171" spans="1:13" x14ac:dyDescent="0.25">
      <c r="A171" t="s">
        <v>425</v>
      </c>
      <c r="B171" t="s">
        <v>192</v>
      </c>
      <c r="C171" s="2">
        <v>45107</v>
      </c>
      <c r="D171" t="s">
        <v>332</v>
      </c>
      <c r="E171" t="s">
        <v>202</v>
      </c>
      <c r="F171" t="s">
        <v>132</v>
      </c>
      <c r="G171" t="s">
        <v>383</v>
      </c>
      <c r="H171" s="2">
        <v>45138</v>
      </c>
      <c r="I171">
        <v>479.36</v>
      </c>
      <c r="J171" t="s">
        <v>156</v>
      </c>
      <c r="L171" s="8" t="s">
        <v>481</v>
      </c>
      <c r="M171" s="8" t="str">
        <f>IF(L171="OUI",VLOOKUP(A171,t_Mails[#All],2,0),"")</f>
        <v>ddd@gmail.com</v>
      </c>
    </row>
    <row r="172" spans="1:13" x14ac:dyDescent="0.25">
      <c r="A172" t="s">
        <v>425</v>
      </c>
      <c r="B172" t="s">
        <v>192</v>
      </c>
      <c r="C172" s="2">
        <v>45138</v>
      </c>
      <c r="D172" t="s">
        <v>333</v>
      </c>
      <c r="E172" t="s">
        <v>202</v>
      </c>
      <c r="F172" t="s">
        <v>133</v>
      </c>
      <c r="G172" t="s">
        <v>383</v>
      </c>
      <c r="H172" s="2">
        <v>45169</v>
      </c>
      <c r="I172">
        <v>479.36</v>
      </c>
      <c r="J172" t="s">
        <v>155</v>
      </c>
      <c r="L172" s="8" t="s">
        <v>481</v>
      </c>
      <c r="M172" s="8" t="str">
        <f>IF(L172="OUI",VLOOKUP(A172,t_Mails[#All],2,0),"")</f>
        <v>ddd@gmail.com</v>
      </c>
    </row>
    <row r="173" spans="1:13" x14ac:dyDescent="0.25">
      <c r="A173" t="s">
        <v>425</v>
      </c>
      <c r="B173" t="s">
        <v>192</v>
      </c>
      <c r="C173" s="2">
        <v>45169</v>
      </c>
      <c r="D173" t="s">
        <v>334</v>
      </c>
      <c r="E173" t="s">
        <v>202</v>
      </c>
      <c r="F173" t="s">
        <v>134</v>
      </c>
      <c r="G173" t="s">
        <v>383</v>
      </c>
      <c r="H173" s="2">
        <v>45199</v>
      </c>
      <c r="I173">
        <v>479.36</v>
      </c>
      <c r="J173" t="s">
        <v>154</v>
      </c>
      <c r="L173" s="8" t="s">
        <v>481</v>
      </c>
      <c r="M173" s="8" t="str">
        <f>IF(L173="OUI",VLOOKUP(A173,t_Mails[#All],2,0),"")</f>
        <v>ddd@gmail.com</v>
      </c>
    </row>
    <row r="174" spans="1:13" x14ac:dyDescent="0.25">
      <c r="A174" t="s">
        <v>425</v>
      </c>
      <c r="B174" t="s">
        <v>192</v>
      </c>
      <c r="C174" s="2" t="s">
        <v>8</v>
      </c>
      <c r="D174" t="s">
        <v>8</v>
      </c>
      <c r="E174" t="s">
        <v>8</v>
      </c>
      <c r="F174" t="s">
        <v>8</v>
      </c>
      <c r="G174" t="s">
        <v>9</v>
      </c>
      <c r="H174" s="2" t="s">
        <v>8</v>
      </c>
      <c r="I174">
        <v>1438.08</v>
      </c>
      <c r="J174" t="s">
        <v>8</v>
      </c>
      <c r="L174" s="8" t="s">
        <v>481</v>
      </c>
      <c r="M174" s="8" t="str">
        <f>IF(L174="OUI",VLOOKUP(A174,t_Mails[#All],2,0),"")</f>
        <v>ddd@gmail.com</v>
      </c>
    </row>
    <row r="175" spans="1:13" x14ac:dyDescent="0.25">
      <c r="A175" t="s">
        <v>426</v>
      </c>
      <c r="B175" t="s">
        <v>193</v>
      </c>
      <c r="C175" s="2">
        <v>45107</v>
      </c>
      <c r="D175" t="s">
        <v>335</v>
      </c>
      <c r="E175" t="s">
        <v>204</v>
      </c>
      <c r="F175" t="s">
        <v>135</v>
      </c>
      <c r="G175" t="s">
        <v>384</v>
      </c>
      <c r="H175" s="2">
        <v>45169</v>
      </c>
      <c r="I175">
        <v>7518.1</v>
      </c>
      <c r="J175" t="s">
        <v>155</v>
      </c>
      <c r="L175" s="8" t="s">
        <v>482</v>
      </c>
      <c r="M175" s="8" t="str">
        <f>IF(L175="OUI",VLOOKUP(A175,t_Mails[#All],2,0),"")</f>
        <v/>
      </c>
    </row>
    <row r="176" spans="1:13" x14ac:dyDescent="0.25">
      <c r="A176" t="s">
        <v>426</v>
      </c>
      <c r="B176" t="s">
        <v>193</v>
      </c>
      <c r="C176" s="2" t="s">
        <v>8</v>
      </c>
      <c r="D176" t="s">
        <v>8</v>
      </c>
      <c r="E176" t="s">
        <v>8</v>
      </c>
      <c r="F176" t="s">
        <v>8</v>
      </c>
      <c r="G176" t="s">
        <v>9</v>
      </c>
      <c r="H176" s="2" t="s">
        <v>8</v>
      </c>
      <c r="I176">
        <v>7518.1</v>
      </c>
      <c r="J176" t="s">
        <v>8</v>
      </c>
      <c r="L176" s="8" t="s">
        <v>482</v>
      </c>
      <c r="M176" s="8" t="str">
        <f>IF(L176="OUI",VLOOKUP(A176,t_Mails[#All],2,0),"")</f>
        <v/>
      </c>
    </row>
    <row r="177" spans="1:13" x14ac:dyDescent="0.25">
      <c r="A177" t="s">
        <v>118</v>
      </c>
      <c r="B177" t="s">
        <v>194</v>
      </c>
      <c r="C177" s="2">
        <v>45138</v>
      </c>
      <c r="D177" t="s">
        <v>336</v>
      </c>
      <c r="E177" t="s">
        <v>202</v>
      </c>
      <c r="F177" t="s">
        <v>136</v>
      </c>
      <c r="G177" t="s">
        <v>385</v>
      </c>
      <c r="H177" s="2">
        <v>45169</v>
      </c>
      <c r="I177">
        <v>288.48</v>
      </c>
      <c r="J177" t="s">
        <v>155</v>
      </c>
      <c r="L177" s="8" t="s">
        <v>482</v>
      </c>
      <c r="M177" s="8" t="str">
        <f>IF(L177="OUI",VLOOKUP(A177,t_Mails[#All],2,0),"")</f>
        <v/>
      </c>
    </row>
    <row r="178" spans="1:13" x14ac:dyDescent="0.25">
      <c r="A178" t="s">
        <v>118</v>
      </c>
      <c r="B178" t="s">
        <v>194</v>
      </c>
      <c r="C178" s="2" t="s">
        <v>8</v>
      </c>
      <c r="D178" t="s">
        <v>8</v>
      </c>
      <c r="E178" t="s">
        <v>8</v>
      </c>
      <c r="F178" t="s">
        <v>8</v>
      </c>
      <c r="G178" t="s">
        <v>9</v>
      </c>
      <c r="H178" s="2" t="s">
        <v>8</v>
      </c>
      <c r="I178">
        <v>288.48</v>
      </c>
      <c r="J178" t="s">
        <v>8</v>
      </c>
      <c r="L178" s="8" t="s">
        <v>482</v>
      </c>
      <c r="M178" s="8" t="str">
        <f>IF(L178="OUI",VLOOKUP(A178,t_Mails[#All],2,0),"")</f>
        <v/>
      </c>
    </row>
    <row r="179" spans="1:13" x14ac:dyDescent="0.25">
      <c r="A179" t="s">
        <v>427</v>
      </c>
      <c r="B179" t="s">
        <v>195</v>
      </c>
      <c r="C179" s="2">
        <v>45077</v>
      </c>
      <c r="D179" t="s">
        <v>337</v>
      </c>
      <c r="E179" t="s">
        <v>206</v>
      </c>
      <c r="F179" t="s">
        <v>137</v>
      </c>
      <c r="G179" t="s">
        <v>386</v>
      </c>
      <c r="H179" s="2">
        <v>45107</v>
      </c>
      <c r="I179">
        <v>18558.3</v>
      </c>
      <c r="J179" t="s">
        <v>159</v>
      </c>
      <c r="L179" s="8" t="s">
        <v>481</v>
      </c>
      <c r="M179" s="8" t="str">
        <f>IF(L179="OUI",VLOOKUP(A179,t_Mails[#All],2,0),"")</f>
        <v>sss@gmail.com</v>
      </c>
    </row>
    <row r="180" spans="1:13" x14ac:dyDescent="0.25">
      <c r="A180" t="s">
        <v>427</v>
      </c>
      <c r="B180" t="s">
        <v>195</v>
      </c>
      <c r="C180" s="2">
        <v>45107</v>
      </c>
      <c r="D180" t="s">
        <v>338</v>
      </c>
      <c r="E180" t="s">
        <v>206</v>
      </c>
      <c r="F180" t="s">
        <v>138</v>
      </c>
      <c r="G180" t="s">
        <v>386</v>
      </c>
      <c r="H180" s="2">
        <v>45138</v>
      </c>
      <c r="I180">
        <v>18558.3</v>
      </c>
      <c r="J180" t="s">
        <v>156</v>
      </c>
      <c r="L180" s="8" t="s">
        <v>481</v>
      </c>
      <c r="M180" s="8" t="str">
        <f>IF(L180="OUI",VLOOKUP(A180,t_Mails[#All],2,0),"")</f>
        <v>sss@gmail.com</v>
      </c>
    </row>
    <row r="181" spans="1:13" x14ac:dyDescent="0.25">
      <c r="A181" t="s">
        <v>427</v>
      </c>
      <c r="B181" t="s">
        <v>195</v>
      </c>
      <c r="C181" s="2">
        <v>45138</v>
      </c>
      <c r="D181" t="s">
        <v>339</v>
      </c>
      <c r="E181" t="s">
        <v>206</v>
      </c>
      <c r="F181" t="s">
        <v>139</v>
      </c>
      <c r="G181" t="s">
        <v>386</v>
      </c>
      <c r="H181" s="2">
        <v>45169</v>
      </c>
      <c r="I181">
        <v>18558.3</v>
      </c>
      <c r="J181" t="s">
        <v>155</v>
      </c>
      <c r="L181" s="8" t="s">
        <v>481</v>
      </c>
      <c r="M181" s="8" t="str">
        <f>IF(L181="OUI",VLOOKUP(A181,t_Mails[#All],2,0),"")</f>
        <v>sss@gmail.com</v>
      </c>
    </row>
    <row r="182" spans="1:13" x14ac:dyDescent="0.25">
      <c r="A182" t="s">
        <v>427</v>
      </c>
      <c r="B182" t="s">
        <v>195</v>
      </c>
      <c r="C182" s="2">
        <v>45169</v>
      </c>
      <c r="D182" t="s">
        <v>340</v>
      </c>
      <c r="E182" t="s">
        <v>206</v>
      </c>
      <c r="F182" t="s">
        <v>140</v>
      </c>
      <c r="G182" t="s">
        <v>386</v>
      </c>
      <c r="H182" s="2">
        <v>45199</v>
      </c>
      <c r="I182">
        <v>18558.3</v>
      </c>
      <c r="J182" t="s">
        <v>154</v>
      </c>
      <c r="L182" s="8" t="s">
        <v>481</v>
      </c>
      <c r="M182" s="8" t="str">
        <f>IF(L182="OUI",VLOOKUP(A182,t_Mails[#All],2,0),"")</f>
        <v>sss@gmail.com</v>
      </c>
    </row>
    <row r="183" spans="1:13" x14ac:dyDescent="0.25">
      <c r="A183" t="s">
        <v>427</v>
      </c>
      <c r="B183" t="s">
        <v>195</v>
      </c>
      <c r="C183" s="2" t="s">
        <v>8</v>
      </c>
      <c r="D183" t="s">
        <v>8</v>
      </c>
      <c r="E183" t="s">
        <v>8</v>
      </c>
      <c r="F183" t="s">
        <v>8</v>
      </c>
      <c r="G183" t="s">
        <v>9</v>
      </c>
      <c r="H183" s="2" t="s">
        <v>8</v>
      </c>
      <c r="I183">
        <v>74233.2</v>
      </c>
      <c r="J183" t="s">
        <v>8</v>
      </c>
      <c r="L183" s="8" t="s">
        <v>481</v>
      </c>
      <c r="M183" s="8" t="str">
        <f>IF(L183="OUI",VLOOKUP(A183,t_Mails[#All],2,0),"")</f>
        <v>sss@gmail.com</v>
      </c>
    </row>
    <row r="184" spans="1:13" x14ac:dyDescent="0.25">
      <c r="A184" t="s">
        <v>428</v>
      </c>
      <c r="B184" t="s">
        <v>195</v>
      </c>
      <c r="C184" s="2">
        <v>45169</v>
      </c>
      <c r="D184" t="s">
        <v>341</v>
      </c>
      <c r="E184" t="s">
        <v>202</v>
      </c>
      <c r="F184" t="s">
        <v>141</v>
      </c>
      <c r="G184" t="s">
        <v>386</v>
      </c>
      <c r="H184" s="2">
        <v>45199</v>
      </c>
      <c r="I184">
        <v>494.22</v>
      </c>
      <c r="J184" t="s">
        <v>154</v>
      </c>
      <c r="L184" s="8" t="s">
        <v>481</v>
      </c>
      <c r="M184" s="8" t="str">
        <f>IF(L184="OUI",VLOOKUP(A184,t_Mails[#All],2,0),"")</f>
        <v>vvv@gmail.com</v>
      </c>
    </row>
    <row r="185" spans="1:13" x14ac:dyDescent="0.25">
      <c r="A185" t="s">
        <v>428</v>
      </c>
      <c r="B185" t="s">
        <v>195</v>
      </c>
      <c r="C185" s="2" t="s">
        <v>8</v>
      </c>
      <c r="D185" t="s">
        <v>8</v>
      </c>
      <c r="E185" t="s">
        <v>8</v>
      </c>
      <c r="F185" t="s">
        <v>8</v>
      </c>
      <c r="G185" t="s">
        <v>9</v>
      </c>
      <c r="H185" s="2" t="s">
        <v>8</v>
      </c>
      <c r="I185">
        <v>494.22</v>
      </c>
      <c r="J185" t="s">
        <v>8</v>
      </c>
      <c r="L185" s="8" t="s">
        <v>481</v>
      </c>
      <c r="M185" s="8" t="str">
        <f>IF(L185="OUI",VLOOKUP(A185,t_Mails[#All],2,0),"")</f>
        <v>vvv@gmail.com</v>
      </c>
    </row>
    <row r="186" spans="1:13" x14ac:dyDescent="0.25">
      <c r="A186" t="s">
        <v>120</v>
      </c>
      <c r="B186" t="s">
        <v>196</v>
      </c>
      <c r="C186" s="2">
        <v>45169</v>
      </c>
      <c r="D186" t="s">
        <v>342</v>
      </c>
      <c r="E186" t="s">
        <v>201</v>
      </c>
      <c r="F186" t="s">
        <v>142</v>
      </c>
      <c r="G186" t="s">
        <v>387</v>
      </c>
      <c r="H186" s="2">
        <v>45199</v>
      </c>
      <c r="I186">
        <v>116.4</v>
      </c>
      <c r="J186" t="s">
        <v>154</v>
      </c>
      <c r="L186" s="8" t="s">
        <v>481</v>
      </c>
      <c r="M186" s="8" t="str">
        <f>IF(L186="OUI",VLOOKUP(A186,t_Mails[#All],2,0),"")</f>
        <v>mmmmmm@gmail.com</v>
      </c>
    </row>
    <row r="187" spans="1:13" x14ac:dyDescent="0.25">
      <c r="A187" t="s">
        <v>120</v>
      </c>
      <c r="B187" t="s">
        <v>196</v>
      </c>
      <c r="C187" s="2" t="s">
        <v>8</v>
      </c>
      <c r="D187" t="s">
        <v>8</v>
      </c>
      <c r="E187" t="s">
        <v>8</v>
      </c>
      <c r="F187" t="s">
        <v>8</v>
      </c>
      <c r="G187" t="s">
        <v>9</v>
      </c>
      <c r="H187" s="2" t="s">
        <v>8</v>
      </c>
      <c r="I187">
        <v>116.4</v>
      </c>
      <c r="J187" t="s">
        <v>8</v>
      </c>
      <c r="L187" s="8" t="s">
        <v>481</v>
      </c>
      <c r="M187" s="8" t="str">
        <f>IF(L187="OUI",VLOOKUP(A187,t_Mails[#All],2,0),"")</f>
        <v>mmmmmm@gmail.com</v>
      </c>
    </row>
    <row r="188" spans="1:13" x14ac:dyDescent="0.25">
      <c r="A188" t="s">
        <v>429</v>
      </c>
      <c r="B188" t="s">
        <v>197</v>
      </c>
      <c r="C188" s="2">
        <v>45169</v>
      </c>
      <c r="D188" t="s">
        <v>343</v>
      </c>
      <c r="E188" t="s">
        <v>203</v>
      </c>
      <c r="F188" t="s">
        <v>143</v>
      </c>
      <c r="G188" t="s">
        <v>388</v>
      </c>
      <c r="H188" s="2">
        <v>45199</v>
      </c>
      <c r="I188">
        <v>237.61</v>
      </c>
      <c r="J188" t="s">
        <v>154</v>
      </c>
      <c r="L188" s="8" t="s">
        <v>481</v>
      </c>
      <c r="M188" s="8" t="str">
        <f>IF(L188="OUI",VLOOKUP(A188,t_Mails[#All],2,0),"")</f>
        <v>hhh@gmail.com</v>
      </c>
    </row>
    <row r="189" spans="1:13" x14ac:dyDescent="0.25">
      <c r="A189" t="s">
        <v>429</v>
      </c>
      <c r="B189" t="s">
        <v>197</v>
      </c>
      <c r="C189" s="2" t="s">
        <v>8</v>
      </c>
      <c r="D189" t="s">
        <v>8</v>
      </c>
      <c r="E189" t="s">
        <v>8</v>
      </c>
      <c r="F189" t="s">
        <v>8</v>
      </c>
      <c r="G189" t="s">
        <v>9</v>
      </c>
      <c r="H189" s="2" t="s">
        <v>8</v>
      </c>
      <c r="I189">
        <v>237.61</v>
      </c>
      <c r="J189" t="s">
        <v>8</v>
      </c>
      <c r="L189" s="8" t="s">
        <v>481</v>
      </c>
      <c r="M189" s="8" t="str">
        <f>IF(L189="OUI",VLOOKUP(A189,t_Mails[#All],2,0),"")</f>
        <v>hhh@gmail.com</v>
      </c>
    </row>
    <row r="190" spans="1:13" x14ac:dyDescent="0.25">
      <c r="A190" t="s">
        <v>430</v>
      </c>
      <c r="B190" t="s">
        <v>198</v>
      </c>
      <c r="C190" s="2">
        <v>45046</v>
      </c>
      <c r="D190" t="s">
        <v>344</v>
      </c>
      <c r="E190" t="s">
        <v>203</v>
      </c>
      <c r="F190" t="s">
        <v>144</v>
      </c>
      <c r="G190" t="s">
        <v>389</v>
      </c>
      <c r="H190" s="2">
        <v>45077</v>
      </c>
      <c r="I190">
        <v>12</v>
      </c>
      <c r="J190" t="s">
        <v>158</v>
      </c>
      <c r="L190" s="8" t="s">
        <v>481</v>
      </c>
      <c r="M190" s="8" t="str">
        <f>IF(L190="OUI",VLOOKUP(A190,t_Mails[#All],2,0),"")</f>
        <v>mmm@gmail.com</v>
      </c>
    </row>
    <row r="191" spans="1:13" x14ac:dyDescent="0.25">
      <c r="A191" t="s">
        <v>430</v>
      </c>
      <c r="B191" t="s">
        <v>198</v>
      </c>
      <c r="C191" s="2">
        <v>45138</v>
      </c>
      <c r="D191" t="s">
        <v>345</v>
      </c>
      <c r="E191" t="s">
        <v>203</v>
      </c>
      <c r="F191" t="s">
        <v>145</v>
      </c>
      <c r="G191" t="s">
        <v>389</v>
      </c>
      <c r="H191" s="2">
        <v>45169</v>
      </c>
      <c r="I191">
        <v>57.6</v>
      </c>
      <c r="J191" t="s">
        <v>155</v>
      </c>
      <c r="L191" s="8" t="s">
        <v>481</v>
      </c>
      <c r="M191" s="8" t="str">
        <f>IF(L191="OUI",VLOOKUP(A191,t_Mails[#All],2,0),"")</f>
        <v>mmm@gmail.com</v>
      </c>
    </row>
    <row r="192" spans="1:13" x14ac:dyDescent="0.25">
      <c r="A192" t="s">
        <v>430</v>
      </c>
      <c r="B192" t="s">
        <v>198</v>
      </c>
      <c r="C192" s="2">
        <v>45138</v>
      </c>
      <c r="D192" t="s">
        <v>346</v>
      </c>
      <c r="E192" t="s">
        <v>203</v>
      </c>
      <c r="F192" t="s">
        <v>146</v>
      </c>
      <c r="G192" t="s">
        <v>389</v>
      </c>
      <c r="H192" s="2">
        <v>45169</v>
      </c>
      <c r="I192">
        <v>33.6</v>
      </c>
      <c r="J192" t="s">
        <v>155</v>
      </c>
      <c r="L192" s="8" t="s">
        <v>481</v>
      </c>
      <c r="M192" s="8" t="str">
        <f>IF(L192="OUI",VLOOKUP(A192,t_Mails[#All],2,0),"")</f>
        <v>mmm@gmail.com</v>
      </c>
    </row>
    <row r="193" spans="1:13" x14ac:dyDescent="0.25">
      <c r="A193" t="s">
        <v>430</v>
      </c>
      <c r="B193" t="s">
        <v>198</v>
      </c>
      <c r="C193" s="2">
        <v>45169</v>
      </c>
      <c r="D193" t="s">
        <v>347</v>
      </c>
      <c r="E193" t="s">
        <v>203</v>
      </c>
      <c r="F193" t="s">
        <v>147</v>
      </c>
      <c r="G193" t="s">
        <v>389</v>
      </c>
      <c r="H193" s="2">
        <v>45199</v>
      </c>
      <c r="I193">
        <v>69.12</v>
      </c>
      <c r="J193" t="s">
        <v>154</v>
      </c>
      <c r="L193" s="8" t="s">
        <v>481</v>
      </c>
      <c r="M193" s="8" t="str">
        <f>IF(L193="OUI",VLOOKUP(A193,t_Mails[#All],2,0),"")</f>
        <v>mmm@gmail.com</v>
      </c>
    </row>
    <row r="194" spans="1:13" x14ac:dyDescent="0.25">
      <c r="A194" t="s">
        <v>430</v>
      </c>
      <c r="B194" t="s">
        <v>198</v>
      </c>
      <c r="C194" s="2">
        <v>45169</v>
      </c>
      <c r="D194" t="s">
        <v>348</v>
      </c>
      <c r="E194" t="s">
        <v>203</v>
      </c>
      <c r="F194" t="s">
        <v>148</v>
      </c>
      <c r="G194" t="s">
        <v>389</v>
      </c>
      <c r="H194" s="2">
        <v>45199</v>
      </c>
      <c r="I194">
        <v>48</v>
      </c>
      <c r="J194" t="s">
        <v>154</v>
      </c>
      <c r="L194" s="8" t="s">
        <v>481</v>
      </c>
      <c r="M194" s="8" t="str">
        <f>IF(L194="OUI",VLOOKUP(A194,t_Mails[#All],2,0),"")</f>
        <v>mmm@gmail.com</v>
      </c>
    </row>
    <row r="195" spans="1:13" x14ac:dyDescent="0.25">
      <c r="A195" t="s">
        <v>430</v>
      </c>
      <c r="B195" t="s">
        <v>198</v>
      </c>
      <c r="C195" s="2">
        <v>45174</v>
      </c>
      <c r="D195" t="s">
        <v>227</v>
      </c>
      <c r="E195" t="s">
        <v>8</v>
      </c>
      <c r="F195" t="s">
        <v>8</v>
      </c>
      <c r="G195" t="s">
        <v>394</v>
      </c>
      <c r="H195" s="2">
        <v>45174</v>
      </c>
      <c r="I195">
        <v>-115.2</v>
      </c>
      <c r="J195" t="s">
        <v>8</v>
      </c>
      <c r="L195" s="8" t="s">
        <v>481</v>
      </c>
      <c r="M195" s="8" t="str">
        <f>IF(L195="OUI",VLOOKUP(A195,t_Mails[#All],2,0),"")</f>
        <v>mmm@gmail.com</v>
      </c>
    </row>
    <row r="196" spans="1:13" x14ac:dyDescent="0.25">
      <c r="A196" t="s">
        <v>430</v>
      </c>
      <c r="B196" t="s">
        <v>198</v>
      </c>
      <c r="C196" s="2" t="s">
        <v>8</v>
      </c>
      <c r="D196" t="s">
        <v>8</v>
      </c>
      <c r="E196" t="s">
        <v>8</v>
      </c>
      <c r="F196" t="s">
        <v>8</v>
      </c>
      <c r="G196" t="s">
        <v>9</v>
      </c>
      <c r="H196" s="2" t="s">
        <v>8</v>
      </c>
      <c r="I196">
        <v>105.12</v>
      </c>
      <c r="J196" t="s">
        <v>8</v>
      </c>
      <c r="L196" s="8" t="s">
        <v>481</v>
      </c>
      <c r="M196" s="8" t="str">
        <f>IF(L196="OUI",VLOOKUP(A196,t_Mails[#All],2,0),"")</f>
        <v>mmm@gmail.com</v>
      </c>
    </row>
    <row r="197" spans="1:13" x14ac:dyDescent="0.25">
      <c r="A197" t="s">
        <v>431</v>
      </c>
      <c r="B197" t="s">
        <v>199</v>
      </c>
      <c r="C197" s="2">
        <v>45169</v>
      </c>
      <c r="D197" t="s">
        <v>349</v>
      </c>
      <c r="E197" t="s">
        <v>204</v>
      </c>
      <c r="F197" t="s">
        <v>149</v>
      </c>
      <c r="G197" t="s">
        <v>390</v>
      </c>
      <c r="H197" s="2">
        <v>45199</v>
      </c>
      <c r="I197">
        <v>297</v>
      </c>
      <c r="J197" t="s">
        <v>154</v>
      </c>
      <c r="L197" s="8" t="s">
        <v>481</v>
      </c>
      <c r="M197" s="8" t="str">
        <f>IF(L197="OUI",VLOOKUP(A197,t_Mails[#All],2,0),"")</f>
        <v>fff@gmail.com</v>
      </c>
    </row>
    <row r="198" spans="1:13" x14ac:dyDescent="0.25">
      <c r="A198" t="s">
        <v>431</v>
      </c>
      <c r="B198" t="s">
        <v>199</v>
      </c>
      <c r="C198" s="2" t="s">
        <v>8</v>
      </c>
      <c r="D198" t="s">
        <v>8</v>
      </c>
      <c r="E198" t="s">
        <v>8</v>
      </c>
      <c r="F198" t="s">
        <v>8</v>
      </c>
      <c r="G198" t="s">
        <v>9</v>
      </c>
      <c r="H198" s="2" t="s">
        <v>8</v>
      </c>
      <c r="I198">
        <v>297</v>
      </c>
      <c r="J198" t="s">
        <v>8</v>
      </c>
      <c r="L198" s="8" t="s">
        <v>481</v>
      </c>
      <c r="M198" s="8" t="str">
        <f>IF(L198="OUI",VLOOKUP(A198,t_Mails[#All],2,0),"")</f>
        <v>fff@gmail.com</v>
      </c>
    </row>
    <row r="199" spans="1:13" x14ac:dyDescent="0.25">
      <c r="A199" t="s">
        <v>432</v>
      </c>
      <c r="B199" t="s">
        <v>200</v>
      </c>
      <c r="C199" s="2">
        <v>45169</v>
      </c>
      <c r="D199" t="s">
        <v>350</v>
      </c>
      <c r="E199" t="s">
        <v>205</v>
      </c>
      <c r="F199" t="s">
        <v>150</v>
      </c>
      <c r="G199" t="s">
        <v>391</v>
      </c>
      <c r="H199" s="2">
        <v>45199</v>
      </c>
      <c r="I199">
        <v>7880.92</v>
      </c>
      <c r="J199" t="s">
        <v>154</v>
      </c>
      <c r="L199" s="8" t="s">
        <v>481</v>
      </c>
      <c r="M199" s="8" t="str">
        <f>IF(L199="OUI",VLOOKUP(A199,t_Mails[#All],2,0),"")</f>
        <v>lll@gmail.com</v>
      </c>
    </row>
    <row r="200" spans="1:13" x14ac:dyDescent="0.25">
      <c r="A200" t="s">
        <v>432</v>
      </c>
      <c r="B200" t="s">
        <v>200</v>
      </c>
      <c r="C200" t="s">
        <v>8</v>
      </c>
      <c r="D200" t="s">
        <v>8</v>
      </c>
      <c r="E200" t="s">
        <v>8</v>
      </c>
      <c r="F200" t="s">
        <v>8</v>
      </c>
      <c r="G200" t="s">
        <v>9</v>
      </c>
      <c r="H200" s="2" t="s">
        <v>8</v>
      </c>
      <c r="I200">
        <v>7880.92</v>
      </c>
      <c r="J200" t="s">
        <v>8</v>
      </c>
      <c r="L200" s="8" t="s">
        <v>481</v>
      </c>
      <c r="M200" s="8" t="str">
        <f>IF(L200="OUI",VLOOKUP(A200,t_Mails[#All],2,0),"")</f>
        <v>lll@gmail.com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topLeftCell="A25" workbookViewId="0">
      <selection activeCell="A30" sqref="A30"/>
    </sheetView>
  </sheetViews>
  <sheetFormatPr baseColWidth="10" defaultRowHeight="15" x14ac:dyDescent="0.25"/>
  <cols>
    <col min="1" max="1" width="19.42578125" customWidth="1"/>
    <col min="2" max="2" width="22.5703125" bestFit="1" customWidth="1"/>
  </cols>
  <sheetData>
    <row r="1" spans="1:2" x14ac:dyDescent="0.25">
      <c r="A1" t="s">
        <v>151</v>
      </c>
      <c r="B1" t="s">
        <v>433</v>
      </c>
    </row>
    <row r="2" spans="1:2" x14ac:dyDescent="0.25">
      <c r="A2" t="s">
        <v>414</v>
      </c>
      <c r="B2" s="3" t="s">
        <v>434</v>
      </c>
    </row>
    <row r="3" spans="1:2" x14ac:dyDescent="0.25">
      <c r="A3" t="s">
        <v>418</v>
      </c>
      <c r="B3" t="s">
        <v>435</v>
      </c>
    </row>
    <row r="4" spans="1:2" x14ac:dyDescent="0.25">
      <c r="A4" t="s">
        <v>401</v>
      </c>
      <c r="B4" t="s">
        <v>436</v>
      </c>
    </row>
    <row r="5" spans="1:2" x14ac:dyDescent="0.25">
      <c r="A5" t="s">
        <v>425</v>
      </c>
      <c r="B5" t="s">
        <v>437</v>
      </c>
    </row>
    <row r="6" spans="1:2" x14ac:dyDescent="0.25">
      <c r="A6" t="s">
        <v>421</v>
      </c>
      <c r="B6" t="s">
        <v>438</v>
      </c>
    </row>
    <row r="7" spans="1:2" x14ac:dyDescent="0.25">
      <c r="A7" t="s">
        <v>431</v>
      </c>
      <c r="B7" t="s">
        <v>439</v>
      </c>
    </row>
    <row r="8" spans="1:2" x14ac:dyDescent="0.25">
      <c r="A8" t="s">
        <v>419</v>
      </c>
      <c r="B8" t="s">
        <v>440</v>
      </c>
    </row>
    <row r="9" spans="1:2" x14ac:dyDescent="0.25">
      <c r="A9" t="s">
        <v>429</v>
      </c>
      <c r="B9" t="s">
        <v>441</v>
      </c>
    </row>
    <row r="10" spans="1:2" x14ac:dyDescent="0.25">
      <c r="A10" t="s">
        <v>405</v>
      </c>
      <c r="B10" t="s">
        <v>442</v>
      </c>
    </row>
    <row r="11" spans="1:2" x14ac:dyDescent="0.25">
      <c r="A11" t="s">
        <v>408</v>
      </c>
      <c r="B11" t="s">
        <v>443</v>
      </c>
    </row>
    <row r="12" spans="1:2" x14ac:dyDescent="0.25">
      <c r="A12" t="s">
        <v>40</v>
      </c>
      <c r="B12" t="s">
        <v>444</v>
      </c>
    </row>
    <row r="13" spans="1:2" x14ac:dyDescent="0.25">
      <c r="A13" t="s">
        <v>432</v>
      </c>
      <c r="B13" t="s">
        <v>445</v>
      </c>
    </row>
    <row r="14" spans="1:2" x14ac:dyDescent="0.25">
      <c r="A14" t="s">
        <v>430</v>
      </c>
      <c r="B14" t="s">
        <v>446</v>
      </c>
    </row>
    <row r="15" spans="1:2" x14ac:dyDescent="0.25">
      <c r="A15" t="s">
        <v>415</v>
      </c>
      <c r="B15" t="s">
        <v>447</v>
      </c>
    </row>
    <row r="16" spans="1:2" x14ac:dyDescent="0.25">
      <c r="A16" t="s">
        <v>407</v>
      </c>
      <c r="B16" t="s">
        <v>448</v>
      </c>
    </row>
    <row r="17" spans="1:2" x14ac:dyDescent="0.25">
      <c r="A17" t="s">
        <v>422</v>
      </c>
      <c r="B17" t="s">
        <v>449</v>
      </c>
    </row>
    <row r="18" spans="1:2" x14ac:dyDescent="0.25">
      <c r="A18" t="s">
        <v>404</v>
      </c>
      <c r="B18" t="s">
        <v>450</v>
      </c>
    </row>
    <row r="19" spans="1:2" x14ac:dyDescent="0.25">
      <c r="A19" t="s">
        <v>406</v>
      </c>
      <c r="B19" t="s">
        <v>451</v>
      </c>
    </row>
    <row r="20" spans="1:2" x14ac:dyDescent="0.25">
      <c r="A20" t="s">
        <v>427</v>
      </c>
      <c r="B20" t="s">
        <v>452</v>
      </c>
    </row>
    <row r="21" spans="1:2" x14ac:dyDescent="0.25">
      <c r="A21" t="s">
        <v>149</v>
      </c>
      <c r="B21" t="s">
        <v>453</v>
      </c>
    </row>
    <row r="22" spans="1:2" x14ac:dyDescent="0.25">
      <c r="A22" t="s">
        <v>412</v>
      </c>
      <c r="B22" t="s">
        <v>454</v>
      </c>
    </row>
    <row r="23" spans="1:2" x14ac:dyDescent="0.25">
      <c r="A23" t="s">
        <v>428</v>
      </c>
      <c r="B23" t="s">
        <v>455</v>
      </c>
    </row>
    <row r="24" spans="1:2" x14ac:dyDescent="0.25">
      <c r="A24" t="s">
        <v>399</v>
      </c>
      <c r="B24" t="s">
        <v>456</v>
      </c>
    </row>
    <row r="25" spans="1:2" x14ac:dyDescent="0.25">
      <c r="A25" t="s">
        <v>395</v>
      </c>
      <c r="B25" t="s">
        <v>457</v>
      </c>
    </row>
    <row r="26" spans="1:2" x14ac:dyDescent="0.25">
      <c r="A26" t="s">
        <v>417</v>
      </c>
      <c r="B26" t="s">
        <v>458</v>
      </c>
    </row>
    <row r="27" spans="1:2" x14ac:dyDescent="0.25">
      <c r="A27" t="s">
        <v>411</v>
      </c>
      <c r="B27" t="s">
        <v>459</v>
      </c>
    </row>
    <row r="28" spans="1:2" x14ac:dyDescent="0.25">
      <c r="A28" t="s">
        <v>423</v>
      </c>
      <c r="B28" t="s">
        <v>460</v>
      </c>
    </row>
    <row r="29" spans="1:2" x14ac:dyDescent="0.25">
      <c r="A29" t="s">
        <v>400</v>
      </c>
      <c r="B29" t="s">
        <v>461</v>
      </c>
    </row>
    <row r="30" spans="1:2" x14ac:dyDescent="0.25">
      <c r="A30" t="s">
        <v>413</v>
      </c>
      <c r="B30" t="s">
        <v>462</v>
      </c>
    </row>
    <row r="31" spans="1:2" x14ac:dyDescent="0.25">
      <c r="A31" t="s">
        <v>397</v>
      </c>
      <c r="B31" t="s">
        <v>463</v>
      </c>
    </row>
    <row r="32" spans="1:2" x14ac:dyDescent="0.25">
      <c r="A32" t="s">
        <v>402</v>
      </c>
      <c r="B32" t="s">
        <v>464</v>
      </c>
    </row>
    <row r="33" spans="1:2" x14ac:dyDescent="0.25">
      <c r="A33" t="s">
        <v>420</v>
      </c>
      <c r="B33" t="s">
        <v>465</v>
      </c>
    </row>
    <row r="34" spans="1:2" x14ac:dyDescent="0.25">
      <c r="A34" t="s">
        <v>396</v>
      </c>
      <c r="B34" t="s">
        <v>466</v>
      </c>
    </row>
    <row r="35" spans="1:2" x14ac:dyDescent="0.25">
      <c r="A35" t="s">
        <v>96</v>
      </c>
      <c r="B35" t="s">
        <v>467</v>
      </c>
    </row>
    <row r="36" spans="1:2" x14ac:dyDescent="0.25">
      <c r="A36" t="s">
        <v>101</v>
      </c>
      <c r="B36" t="s">
        <v>468</v>
      </c>
    </row>
    <row r="37" spans="1:2" x14ac:dyDescent="0.25">
      <c r="A37" t="s">
        <v>114</v>
      </c>
      <c r="B37" t="s">
        <v>469</v>
      </c>
    </row>
    <row r="38" spans="1:2" x14ac:dyDescent="0.25">
      <c r="A38" t="s">
        <v>118</v>
      </c>
      <c r="B38" t="s">
        <v>470</v>
      </c>
    </row>
    <row r="39" spans="1:2" x14ac:dyDescent="0.25">
      <c r="A39" t="s">
        <v>62</v>
      </c>
      <c r="B39" t="s">
        <v>471</v>
      </c>
    </row>
    <row r="40" spans="1:2" x14ac:dyDescent="0.25">
      <c r="A40" t="s">
        <v>120</v>
      </c>
      <c r="B40" t="s">
        <v>472</v>
      </c>
    </row>
    <row r="41" spans="1:2" x14ac:dyDescent="0.25">
      <c r="A41" t="s">
        <v>410</v>
      </c>
      <c r="B41" t="s">
        <v>473</v>
      </c>
    </row>
    <row r="42" spans="1:2" x14ac:dyDescent="0.25">
      <c r="A42" t="s">
        <v>409</v>
      </c>
      <c r="B42" t="s">
        <v>474</v>
      </c>
    </row>
    <row r="43" spans="1:2" x14ac:dyDescent="0.25">
      <c r="A43" t="s">
        <v>426</v>
      </c>
      <c r="B43" t="s">
        <v>475</v>
      </c>
    </row>
    <row r="44" spans="1:2" x14ac:dyDescent="0.25">
      <c r="A44" t="s">
        <v>403</v>
      </c>
      <c r="B44" t="s">
        <v>476</v>
      </c>
    </row>
    <row r="45" spans="1:2" x14ac:dyDescent="0.25">
      <c r="A45" t="s">
        <v>416</v>
      </c>
      <c r="B45" t="s">
        <v>477</v>
      </c>
    </row>
    <row r="46" spans="1:2" x14ac:dyDescent="0.25">
      <c r="A46" t="s">
        <v>424</v>
      </c>
      <c r="B46" t="s">
        <v>478</v>
      </c>
    </row>
    <row r="47" spans="1:2" x14ac:dyDescent="0.25">
      <c r="A47" t="s">
        <v>398</v>
      </c>
      <c r="B47" t="s">
        <v>479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256964-AEDC-4988-B920-18108D245A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2023-10-22T07:02:45Z</dcterms:created>
  <dcterms:modified xsi:type="dcterms:W3CDTF">2023-10-22T07:45:43Z</dcterms:modified>
</cp:coreProperties>
</file>