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APEI\QUERY\SUIVI TH\"/>
    </mc:Choice>
  </mc:AlternateContent>
  <bookViews>
    <workbookView xWindow="0" yWindow="0" windowWidth="20490" windowHeight="6720" activeTab="2"/>
  </bookViews>
  <sheets>
    <sheet name="ANNEE" sheetId="1" r:id="rId1"/>
    <sheet name="BASE TEMPS" sheetId="4" r:id="rId2"/>
    <sheet name="TCD PIVOT" sheetId="5" r:id="rId3"/>
  </sheets>
  <definedNames>
    <definedName name="ANNEE">ANNEE!$A$2</definedName>
  </definedNames>
  <calcPr calcId="162913"/>
  <pivotCaches>
    <pivotCache cacheId="149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EMPS ABS_50a83bc6-3d4c-4f41-927b-dd51b87d1855" name="TEMPS ABS" connection="Requête - TEMPS/ABS"/>
          <x15:modelTable id="Calendrier_eca13930-9e4f-4ac1-baae-c18a07192cc6" name="Calendrier" connection="Requête - Calendrier"/>
        </x15:modelTables>
        <x15:modelRelationships>
          <x15:modelRelationship fromTable="TEMPS ABS" fromColumn="DATE" toTable="Calendrier" toColumn="Dates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Calendrier" columnName="Dates" columnId="Dates">
                <x16:calculatedTimeColumn columnName="Dates (index des mois)" columnId="Dates (index des mois)" contentType="monthsindex" isSelected="1"/>
                <x16:calculatedTimeColumn columnName="Dates (mois)" columnId="Dates (mois)" contentType="months" isSelected="1"/>
              </x16:modelTimeGrouping>
            </x16:modelTimeGroupings>
          </ext>
        </x15:extLst>
      </x15:dataModel>
    </ext>
  </extLst>
</workbook>
</file>

<file path=xl/calcChain.xml><?xml version="1.0" encoding="utf-8"?>
<calcChain xmlns="http://schemas.openxmlformats.org/spreadsheetml/2006/main">
  <c r="D22" i="5" l="1"/>
</calcChain>
</file>

<file path=xl/connections.xml><?xml version="1.0" encoding="utf-8"?>
<connections xmlns="http://schemas.openxmlformats.org/spreadsheetml/2006/main">
  <connection id="1" keepAlive="1" name="Requête - ANNEE" description="Connexion à la requête « ANNEE » dans le classeur." type="5" refreshedVersion="0" background="1">
    <dbPr connection="Provider=Microsoft.Mashup.OleDb.1;Data Source=$Workbook$;Location=ANNEE;Extended Properties=&quot;&quot;" command="SELECT * FROM [ANNEE]"/>
  </connection>
  <connection id="2" name="Requête - Calendrier" description="Connexion à la requête « Calendrier » dans le classeur." type="100" refreshedVersion="6" minRefreshableVersion="5">
    <extLst>
      <ext xmlns:x15="http://schemas.microsoft.com/office/spreadsheetml/2010/11/main" uri="{DE250136-89BD-433C-8126-D09CA5730AF9}">
        <x15:connection id="8b3555a0-fdb8-4763-aa50-99a5e62a10dd"/>
      </ext>
    </extLst>
  </connection>
  <connection id="3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4" name="Requête - TEMPS/ABS" description="Connexion à la requête « TEMPS/ABS » dans le classeur." type="100" refreshedVersion="6" minRefreshableVersion="5">
    <extLst>
      <ext xmlns:x15="http://schemas.microsoft.com/office/spreadsheetml/2010/11/main" uri="{DE250136-89BD-433C-8126-D09CA5730AF9}">
        <x15:connection id="43e3c9b2-e33d-4347-b3f3-143e36dfc635"/>
      </ext>
    </extLst>
  </connection>
  <connection id="5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<sst xmlns="http://schemas.openxmlformats.org/spreadsheetml/2006/main" count="222" uniqueCount="41">
  <si>
    <t>ATE</t>
  </si>
  <si>
    <t>ETAB</t>
  </si>
  <si>
    <t>SECTEUR</t>
  </si>
  <si>
    <t>LIBELLE</t>
  </si>
  <si>
    <t>TEMPS</t>
  </si>
  <si>
    <t>A</t>
  </si>
  <si>
    <t>T1</t>
  </si>
  <si>
    <t>HR</t>
  </si>
  <si>
    <t>HT</t>
  </si>
  <si>
    <t>CP</t>
  </si>
  <si>
    <t>DATE</t>
  </si>
  <si>
    <t>JF</t>
  </si>
  <si>
    <t>Étiquettes de colonnes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</si>
  <si>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</si>
  <si>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</si>
  <si>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</si>
  <si>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</si>
  <si>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</si>
  <si>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</si>
  <si>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</si>
  <si>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</si>
  <si>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</si>
  <si>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</si>
  <si>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</si>
  <si>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</si>
  <si>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</si>
  <si>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Étiquettes de lignes</t>
  </si>
  <si>
    <t>XX</t>
  </si>
  <si>
    <t>YY</t>
  </si>
  <si>
    <t>ZZ</t>
  </si>
  <si>
    <t xml:space="preserve"> TEMPS 2</t>
  </si>
  <si>
    <t xml:space="preserve">  CUMUL TEMPS 2_2</t>
  </si>
  <si>
    <t>=SOMME(E12:E14)/E11</t>
  </si>
  <si>
    <t>Peut on le réaliser par une mesure DAX :</t>
  </si>
  <si>
    <t>somme de temps avec un filtre sur libellé (HR+CP+JF)/ somme de temps avec un filtre sur libellé (HT)*100</t>
  </si>
  <si>
    <t>1)</t>
  </si>
  <si>
    <t>2)</t>
  </si>
  <si>
    <t>J'ai ajouté sur le cd temps2-2 pour avoir le cumul progressif par mois, mais quand je le développe il me le fait également par jour</t>
  </si>
  <si>
    <t>Y a t-il un moyen de ne l'avoir que par mois ce cumul?</t>
  </si>
  <si>
    <t>Le souci également c'est donc de ne pas tenir compte des libelles XX,YY,ZZ</t>
  </si>
  <si>
    <t>Ce que je souhaiterai c'est d'ajouter une ligne via le tcd à la ligne 11 et qui me ferai le calcul suivant pour chaque jour et donc chaque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</si>
</sst>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;@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2" borderId="0" xfId="0" applyFill="1"/>
    <xf numFmtId="14" fontId="0" fillId="0" borderId="0" xfId="0" applyNumberFormat="1"/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/>
    </xf>
    <xf numFmtId="9" fontId="0" fillId="2" borderId="0" xfId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64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0" readingOrder="0"/>
    </dxf>
    <dxf>
      <alignment wrapText="1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1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29" Type="http://schemas.openxmlformats.org/officeDocument/2006/relationships/customXml" Target="../customXml/item19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openxmlformats.org/officeDocument/2006/relationships/theme" Target="theme/theme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28" Type="http://schemas.openxmlformats.org/officeDocument/2006/relationships/customXml" Target="../customXml/item18.xml"/><Relationship Id="rId10" Type="http://schemas.openxmlformats.org/officeDocument/2006/relationships/calcChain" Target="calcChain.xml"/><Relationship Id="rId19" Type="http://schemas.openxmlformats.org/officeDocument/2006/relationships/customXml" Target="../customXml/item9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dministrateur APEI" refreshedDate="44736.47572534722" backgroundQuery="1" createdVersion="6" refreshedVersion="6" minRefreshableVersion="3" recordCount="0" supportSubquery="1" supportAdvancedDrill="1">
  <cacheSource type="external" connectionId="5"/>
  <cacheFields count="8">
    <cacheField name="[Calendrier].[Dates].[Dates]" caption="Dates" numFmtId="0" level="1">
      <sharedItems containsSemiMixedTypes="0" containsNonDate="0" containsDate="1" containsString="0" count="2">
        <d v="2022-01-01T00:00:00"/>
        <d v="2022-01-02T00:00:00"/>
      </sharedItems>
    </cacheField>
    <cacheField name="[Calendrier].[Dates (mois)].[Dates (mois)]" caption="Dates (mois)" numFmtId="0" hierarchy="1" level="1">
      <sharedItems count="12">
        <s v="janv"/>
        <s v="févr"/>
        <s v="mars"/>
        <s v="avr"/>
        <s v="mai"/>
        <s v="juin"/>
        <s v="juil"/>
        <s v="août"/>
        <s v="sept"/>
        <s v="oct"/>
        <s v="nov"/>
        <s v="déc"/>
      </sharedItems>
    </cacheField>
    <cacheField name="[TEMPS ABS].[ATE].[ATE]" caption="ATE" numFmtId="0" hierarchy="2" level="1">
      <sharedItems count="1">
        <s v="A"/>
      </sharedItems>
    </cacheField>
    <cacheField name="[TEMPS ABS].[SECTEUR].[SECTEUR]" caption="SECTEUR" numFmtId="0" hierarchy="4" level="1">
      <sharedItems count="1">
        <s v="T1"/>
      </sharedItems>
    </cacheField>
    <cacheField name="[TEMPS ABS].[LIBELLE].[LIBELLE]" caption="LIBELLE" numFmtId="0" hierarchy="5" level="1">
      <sharedItems count="7">
        <s v="CP"/>
        <s v="HR"/>
        <s v="HT"/>
        <s v="JF"/>
        <s v="XX"/>
        <s v="YY"/>
        <s v="ZZ"/>
      </sharedItems>
    </cacheField>
    <cacheField name="[TEMPS ABS].[ETAB].[ETAB]" caption="ETAB" numFmtId="0" hierarchy="3" level="1">
      <sharedItems containsSemiMixedTypes="0" containsString="0" containsNumber="1" containsInteger="1" minValue="1" maxValue="1" count="1">
        <n v="1"/>
      </sharedItems>
      <extLst>
        <ext xmlns:x15="http://schemas.microsoft.com/office/spreadsheetml/2010/11/main" uri="{4F2E5C28-24EA-4eb8-9CBF-B6C8F9C3D259}">
          <x15:cachedUniqueNames>
            <x15:cachedUniqueName index="0" name="[TEMPS ABS].[ETAB].&amp;[1]"/>
          </x15:cachedUniqueNames>
        </ext>
      </extLst>
    </cacheField>
    <cacheField name="[Measures].[Somme de TEMPS 2]" caption="Somme de TEMPS 2" numFmtId="0" hierarchy="16" level="32767"/>
    <cacheField name="Dummy0" numFmtId="0" hierarchy="17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18">
    <cacheHierarchy uniqueName="[Calendrier].[Dates]" caption="Dates" attribute="1" time="1" defaultMemberUniqueName="[Calendrier].[Dates].[All]" allUniqueName="[Calendrier].[Dates].[All]" dimensionUniqueName="[Calendrier]" displayFolder="" count="2" memberValueDatatype="7" unbalanced="0">
      <fieldsUsage count="2">
        <fieldUsage x="-1"/>
        <fieldUsage x="0"/>
      </fieldsUsage>
    </cacheHierarchy>
    <cacheHierarchy uniqueName="[Calendrier].[Dates (mois)]" caption="Dates (mois)" attribute="1" defaultMemberUniqueName="[Calendrier].[Dates (mois)].[All]" allUniqueName="[Calendrier].[Dates (mois)].[All]" dimensionUniqueName="[Calendrier]" displayFolder="" count="2" memberValueDatatype="130" unbalanced="0">
      <fieldsUsage count="2">
        <fieldUsage x="-1"/>
        <fieldUsage x="1"/>
      </fieldsUsage>
    </cacheHierarchy>
    <cacheHierarchy uniqueName="[TEMPS ABS].[ATE]" caption="ATE" attribute="1" defaultMemberUniqueName="[TEMPS ABS].[ATE].[All]" allUniqueName="[TEMPS ABS].[ATE].[All]" dimensionUniqueName="[TEMPS ABS]" displayFolder="" count="2" memberValueDatatype="130" unbalanced="0">
      <fieldsUsage count="2">
        <fieldUsage x="-1"/>
        <fieldUsage x="2"/>
      </fieldsUsage>
    </cacheHierarchy>
    <cacheHierarchy uniqueName="[TEMPS ABS].[ETAB]" caption="ETAB" attribute="1" defaultMemberUniqueName="[TEMPS ABS].[ETAB].[All]" allUniqueName="[TEMPS ABS].[ETAB].[All]" dimensionUniqueName="[TEMPS ABS]" displayFolder="" count="2" memberValueDatatype="20" unbalanced="0">
      <fieldsUsage count="2">
        <fieldUsage x="-1"/>
        <fieldUsage x="5"/>
      </fieldsUsage>
    </cacheHierarchy>
    <cacheHierarchy uniqueName="[TEMPS ABS].[SECTEUR]" caption="SECTEUR" attribute="1" defaultMemberUniqueName="[TEMPS ABS].[SECTEUR].[All]" allUniqueName="[TEMPS ABS].[SECTEUR].[All]" dimensionUniqueName="[TEMPS ABS]" displayFolder="" count="2" memberValueDatatype="130" unbalanced="0">
      <fieldsUsage count="2">
        <fieldUsage x="-1"/>
        <fieldUsage x="3"/>
      </fieldsUsage>
    </cacheHierarchy>
    <cacheHierarchy uniqueName="[TEMPS ABS].[LIBELLE]" caption="LIBELLE" attribute="1" defaultMemberUniqueName="[TEMPS ABS].[LIBELLE].[All]" allUniqueName="[TEMPS ABS].[LIBELLE].[All]" dimensionUniqueName="[TEMPS ABS]" displayFolder="" count="2" memberValueDatatype="130" unbalanced="0">
      <fieldsUsage count="2">
        <fieldUsage x="-1"/>
        <fieldUsage x="4"/>
      </fieldsUsage>
    </cacheHierarchy>
    <cacheHierarchy uniqueName="[TEMPS ABS].[DATE]" caption="DATE" attribute="1" time="1" defaultMemberUniqueName="[TEMPS ABS].[DATE].[All]" allUniqueName="[TEMPS ABS].[DATE].[All]" dimensionUniqueName="[TEMPS ABS]" displayFolder="" count="0" memberValueDatatype="7" unbalanced="0"/>
    <cacheHierarchy uniqueName="[TEMPS ABS].[TEMPS]" caption="TEMPS" attribute="1" defaultMemberUniqueName="[TEMPS ABS].[TEMPS].[All]" allUniqueName="[TEMPS ABS].[TEMPS].[All]" dimensionUniqueName="[TEMPS ABS]" displayFolder="" count="0" memberValueDatatype="5" unbalanced="0"/>
    <cacheHierarchy uniqueName="[TEMPS ABS].[TEMPS 2]" caption="TEMPS 2" attribute="1" defaultMemberUniqueName="[TEMPS ABS].[TEMPS 2].[All]" allUniqueName="[TEMPS ABS].[TEMPS 2].[All]" dimensionUniqueName="[TEMPS ABS]" displayFolder="" count="0" memberValueDatatype="5" unbalanced="0"/>
    <cacheHierarchy uniqueName="[Calendrier].[Dates (index des mois)]" caption="Dates (index des mois)" attribute="1" defaultMemberUniqueName="[Calendrier].[Dates (index des mois)].[All]" allUniqueName="[Calendrier].[Dates (index des mois)].[All]" dimensionUniqueName="[Calendrier]" displayFolder="" count="0" memberValueDatatype="20" unbalanced="0" hidden="1"/>
    <cacheHierarchy uniqueName="[Measures].[__XL_Count TEMPS ABS]" caption="__XL_Count TEMPS ABS" measure="1" displayFolder="" measureGroup="TEMPS ABS" count="0" hidden="1"/>
    <cacheHierarchy uniqueName="[Measures].[__XL_Count Calendrier]" caption="__XL_Count Calendrier" measure="1" displayFolder="" measureGroup="Calendrier" count="0" hidden="1"/>
    <cacheHierarchy uniqueName="[Measures].[__No measures defined]" caption="__No measures defined" measure="1" displayFolder="" count="0" hidden="1"/>
    <cacheHierarchy uniqueName="[Measures].[Somme de ETAB]" caption="Somme de ETAB" measure="1" displayFolder="" measureGroup="TEMPS ABS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TEMPS]" caption="Somme de TEMPS" measure="1" displayFolder="" measureGroup="TEMPS ABS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Nombre de TEMPS 2]" caption="Nombre de TEMPS 2" measure="1" displayFolder="" measureGroup="TEMPS ABS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TEMPS 2]" caption="Somme de TEMPS 2" measure="1" displayFolder="" measureGroup="TEMPS ABS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Dummy0" caption="Dates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3">
    <dimension name="Calendrier" uniqueName="[Calendrier]" caption="Calendrier"/>
    <dimension measure="1" name="Measures" uniqueName="[Measures]" caption="Measures"/>
    <dimension name="TEMPS ABS" uniqueName="[TEMPS ABS]" caption="TEMPS ABS"/>
  </dimensions>
  <measureGroups count="2">
    <measureGroup name="Calendrier" caption="Calendrier"/>
    <measureGroup name="TEMPS ABS" caption="TEMPS ABS"/>
  </measureGroups>
  <maps count="3">
    <map measureGroup="0" dimension="0"/>
    <map measureGroup="1" dimension="0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9" applyNumberFormats="0" applyBorderFormats="0" applyFontFormats="0" applyPatternFormats="0" applyAlignmentFormats="0" applyWidthHeightFormats="1" dataCaption="Valeurs" tag="f4238d55-b34e-45c9-a535-2926e117bcbd" updatedVersion="6" minRefreshableVersion="3" subtotalHiddenItems="1" colGrandTotals="0" itemPrintTitles="1" createdVersion="6" indent="0" showEmptyRow="1" showEmptyCol="1" outline="1" outlineData="1" multipleFieldFilters="0">
  <location ref="A7:AB18" firstHeaderRow="1" firstDataRow="4" firstDataCol="4"/>
  <pivotFields count="8">
    <pivotField axis="axisCol" allDrilled="1" showAll="0" dataSourceSort="1" defaultAttributeDrillState="1">
      <items count="3">
        <item x="0"/>
        <item x="1"/>
        <item t="default"/>
      </items>
    </pivotField>
    <pivotField axis="axisCol" allDrilled="1" showAll="0" dataSourceSort="1">
      <items count="13">
        <item x="0" e="0"/>
        <item x="1" e="0"/>
        <item x="2" e="0"/>
        <item x="3" e="0"/>
        <item x="4" e="0"/>
        <item x="5" e="0"/>
        <item x="6" e="0"/>
        <item x="7" e="0"/>
        <item x="8" e="0"/>
        <item x="9" e="0"/>
        <item x="10" e="0"/>
        <item x="11" e="0"/>
        <item t="default"/>
      </items>
    </pivotField>
    <pivotField axis="axisRow" allDrilled="1" outline="0" showAll="0" dataSourceSort="1" defaultSubtotal="0" defaultAttributeDrillState="1">
      <items count="1">
        <item x="0"/>
      </items>
    </pivotField>
    <pivotField axis="axisRow" allDrilled="1" outline="0" showAll="0" dataSourceSort="1" defaultSubtotal="0" defaultAttributeDrillState="1">
      <items count="1">
        <item x="0"/>
      </items>
    </pivotField>
    <pivotField axis="axisRow" allDrilled="1" outline="0" showAll="0" defaultSubtotal="0" defaultAttributeDrillState="1">
      <items count="7">
        <item x="2"/>
        <item x="1"/>
        <item x="0"/>
        <item x="3"/>
        <item x="4"/>
        <item x="5"/>
        <item x="6"/>
      </items>
    </pivotField>
    <pivotField axis="axisRow" allDrilled="1" outline="0" showAll="0" dataSourceSort="1" defaultSubtotal="0" defaultAttributeDrillState="1">
      <items count="1">
        <item x="0"/>
      </items>
    </pivotField>
    <pivotField dataField="1" showAl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4">
    <field x="2"/>
    <field x="5"/>
    <field x="3"/>
    <field x="4"/>
  </rowFields>
  <rowItems count="8">
    <i>
      <x/>
      <x/>
      <x/>
      <x/>
    </i>
    <i r="3">
      <x v="1"/>
    </i>
    <i r="3">
      <x v="2"/>
    </i>
    <i r="3">
      <x v="3"/>
    </i>
    <i r="3">
      <x v="4"/>
    </i>
    <i r="3">
      <x v="5"/>
    </i>
    <i r="3">
      <x v="6"/>
    </i>
    <i t="grand">
      <x/>
    </i>
  </rowItems>
  <colFields count="3">
    <field x="1"/>
    <field x="0"/>
    <field x="-2"/>
  </colFields>
  <colItems count="24">
    <i>
      <x/>
      <x v="1048832"/>
      <x/>
    </i>
    <i r="2" i="1">
      <x v="1"/>
    </i>
    <i>
      <x v="1"/>
      <x v="1048832"/>
      <x/>
    </i>
    <i r="2" i="1">
      <x v="1"/>
    </i>
    <i>
      <x v="2"/>
      <x v="1048832"/>
      <x/>
    </i>
    <i r="2" i="1">
      <x v="1"/>
    </i>
    <i>
      <x v="3"/>
      <x v="1048832"/>
      <x/>
    </i>
    <i r="2" i="1">
      <x v="1"/>
    </i>
    <i>
      <x v="4"/>
      <x v="1048832"/>
      <x/>
    </i>
    <i r="2" i="1">
      <x v="1"/>
    </i>
    <i>
      <x v="5"/>
      <x v="1048832"/>
      <x/>
    </i>
    <i r="2" i="1">
      <x v="1"/>
    </i>
    <i>
      <x v="6"/>
      <x v="1048832"/>
      <x/>
    </i>
    <i r="2" i="1">
      <x v="1"/>
    </i>
    <i>
      <x v="7"/>
      <x v="1048832"/>
      <x/>
    </i>
    <i r="2" i="1">
      <x v="1"/>
    </i>
    <i>
      <x v="8"/>
      <x v="1048832"/>
      <x/>
    </i>
    <i r="2" i="1">
      <x v="1"/>
    </i>
    <i>
      <x v="9"/>
      <x v="1048832"/>
      <x/>
    </i>
    <i r="2" i="1">
      <x v="1"/>
    </i>
    <i>
      <x v="10"/>
      <x v="1048832"/>
      <x/>
    </i>
    <i r="2" i="1">
      <x v="1"/>
    </i>
    <i>
      <x v="11"/>
      <x v="1048832"/>
      <x/>
    </i>
    <i r="2" i="1">
      <x v="1"/>
    </i>
  </colItems>
  <dataFields count="2">
    <dataField name=" TEMPS 2" fld="6" baseField="4" baseItem="0" numFmtId="164"/>
    <dataField name="  CUMUL TEMPS 2_2" fld="7" showDataAs="runTotal" baseField="1" baseItem="0" numFmtId="164">
      <extLst>
        <ext xmlns:x14="http://schemas.microsoft.com/office/spreadsheetml/2009/9/main" uri="{E15A36E0-9728-4e99-A89B-3F7291B0FE68}">
          <x14:dataField sourceField="6" uniqueName="[__Xl2].[Measures].[Somme de TEMPS 2]"/>
        </ext>
      </extLst>
    </dataField>
  </dataFields>
  <formats count="63">
    <format dxfId="62">
      <pivotArea dataOnly="0" outline="0" fieldPosition="0">
        <references count="1">
          <reference field="4294967294" count="1">
            <x v="0"/>
          </reference>
        </references>
      </pivotArea>
    </format>
    <format dxfId="61">
      <pivotArea dataOnly="0" outline="0" fieldPosition="0">
        <references count="1">
          <reference field="4294967294" count="1">
            <x v="0"/>
          </reference>
        </references>
      </pivotArea>
    </format>
    <format dxfId="60">
      <pivotArea dataOnly="0" outline="0" fieldPosition="0">
        <references count="1">
          <reference field="4294967294" count="1">
            <x v="1"/>
          </reference>
        </references>
      </pivotArea>
    </format>
    <format dxfId="59">
      <pivotArea type="all" dataOnly="0" outline="0" fieldPosition="0"/>
    </format>
    <format dxfId="58">
      <pivotArea outline="0" collapsedLevelsAreSubtotals="1" fieldPosition="0"/>
    </format>
    <format dxfId="57">
      <pivotArea type="origin" dataOnly="0" labelOnly="1" outline="0" fieldPosition="0"/>
    </format>
    <format dxfId="56">
      <pivotArea field="1" type="button" dataOnly="0" labelOnly="1" outline="0" axis="axisCol" fieldPosition="0"/>
    </format>
    <format dxfId="55">
      <pivotArea field="0" type="button" dataOnly="0" labelOnly="1" outline="0" axis="axisCol" fieldPosition="1"/>
    </format>
    <format dxfId="54">
      <pivotArea field="-2" type="button" dataOnly="0" labelOnly="1" outline="0" axis="axisCol" fieldPosition="2"/>
    </format>
    <format dxfId="53">
      <pivotArea type="topRight" dataOnly="0" labelOnly="1" outline="0" fieldPosition="0"/>
    </format>
    <format dxfId="52">
      <pivotArea field="2" type="button" dataOnly="0" labelOnly="1" outline="0" axis="axisRow" fieldPosition="0"/>
    </format>
    <format dxfId="51">
      <pivotArea field="5" type="button" dataOnly="0" labelOnly="1" outline="0" axis="axisRow" fieldPosition="1"/>
    </format>
    <format dxfId="50">
      <pivotArea field="3" type="button" dataOnly="0" labelOnly="1" outline="0" axis="axisRow" fieldPosition="2"/>
    </format>
    <format dxfId="49">
      <pivotArea field="4" type="button" dataOnly="0" labelOnly="1" outline="0" axis="axisRow" fieldPosition="3"/>
    </format>
    <format dxfId="48">
      <pivotArea dataOnly="0" labelOnly="1" fieldPosition="0">
        <references count="1">
          <reference field="2" count="0"/>
        </references>
      </pivotArea>
    </format>
    <format dxfId="47">
      <pivotArea dataOnly="0" labelOnly="1" grandRow="1" outline="0" fieldPosition="0"/>
    </format>
    <format dxfId="46">
      <pivotArea dataOnly="0" labelOnly="1" fieldPosition="0">
        <references count="2">
          <reference field="2" count="0" selected="0"/>
          <reference field="5" count="0"/>
        </references>
      </pivotArea>
    </format>
    <format dxfId="45">
      <pivotArea dataOnly="0" labelOnly="1" fieldPosition="0">
        <references count="3">
          <reference field="2" count="0" selected="0"/>
          <reference field="3" count="0"/>
          <reference field="5" count="0" selected="0"/>
        </references>
      </pivotArea>
    </format>
    <format dxfId="44">
      <pivotArea dataOnly="0" labelOnly="1" fieldPosition="0">
        <references count="4">
          <reference field="2" count="0" selected="0"/>
          <reference field="3" count="0" selected="0"/>
          <reference field="4" count="0"/>
          <reference field="5" count="0" selected="0"/>
        </references>
      </pivotArea>
    </format>
    <format dxfId="43">
      <pivotArea dataOnly="0" labelOnly="1" fieldPosition="0">
        <references count="1">
          <reference field="1" count="0"/>
        </references>
      </pivotArea>
    </format>
    <format dxfId="42">
      <pivotArea dataOnly="0" labelOnly="1" fieldPosition="0">
        <references count="2">
          <reference field="0" count="1">
            <x v="1048832"/>
          </reference>
          <reference field="1" count="1" selected="0">
            <x v="0"/>
          </reference>
        </references>
      </pivotArea>
    </format>
    <format dxfId="41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0"/>
          </reference>
        </references>
      </pivotArea>
    </format>
    <format dxfId="40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"/>
          </reference>
        </references>
      </pivotArea>
    </format>
    <format dxfId="39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2"/>
          </reference>
        </references>
      </pivotArea>
    </format>
    <format dxfId="38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3"/>
          </reference>
        </references>
      </pivotArea>
    </format>
    <format dxfId="37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4"/>
          </reference>
        </references>
      </pivotArea>
    </format>
    <format dxfId="36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5"/>
          </reference>
        </references>
      </pivotArea>
    </format>
    <format dxfId="35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6"/>
          </reference>
        </references>
      </pivotArea>
    </format>
    <format dxfId="34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7"/>
          </reference>
        </references>
      </pivotArea>
    </format>
    <format dxfId="33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8"/>
          </reference>
        </references>
      </pivotArea>
    </format>
    <format dxfId="32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9"/>
          </reference>
        </references>
      </pivotArea>
    </format>
    <format dxfId="31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0"/>
          </reference>
        </references>
      </pivotArea>
    </format>
    <format dxfId="30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1"/>
          </reference>
        </references>
      </pivotArea>
    </format>
    <format dxfId="29">
      <pivotArea type="all" dataOnly="0" outline="0" fieldPosition="0"/>
    </format>
    <format dxfId="28">
      <pivotArea outline="0" collapsedLevelsAreSubtotals="1" fieldPosition="0"/>
    </format>
    <format dxfId="27">
      <pivotArea type="origin" dataOnly="0" labelOnly="1" outline="0" fieldPosition="0"/>
    </format>
    <format dxfId="26">
      <pivotArea field="1" type="button" dataOnly="0" labelOnly="1" outline="0" axis="axisCol" fieldPosition="0"/>
    </format>
    <format dxfId="25">
      <pivotArea field="0" type="button" dataOnly="0" labelOnly="1" outline="0" axis="axisCol" fieldPosition="1"/>
    </format>
    <format dxfId="24">
      <pivotArea field="-2" type="button" dataOnly="0" labelOnly="1" outline="0" axis="axisCol" fieldPosition="2"/>
    </format>
    <format dxfId="23">
      <pivotArea type="topRight" dataOnly="0" labelOnly="1" outline="0" fieldPosition="0"/>
    </format>
    <format dxfId="22">
      <pivotArea field="2" type="button" dataOnly="0" labelOnly="1" outline="0" axis="axisRow" fieldPosition="0"/>
    </format>
    <format dxfId="21">
      <pivotArea field="5" type="button" dataOnly="0" labelOnly="1" outline="0" axis="axisRow" fieldPosition="1"/>
    </format>
    <format dxfId="20">
      <pivotArea field="3" type="button" dataOnly="0" labelOnly="1" outline="0" axis="axisRow" fieldPosition="2"/>
    </format>
    <format dxfId="19">
      <pivotArea field="4" type="button" dataOnly="0" labelOnly="1" outline="0" axis="axisRow" fieldPosition="3"/>
    </format>
    <format dxfId="18">
      <pivotArea dataOnly="0" labelOnly="1" fieldPosition="0">
        <references count="1">
          <reference field="2" count="0"/>
        </references>
      </pivotArea>
    </format>
    <format dxfId="17">
      <pivotArea dataOnly="0" labelOnly="1" grandRow="1" outline="0" fieldPosition="0"/>
    </format>
    <format dxfId="16">
      <pivotArea dataOnly="0" labelOnly="1" fieldPosition="0">
        <references count="2">
          <reference field="2" count="0" selected="0"/>
          <reference field="5" count="0"/>
        </references>
      </pivotArea>
    </format>
    <format dxfId="15">
      <pivotArea dataOnly="0" labelOnly="1" fieldPosition="0">
        <references count="3">
          <reference field="2" count="0" selected="0"/>
          <reference field="3" count="0"/>
          <reference field="5" count="0" selected="0"/>
        </references>
      </pivotArea>
    </format>
    <format dxfId="14">
      <pivotArea dataOnly="0" labelOnly="1" fieldPosition="0">
        <references count="4">
          <reference field="2" count="0" selected="0"/>
          <reference field="3" count="0" selected="0"/>
          <reference field="4" count="0"/>
          <reference field="5" count="0" selected="0"/>
        </references>
      </pivotArea>
    </format>
    <format dxfId="13">
      <pivotArea dataOnly="0" labelOnly="1" fieldPosition="0">
        <references count="1">
          <reference field="1" count="0"/>
        </references>
      </pivotArea>
    </format>
    <format dxfId="12">
      <pivotArea dataOnly="0" labelOnly="1" fieldPosition="0">
        <references count="2">
          <reference field="0" count="1">
            <x v="1048832"/>
          </reference>
          <reference field="1" count="1" selected="0">
            <x v="0"/>
          </reference>
        </references>
      </pivotArea>
    </format>
    <format dxfId="11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0"/>
          </reference>
        </references>
      </pivotArea>
    </format>
    <format dxfId="10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"/>
          </reference>
        </references>
      </pivotArea>
    </format>
    <format dxfId="9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2"/>
          </reference>
        </references>
      </pivotArea>
    </format>
    <format dxfId="8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3"/>
          </reference>
        </references>
      </pivotArea>
    </format>
    <format dxfId="7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4"/>
          </reference>
        </references>
      </pivotArea>
    </format>
    <format dxfId="6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5"/>
          </reference>
        </references>
      </pivotArea>
    </format>
    <format dxfId="5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6"/>
          </reference>
        </references>
      </pivotArea>
    </format>
    <format dxfId="4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7"/>
          </reference>
        </references>
      </pivotArea>
    </format>
    <format dxfId="3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8"/>
          </reference>
        </references>
      </pivotArea>
    </format>
    <format dxfId="2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9"/>
          </reference>
        </references>
      </pivotArea>
    </format>
    <format dxfId="1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0"/>
          </reference>
        </references>
      </pivotArea>
    </format>
    <format dxfId="0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1"/>
          </reference>
        </references>
      </pivotArea>
    </format>
  </formats>
  <pivotHierarchies count="1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 caption="  CUMUL TEMPS 2_2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4">
    <rowHierarchyUsage hierarchyUsage="2"/>
    <rowHierarchyUsage hierarchyUsage="3"/>
    <rowHierarchyUsage hierarchyUsage="4"/>
    <rowHierarchyUsage hierarchyUsage="5"/>
  </rowHierarchiesUsage>
  <colHierarchiesUsage count="3">
    <colHierarchyUsage hierarchyUsage="1"/>
    <colHierarchyUsage hierarchyUsage="0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alendrier]"/>
        <x15:activeTabTopLevelEntity name="[TEMPS ABS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F53" totalsRowShown="0">
  <autoFilter ref="A1:F53"/>
  <tableColumns count="6">
    <tableColumn id="1" name="ATE"/>
    <tableColumn id="2" name="ETAB"/>
    <tableColumn id="3" name="SECTEUR"/>
    <tableColumn id="4" name="LIBELLE"/>
    <tableColumn id="5" name="DATE" dataDxfId="63"/>
    <tableColumn id="6" name="TEMP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"/>
  <sheetViews>
    <sheetView workbookViewId="0">
      <selection activeCell="C4" sqref="C4"/>
    </sheetView>
  </sheetViews>
  <sheetFormatPr baseColWidth="10" defaultRowHeight="15" x14ac:dyDescent="0.25"/>
  <sheetData>
    <row r="2" spans="1:3" x14ac:dyDescent="0.25">
      <c r="A2" s="1">
        <v>2022</v>
      </c>
      <c r="C2" s="3"/>
    </row>
    <row r="3" spans="1:3" x14ac:dyDescent="0.25">
      <c r="C3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workbookViewId="0">
      <selection activeCell="D2" sqref="D2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4</v>
      </c>
    </row>
    <row r="2" spans="1:6" x14ac:dyDescent="0.25">
      <c r="A2" t="s">
        <v>5</v>
      </c>
      <c r="B2">
        <v>1</v>
      </c>
      <c r="C2" t="s">
        <v>6</v>
      </c>
      <c r="D2" t="s">
        <v>7</v>
      </c>
      <c r="E2" s="2">
        <v>44562</v>
      </c>
      <c r="F2">
        <v>420</v>
      </c>
    </row>
    <row r="3" spans="1:6" x14ac:dyDescent="0.25">
      <c r="A3" t="s">
        <v>5</v>
      </c>
      <c r="B3">
        <v>1</v>
      </c>
      <c r="C3" t="s">
        <v>6</v>
      </c>
      <c r="D3" t="s">
        <v>7</v>
      </c>
      <c r="E3" s="2">
        <v>44562</v>
      </c>
      <c r="F3">
        <v>420</v>
      </c>
    </row>
    <row r="4" spans="1:6" x14ac:dyDescent="0.25">
      <c r="A4" t="s">
        <v>5</v>
      </c>
      <c r="B4">
        <v>1</v>
      </c>
      <c r="C4" t="s">
        <v>6</v>
      </c>
      <c r="D4" t="s">
        <v>7</v>
      </c>
      <c r="E4" s="2">
        <v>44562</v>
      </c>
      <c r="F4">
        <v>420</v>
      </c>
    </row>
    <row r="5" spans="1:6" x14ac:dyDescent="0.25">
      <c r="A5" t="s">
        <v>5</v>
      </c>
      <c r="B5">
        <v>1</v>
      </c>
      <c r="C5" t="s">
        <v>6</v>
      </c>
      <c r="D5" t="s">
        <v>7</v>
      </c>
      <c r="E5" s="2">
        <v>44562</v>
      </c>
      <c r="F5">
        <v>420</v>
      </c>
    </row>
    <row r="6" spans="1:6" x14ac:dyDescent="0.25">
      <c r="A6" t="s">
        <v>5</v>
      </c>
      <c r="B6">
        <v>1</v>
      </c>
      <c r="C6" t="s">
        <v>6</v>
      </c>
      <c r="D6" t="s">
        <v>7</v>
      </c>
      <c r="E6" s="2">
        <v>44562</v>
      </c>
      <c r="F6">
        <v>420</v>
      </c>
    </row>
    <row r="7" spans="1:6" x14ac:dyDescent="0.25">
      <c r="A7" t="s">
        <v>5</v>
      </c>
      <c r="B7">
        <v>1</v>
      </c>
      <c r="C7" t="s">
        <v>6</v>
      </c>
      <c r="D7" t="s">
        <v>7</v>
      </c>
      <c r="E7" s="2">
        <v>44562</v>
      </c>
      <c r="F7">
        <v>420</v>
      </c>
    </row>
    <row r="8" spans="1:6" x14ac:dyDescent="0.25">
      <c r="A8" t="s">
        <v>5</v>
      </c>
      <c r="B8">
        <v>1</v>
      </c>
      <c r="C8" t="s">
        <v>6</v>
      </c>
      <c r="D8" t="s">
        <v>7</v>
      </c>
      <c r="E8" s="2">
        <v>44562</v>
      </c>
      <c r="F8">
        <v>420</v>
      </c>
    </row>
    <row r="9" spans="1:6" x14ac:dyDescent="0.25">
      <c r="A9" t="s">
        <v>5</v>
      </c>
      <c r="B9">
        <v>1</v>
      </c>
      <c r="C9" t="s">
        <v>6</v>
      </c>
      <c r="D9" t="s">
        <v>7</v>
      </c>
      <c r="E9" s="2">
        <v>44562</v>
      </c>
      <c r="F9">
        <v>210</v>
      </c>
    </row>
    <row r="10" spans="1:6" x14ac:dyDescent="0.25">
      <c r="A10" t="s">
        <v>5</v>
      </c>
      <c r="B10">
        <v>1</v>
      </c>
      <c r="C10" t="s">
        <v>6</v>
      </c>
      <c r="D10" t="s">
        <v>7</v>
      </c>
      <c r="E10" s="2">
        <v>44562</v>
      </c>
      <c r="F10">
        <v>210</v>
      </c>
    </row>
    <row r="11" spans="1:6" x14ac:dyDescent="0.25">
      <c r="A11" t="s">
        <v>5</v>
      </c>
      <c r="B11">
        <v>1</v>
      </c>
      <c r="C11" t="s">
        <v>6</v>
      </c>
      <c r="D11" t="s">
        <v>7</v>
      </c>
      <c r="E11" s="2">
        <v>44562</v>
      </c>
      <c r="F11">
        <v>210</v>
      </c>
    </row>
    <row r="12" spans="1:6" x14ac:dyDescent="0.25">
      <c r="A12" t="s">
        <v>5</v>
      </c>
      <c r="B12">
        <v>1</v>
      </c>
      <c r="C12" t="s">
        <v>6</v>
      </c>
      <c r="D12" t="s">
        <v>8</v>
      </c>
      <c r="E12" s="2">
        <v>44562</v>
      </c>
      <c r="F12">
        <v>420</v>
      </c>
    </row>
    <row r="13" spans="1:6" x14ac:dyDescent="0.25">
      <c r="A13" t="s">
        <v>5</v>
      </c>
      <c r="B13">
        <v>1</v>
      </c>
      <c r="C13" t="s">
        <v>6</v>
      </c>
      <c r="D13" t="s">
        <v>8</v>
      </c>
      <c r="E13" s="2">
        <v>44562</v>
      </c>
      <c r="F13">
        <v>420</v>
      </c>
    </row>
    <row r="14" spans="1:6" x14ac:dyDescent="0.25">
      <c r="A14" t="s">
        <v>5</v>
      </c>
      <c r="B14">
        <v>1</v>
      </c>
      <c r="C14" t="s">
        <v>6</v>
      </c>
      <c r="D14" t="s">
        <v>8</v>
      </c>
      <c r="E14" s="2">
        <v>44562</v>
      </c>
      <c r="F14">
        <v>420</v>
      </c>
    </row>
    <row r="15" spans="1:6" x14ac:dyDescent="0.25">
      <c r="A15" t="s">
        <v>5</v>
      </c>
      <c r="B15">
        <v>1</v>
      </c>
      <c r="C15" t="s">
        <v>6</v>
      </c>
      <c r="D15" t="s">
        <v>8</v>
      </c>
      <c r="E15" s="2">
        <v>44562</v>
      </c>
      <c r="F15">
        <v>420</v>
      </c>
    </row>
    <row r="16" spans="1:6" x14ac:dyDescent="0.25">
      <c r="A16" t="s">
        <v>5</v>
      </c>
      <c r="B16">
        <v>1</v>
      </c>
      <c r="C16" t="s">
        <v>6</v>
      </c>
      <c r="D16" t="s">
        <v>8</v>
      </c>
      <c r="E16" s="2">
        <v>44562</v>
      </c>
      <c r="F16">
        <v>420</v>
      </c>
    </row>
    <row r="17" spans="1:6" x14ac:dyDescent="0.25">
      <c r="A17" t="s">
        <v>5</v>
      </c>
      <c r="B17">
        <v>1</v>
      </c>
      <c r="C17" t="s">
        <v>6</v>
      </c>
      <c r="D17" t="s">
        <v>8</v>
      </c>
      <c r="E17" s="2">
        <v>44562</v>
      </c>
      <c r="F17">
        <v>420</v>
      </c>
    </row>
    <row r="18" spans="1:6" x14ac:dyDescent="0.25">
      <c r="A18" t="s">
        <v>5</v>
      </c>
      <c r="B18">
        <v>1</v>
      </c>
      <c r="C18" t="s">
        <v>6</v>
      </c>
      <c r="D18" t="s">
        <v>8</v>
      </c>
      <c r="E18" s="2">
        <v>44562</v>
      </c>
      <c r="F18">
        <v>420</v>
      </c>
    </row>
    <row r="19" spans="1:6" x14ac:dyDescent="0.25">
      <c r="A19" t="s">
        <v>5</v>
      </c>
      <c r="B19">
        <v>1</v>
      </c>
      <c r="C19" t="s">
        <v>6</v>
      </c>
      <c r="D19" t="s">
        <v>8</v>
      </c>
      <c r="E19" s="2">
        <v>44562</v>
      </c>
      <c r="F19">
        <v>420</v>
      </c>
    </row>
    <row r="20" spans="1:6" x14ac:dyDescent="0.25">
      <c r="A20" t="s">
        <v>5</v>
      </c>
      <c r="B20">
        <v>1</v>
      </c>
      <c r="C20" t="s">
        <v>6</v>
      </c>
      <c r="D20" t="s">
        <v>8</v>
      </c>
      <c r="E20" s="2">
        <v>44562</v>
      </c>
      <c r="F20">
        <v>420</v>
      </c>
    </row>
    <row r="21" spans="1:6" x14ac:dyDescent="0.25">
      <c r="A21" t="s">
        <v>5</v>
      </c>
      <c r="B21">
        <v>1</v>
      </c>
      <c r="C21" t="s">
        <v>6</v>
      </c>
      <c r="D21" t="s">
        <v>8</v>
      </c>
      <c r="E21" s="2">
        <v>44562</v>
      </c>
      <c r="F21">
        <v>420</v>
      </c>
    </row>
    <row r="22" spans="1:6" x14ac:dyDescent="0.25">
      <c r="A22" t="s">
        <v>5</v>
      </c>
      <c r="B22">
        <v>1</v>
      </c>
      <c r="C22" t="s">
        <v>6</v>
      </c>
      <c r="D22" t="s">
        <v>11</v>
      </c>
      <c r="E22" s="2">
        <v>44562</v>
      </c>
      <c r="F22">
        <v>105</v>
      </c>
    </row>
    <row r="23" spans="1:6" x14ac:dyDescent="0.25">
      <c r="A23" t="s">
        <v>5</v>
      </c>
      <c r="B23">
        <v>1</v>
      </c>
      <c r="C23" t="s">
        <v>6</v>
      </c>
      <c r="D23" t="s">
        <v>9</v>
      </c>
      <c r="E23" s="2">
        <v>44562</v>
      </c>
      <c r="F23">
        <v>105</v>
      </c>
    </row>
    <row r="24" spans="1:6" x14ac:dyDescent="0.25">
      <c r="A24" t="s">
        <v>5</v>
      </c>
      <c r="B24">
        <v>1</v>
      </c>
      <c r="C24" t="s">
        <v>6</v>
      </c>
      <c r="D24" t="s">
        <v>11</v>
      </c>
      <c r="E24" s="2">
        <v>44562</v>
      </c>
      <c r="F24">
        <v>105</v>
      </c>
    </row>
    <row r="25" spans="1:6" x14ac:dyDescent="0.25">
      <c r="A25" t="s">
        <v>5</v>
      </c>
      <c r="B25">
        <v>1</v>
      </c>
      <c r="C25" t="s">
        <v>6</v>
      </c>
      <c r="D25" t="s">
        <v>27</v>
      </c>
      <c r="E25" s="2">
        <v>44562</v>
      </c>
      <c r="F25">
        <v>105</v>
      </c>
    </row>
    <row r="26" spans="1:6" x14ac:dyDescent="0.25">
      <c r="A26" t="s">
        <v>5</v>
      </c>
      <c r="B26">
        <v>1</v>
      </c>
      <c r="C26" t="s">
        <v>6</v>
      </c>
      <c r="D26" t="s">
        <v>28</v>
      </c>
      <c r="E26" s="2">
        <v>44562</v>
      </c>
      <c r="F26">
        <v>105</v>
      </c>
    </row>
    <row r="27" spans="1:6" x14ac:dyDescent="0.25">
      <c r="A27" t="s">
        <v>5</v>
      </c>
      <c r="B27">
        <v>1</v>
      </c>
      <c r="C27" t="s">
        <v>6</v>
      </c>
      <c r="D27" t="s">
        <v>29</v>
      </c>
      <c r="E27" s="2">
        <v>44562</v>
      </c>
      <c r="F27">
        <v>105</v>
      </c>
    </row>
    <row r="28" spans="1:6" x14ac:dyDescent="0.25">
      <c r="A28" t="s">
        <v>5</v>
      </c>
      <c r="B28">
        <v>1</v>
      </c>
      <c r="C28" t="s">
        <v>6</v>
      </c>
      <c r="D28" t="s">
        <v>7</v>
      </c>
      <c r="E28" s="2">
        <v>44563</v>
      </c>
      <c r="F28">
        <v>420</v>
      </c>
    </row>
    <row r="29" spans="1:6" x14ac:dyDescent="0.25">
      <c r="A29" t="s">
        <v>5</v>
      </c>
      <c r="B29">
        <v>1</v>
      </c>
      <c r="C29" t="s">
        <v>6</v>
      </c>
      <c r="D29" t="s">
        <v>7</v>
      </c>
      <c r="E29" s="2">
        <v>44563</v>
      </c>
      <c r="F29">
        <v>420</v>
      </c>
    </row>
    <row r="30" spans="1:6" x14ac:dyDescent="0.25">
      <c r="A30" t="s">
        <v>5</v>
      </c>
      <c r="B30">
        <v>1</v>
      </c>
      <c r="C30" t="s">
        <v>6</v>
      </c>
      <c r="D30" t="s">
        <v>7</v>
      </c>
      <c r="E30" s="2">
        <v>44563</v>
      </c>
      <c r="F30">
        <v>420</v>
      </c>
    </row>
    <row r="31" spans="1:6" x14ac:dyDescent="0.25">
      <c r="A31" t="s">
        <v>5</v>
      </c>
      <c r="B31">
        <v>1</v>
      </c>
      <c r="C31" t="s">
        <v>6</v>
      </c>
      <c r="D31" t="s">
        <v>7</v>
      </c>
      <c r="E31" s="2">
        <v>44563</v>
      </c>
      <c r="F31">
        <v>420</v>
      </c>
    </row>
    <row r="32" spans="1:6" x14ac:dyDescent="0.25">
      <c r="A32" t="s">
        <v>5</v>
      </c>
      <c r="B32">
        <v>1</v>
      </c>
      <c r="C32" t="s">
        <v>6</v>
      </c>
      <c r="D32" t="s">
        <v>7</v>
      </c>
      <c r="E32" s="2">
        <v>44563</v>
      </c>
      <c r="F32">
        <v>420</v>
      </c>
    </row>
    <row r="33" spans="1:6" x14ac:dyDescent="0.25">
      <c r="A33" t="s">
        <v>5</v>
      </c>
      <c r="B33">
        <v>1</v>
      </c>
      <c r="C33" t="s">
        <v>6</v>
      </c>
      <c r="D33" t="s">
        <v>7</v>
      </c>
      <c r="E33" s="2">
        <v>44563</v>
      </c>
      <c r="F33">
        <v>420</v>
      </c>
    </row>
    <row r="34" spans="1:6" x14ac:dyDescent="0.25">
      <c r="A34" t="s">
        <v>5</v>
      </c>
      <c r="B34">
        <v>1</v>
      </c>
      <c r="C34" t="s">
        <v>6</v>
      </c>
      <c r="D34" t="s">
        <v>7</v>
      </c>
      <c r="E34" s="2">
        <v>44563</v>
      </c>
      <c r="F34">
        <v>420</v>
      </c>
    </row>
    <row r="35" spans="1:6" x14ac:dyDescent="0.25">
      <c r="A35" t="s">
        <v>5</v>
      </c>
      <c r="B35">
        <v>1</v>
      </c>
      <c r="C35" t="s">
        <v>6</v>
      </c>
      <c r="D35" t="s">
        <v>7</v>
      </c>
      <c r="E35" s="2">
        <v>44563</v>
      </c>
      <c r="F35">
        <v>210</v>
      </c>
    </row>
    <row r="36" spans="1:6" x14ac:dyDescent="0.25">
      <c r="A36" t="s">
        <v>5</v>
      </c>
      <c r="B36">
        <v>1</v>
      </c>
      <c r="C36" t="s">
        <v>6</v>
      </c>
      <c r="D36" t="s">
        <v>7</v>
      </c>
      <c r="E36" s="2">
        <v>44563</v>
      </c>
      <c r="F36">
        <v>210</v>
      </c>
    </row>
    <row r="37" spans="1:6" x14ac:dyDescent="0.25">
      <c r="A37" t="s">
        <v>5</v>
      </c>
      <c r="B37">
        <v>1</v>
      </c>
      <c r="C37" t="s">
        <v>6</v>
      </c>
      <c r="D37" t="s">
        <v>7</v>
      </c>
      <c r="E37" s="2">
        <v>44563</v>
      </c>
      <c r="F37">
        <v>210</v>
      </c>
    </row>
    <row r="38" spans="1:6" x14ac:dyDescent="0.25">
      <c r="A38" t="s">
        <v>5</v>
      </c>
      <c r="B38">
        <v>1</v>
      </c>
      <c r="C38" t="s">
        <v>6</v>
      </c>
      <c r="D38" t="s">
        <v>8</v>
      </c>
      <c r="E38" s="2">
        <v>44563</v>
      </c>
      <c r="F38">
        <v>420</v>
      </c>
    </row>
    <row r="39" spans="1:6" x14ac:dyDescent="0.25">
      <c r="A39" t="s">
        <v>5</v>
      </c>
      <c r="B39">
        <v>1</v>
      </c>
      <c r="C39" t="s">
        <v>6</v>
      </c>
      <c r="D39" t="s">
        <v>8</v>
      </c>
      <c r="E39" s="2">
        <v>44563</v>
      </c>
      <c r="F39">
        <v>420</v>
      </c>
    </row>
    <row r="40" spans="1:6" x14ac:dyDescent="0.25">
      <c r="A40" t="s">
        <v>5</v>
      </c>
      <c r="B40">
        <v>1</v>
      </c>
      <c r="C40" t="s">
        <v>6</v>
      </c>
      <c r="D40" t="s">
        <v>8</v>
      </c>
      <c r="E40" s="2">
        <v>44563</v>
      </c>
      <c r="F40">
        <v>420</v>
      </c>
    </row>
    <row r="41" spans="1:6" x14ac:dyDescent="0.25">
      <c r="A41" t="s">
        <v>5</v>
      </c>
      <c r="B41">
        <v>1</v>
      </c>
      <c r="C41" t="s">
        <v>6</v>
      </c>
      <c r="D41" t="s">
        <v>8</v>
      </c>
      <c r="E41" s="2">
        <v>44563</v>
      </c>
      <c r="F41">
        <v>420</v>
      </c>
    </row>
    <row r="42" spans="1:6" x14ac:dyDescent="0.25">
      <c r="A42" t="s">
        <v>5</v>
      </c>
      <c r="B42">
        <v>1</v>
      </c>
      <c r="C42" t="s">
        <v>6</v>
      </c>
      <c r="D42" t="s">
        <v>8</v>
      </c>
      <c r="E42" s="2">
        <v>44563</v>
      </c>
      <c r="F42">
        <v>420</v>
      </c>
    </row>
    <row r="43" spans="1:6" x14ac:dyDescent="0.25">
      <c r="A43" t="s">
        <v>5</v>
      </c>
      <c r="B43">
        <v>1</v>
      </c>
      <c r="C43" t="s">
        <v>6</v>
      </c>
      <c r="D43" t="s">
        <v>8</v>
      </c>
      <c r="E43" s="2">
        <v>44563</v>
      </c>
      <c r="F43">
        <v>420</v>
      </c>
    </row>
    <row r="44" spans="1:6" x14ac:dyDescent="0.25">
      <c r="A44" t="s">
        <v>5</v>
      </c>
      <c r="B44">
        <v>1</v>
      </c>
      <c r="C44" t="s">
        <v>6</v>
      </c>
      <c r="D44" t="s">
        <v>8</v>
      </c>
      <c r="E44" s="2">
        <v>44563</v>
      </c>
      <c r="F44">
        <v>420</v>
      </c>
    </row>
    <row r="45" spans="1:6" x14ac:dyDescent="0.25">
      <c r="A45" t="s">
        <v>5</v>
      </c>
      <c r="B45">
        <v>1</v>
      </c>
      <c r="C45" t="s">
        <v>6</v>
      </c>
      <c r="D45" t="s">
        <v>8</v>
      </c>
      <c r="E45" s="2">
        <v>44563</v>
      </c>
      <c r="F45">
        <v>420</v>
      </c>
    </row>
    <row r="46" spans="1:6" x14ac:dyDescent="0.25">
      <c r="A46" t="s">
        <v>5</v>
      </c>
      <c r="B46">
        <v>1</v>
      </c>
      <c r="C46" t="s">
        <v>6</v>
      </c>
      <c r="D46" t="s">
        <v>8</v>
      </c>
      <c r="E46" s="2">
        <v>44563</v>
      </c>
      <c r="F46">
        <v>420</v>
      </c>
    </row>
    <row r="47" spans="1:6" x14ac:dyDescent="0.25">
      <c r="A47" t="s">
        <v>5</v>
      </c>
      <c r="B47">
        <v>1</v>
      </c>
      <c r="C47" t="s">
        <v>6</v>
      </c>
      <c r="D47" t="s">
        <v>8</v>
      </c>
      <c r="E47" s="2">
        <v>44563</v>
      </c>
      <c r="F47">
        <v>420</v>
      </c>
    </row>
    <row r="48" spans="1:6" x14ac:dyDescent="0.25">
      <c r="A48" t="s">
        <v>5</v>
      </c>
      <c r="B48">
        <v>1</v>
      </c>
      <c r="C48" t="s">
        <v>6</v>
      </c>
      <c r="D48" t="s">
        <v>11</v>
      </c>
      <c r="E48" s="2">
        <v>44563</v>
      </c>
      <c r="F48">
        <v>105</v>
      </c>
    </row>
    <row r="49" spans="1:6" x14ac:dyDescent="0.25">
      <c r="A49" t="s">
        <v>5</v>
      </c>
      <c r="B49">
        <v>1</v>
      </c>
      <c r="C49" t="s">
        <v>6</v>
      </c>
      <c r="D49" t="s">
        <v>9</v>
      </c>
      <c r="E49" s="2">
        <v>44563</v>
      </c>
      <c r="F49">
        <v>105</v>
      </c>
    </row>
    <row r="50" spans="1:6" x14ac:dyDescent="0.25">
      <c r="A50" t="s">
        <v>5</v>
      </c>
      <c r="B50">
        <v>1</v>
      </c>
      <c r="C50" t="s">
        <v>6</v>
      </c>
      <c r="D50" t="s">
        <v>11</v>
      </c>
      <c r="E50" s="2">
        <v>44563</v>
      </c>
      <c r="F50">
        <v>105</v>
      </c>
    </row>
    <row r="51" spans="1:6" x14ac:dyDescent="0.25">
      <c r="A51" t="s">
        <v>5</v>
      </c>
      <c r="B51">
        <v>1</v>
      </c>
      <c r="C51" t="s">
        <v>6</v>
      </c>
      <c r="D51" t="s">
        <v>27</v>
      </c>
      <c r="E51" s="2">
        <v>44563</v>
      </c>
      <c r="F51">
        <v>105</v>
      </c>
    </row>
    <row r="52" spans="1:6" x14ac:dyDescent="0.25">
      <c r="A52" t="s">
        <v>5</v>
      </c>
      <c r="B52">
        <v>1</v>
      </c>
      <c r="C52" t="s">
        <v>6</v>
      </c>
      <c r="D52" t="s">
        <v>28</v>
      </c>
      <c r="E52" s="2">
        <v>44563</v>
      </c>
      <c r="F52">
        <v>105</v>
      </c>
    </row>
    <row r="53" spans="1:6" x14ac:dyDescent="0.25">
      <c r="A53" t="s">
        <v>5</v>
      </c>
      <c r="B53">
        <v>1</v>
      </c>
      <c r="C53" t="s">
        <v>6</v>
      </c>
      <c r="D53" t="s">
        <v>29</v>
      </c>
      <c r="E53" s="2">
        <v>44563</v>
      </c>
      <c r="F53">
        <v>105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AB27"/>
  <sheetViews>
    <sheetView tabSelected="1" topLeftCell="B7" workbookViewId="0">
      <selection activeCell="H27" sqref="H27"/>
    </sheetView>
  </sheetViews>
  <sheetFormatPr baseColWidth="10" defaultRowHeight="15" x14ac:dyDescent="0.25"/>
  <cols>
    <col min="1" max="1" width="21" style="4" customWidth="1"/>
    <col min="2" max="2" width="7.7109375" style="4" customWidth="1"/>
    <col min="3" max="3" width="11" style="4" customWidth="1"/>
    <col min="4" max="4" width="9.5703125" style="4" customWidth="1"/>
    <col min="5" max="28" width="12.140625" style="4" customWidth="1"/>
    <col min="29" max="31" width="23.85546875" style="4" bestFit="1" customWidth="1"/>
    <col min="32" max="32" width="9.5703125" style="4" customWidth="1"/>
    <col min="33" max="60" width="10.7109375" style="4" customWidth="1"/>
    <col min="61" max="61" width="9.42578125" style="4" customWidth="1"/>
    <col min="62" max="92" width="10.7109375" style="4" customWidth="1"/>
    <col min="93" max="93" width="10.140625" style="4" customWidth="1"/>
    <col min="94" max="123" width="10.7109375" style="4" customWidth="1"/>
    <col min="124" max="124" width="8.5703125" style="4" customWidth="1"/>
    <col min="125" max="155" width="10.7109375" style="4" customWidth="1"/>
    <col min="156" max="156" width="9.140625" style="4" customWidth="1"/>
    <col min="157" max="186" width="10.7109375" style="4" customWidth="1"/>
    <col min="187" max="187" width="9.28515625" style="4" customWidth="1"/>
    <col min="188" max="218" width="10.7109375" style="4" customWidth="1"/>
    <col min="219" max="219" width="8.7109375" style="4" customWidth="1"/>
    <col min="220" max="250" width="10.7109375" style="4" customWidth="1"/>
    <col min="251" max="251" width="9.85546875" style="4" customWidth="1"/>
    <col min="252" max="281" width="10.7109375" style="4" customWidth="1"/>
    <col min="282" max="282" width="9.7109375" style="4" customWidth="1"/>
    <col min="283" max="313" width="10.7109375" style="4" customWidth="1"/>
    <col min="314" max="314" width="8.5703125" style="4" customWidth="1"/>
    <col min="315" max="344" width="10.7109375" style="4" customWidth="1"/>
    <col min="345" max="345" width="9.140625" style="4" customWidth="1"/>
    <col min="346" max="376" width="10.7109375" style="4" customWidth="1"/>
    <col min="377" max="377" width="9" style="4" customWidth="1"/>
    <col min="378" max="378" width="12.5703125" style="4" bestFit="1" customWidth="1"/>
    <col min="379" max="16384" width="11.42578125" style="4"/>
  </cols>
  <sheetData>
    <row r="7" spans="1:28" x14ac:dyDescent="0.25">
      <c r="E7" s="5" t="s">
        <v>12</v>
      </c>
    </row>
    <row r="8" spans="1:28" x14ac:dyDescent="0.25">
      <c r="E8" s="4" t="s">
        <v>14</v>
      </c>
      <c r="G8" s="4" t="s">
        <v>15</v>
      </c>
      <c r="I8" s="4" t="s">
        <v>16</v>
      </c>
      <c r="K8" s="4" t="s">
        <v>17</v>
      </c>
      <c r="M8" s="4" t="s">
        <v>18</v>
      </c>
      <c r="O8" s="4" t="s">
        <v>19</v>
      </c>
      <c r="Q8" s="4" t="s">
        <v>20</v>
      </c>
      <c r="S8" s="4" t="s">
        <v>21</v>
      </c>
      <c r="U8" s="4" t="s">
        <v>22</v>
      </c>
      <c r="W8" s="4" t="s">
        <v>23</v>
      </c>
      <c r="Y8" s="4" t="s">
        <v>24</v>
      </c>
      <c r="AA8" s="4" t="s">
        <v>25</v>
      </c>
    </row>
    <row r="10" spans="1:28" ht="30" x14ac:dyDescent="0.25">
      <c r="A10" s="5" t="s">
        <v>26</v>
      </c>
      <c r="B10" s="5" t="s">
        <v>1</v>
      </c>
      <c r="C10" s="5" t="s">
        <v>2</v>
      </c>
      <c r="D10" s="5" t="s">
        <v>3</v>
      </c>
      <c r="E10" s="4" t="s">
        <v>30</v>
      </c>
      <c r="F10" s="6" t="s">
        <v>31</v>
      </c>
      <c r="G10" s="4" t="s">
        <v>30</v>
      </c>
      <c r="H10" s="6" t="s">
        <v>31</v>
      </c>
      <c r="I10" s="4" t="s">
        <v>30</v>
      </c>
      <c r="J10" s="6" t="s">
        <v>31</v>
      </c>
      <c r="K10" s="4" t="s">
        <v>30</v>
      </c>
      <c r="L10" s="6" t="s">
        <v>31</v>
      </c>
      <c r="M10" s="4" t="s">
        <v>30</v>
      </c>
      <c r="N10" s="6" t="s">
        <v>31</v>
      </c>
      <c r="O10" s="4" t="s">
        <v>30</v>
      </c>
      <c r="P10" s="6" t="s">
        <v>31</v>
      </c>
      <c r="Q10" s="4" t="s">
        <v>30</v>
      </c>
      <c r="R10" s="6" t="s">
        <v>31</v>
      </c>
      <c r="S10" s="4" t="s">
        <v>30</v>
      </c>
      <c r="T10" s="6" t="s">
        <v>31</v>
      </c>
      <c r="U10" s="4" t="s">
        <v>30</v>
      </c>
      <c r="V10" s="6" t="s">
        <v>31</v>
      </c>
      <c r="W10" s="4" t="s">
        <v>30</v>
      </c>
      <c r="X10" s="6" t="s">
        <v>31</v>
      </c>
      <c r="Y10" s="4" t="s">
        <v>30</v>
      </c>
      <c r="Z10" s="6" t="s">
        <v>31</v>
      </c>
      <c r="AA10" s="4" t="s">
        <v>30</v>
      </c>
      <c r="AB10" s="6" t="s">
        <v>31</v>
      </c>
    </row>
    <row r="11" spans="1:28" x14ac:dyDescent="0.25">
      <c r="A11" s="4" t="s">
        <v>5</v>
      </c>
      <c r="B11" s="4">
        <v>1</v>
      </c>
      <c r="C11" s="4" t="s">
        <v>6</v>
      </c>
      <c r="D11" s="4" t="s">
        <v>8</v>
      </c>
      <c r="E11" s="7">
        <v>5.8333333333333348</v>
      </c>
      <c r="F11" s="8">
        <v>5.8333333333333348</v>
      </c>
      <c r="G11" s="7"/>
      <c r="H11" s="8">
        <v>5.8333333333333348</v>
      </c>
      <c r="I11" s="7"/>
      <c r="J11" s="8">
        <v>5.8333333333333348</v>
      </c>
      <c r="K11" s="7"/>
      <c r="L11" s="8">
        <v>5.8333333333333348</v>
      </c>
      <c r="M11" s="7"/>
      <c r="N11" s="8">
        <v>5.8333333333333348</v>
      </c>
      <c r="O11" s="7"/>
      <c r="P11" s="8">
        <v>5.8333333333333348</v>
      </c>
      <c r="Q11" s="7"/>
      <c r="R11" s="8">
        <v>5.8333333333333348</v>
      </c>
      <c r="S11" s="7"/>
      <c r="T11" s="8">
        <v>5.8333333333333348</v>
      </c>
      <c r="U11" s="7"/>
      <c r="V11" s="8">
        <v>5.8333333333333348</v>
      </c>
      <c r="W11" s="7"/>
      <c r="X11" s="8">
        <v>5.8333333333333348</v>
      </c>
      <c r="Y11" s="7"/>
      <c r="Z11" s="8">
        <v>5.8333333333333348</v>
      </c>
      <c r="AA11" s="7"/>
      <c r="AB11" s="8">
        <v>5.8333333333333348</v>
      </c>
    </row>
    <row r="12" spans="1:28" x14ac:dyDescent="0.25">
      <c r="D12" s="4" t="s">
        <v>7</v>
      </c>
      <c r="E12" s="7">
        <v>4.958333333333333</v>
      </c>
      <c r="F12" s="8">
        <v>4.958333333333333</v>
      </c>
      <c r="G12" s="7"/>
      <c r="H12" s="8">
        <v>4.958333333333333</v>
      </c>
      <c r="I12" s="7"/>
      <c r="J12" s="8">
        <v>4.958333333333333</v>
      </c>
      <c r="K12" s="7"/>
      <c r="L12" s="8">
        <v>4.958333333333333</v>
      </c>
      <c r="M12" s="7"/>
      <c r="N12" s="8">
        <v>4.958333333333333</v>
      </c>
      <c r="O12" s="7"/>
      <c r="P12" s="8">
        <v>4.958333333333333</v>
      </c>
      <c r="Q12" s="7"/>
      <c r="R12" s="8">
        <v>4.958333333333333</v>
      </c>
      <c r="S12" s="7"/>
      <c r="T12" s="8">
        <v>4.958333333333333</v>
      </c>
      <c r="U12" s="7"/>
      <c r="V12" s="8">
        <v>4.958333333333333</v>
      </c>
      <c r="W12" s="7"/>
      <c r="X12" s="8">
        <v>4.958333333333333</v>
      </c>
      <c r="Y12" s="7"/>
      <c r="Z12" s="8">
        <v>4.958333333333333</v>
      </c>
      <c r="AA12" s="7"/>
      <c r="AB12" s="8">
        <v>4.958333333333333</v>
      </c>
    </row>
    <row r="13" spans="1:28" x14ac:dyDescent="0.25">
      <c r="D13" s="4" t="s">
        <v>9</v>
      </c>
      <c r="E13" s="7">
        <v>0.14583333333333334</v>
      </c>
      <c r="F13" s="8">
        <v>0.14583333333333334</v>
      </c>
      <c r="G13" s="7"/>
      <c r="H13" s="8">
        <v>0.14583333333333334</v>
      </c>
      <c r="I13" s="7"/>
      <c r="J13" s="8">
        <v>0.14583333333333334</v>
      </c>
      <c r="K13" s="7"/>
      <c r="L13" s="8">
        <v>0.14583333333333334</v>
      </c>
      <c r="M13" s="7"/>
      <c r="N13" s="8">
        <v>0.14583333333333334</v>
      </c>
      <c r="O13" s="7"/>
      <c r="P13" s="8">
        <v>0.14583333333333334</v>
      </c>
      <c r="Q13" s="7"/>
      <c r="R13" s="8">
        <v>0.14583333333333334</v>
      </c>
      <c r="S13" s="7"/>
      <c r="T13" s="8">
        <v>0.14583333333333334</v>
      </c>
      <c r="U13" s="7"/>
      <c r="V13" s="8">
        <v>0.14583333333333334</v>
      </c>
      <c r="W13" s="7"/>
      <c r="X13" s="8">
        <v>0.14583333333333334</v>
      </c>
      <c r="Y13" s="7"/>
      <c r="Z13" s="8">
        <v>0.14583333333333334</v>
      </c>
      <c r="AA13" s="7"/>
      <c r="AB13" s="8">
        <v>0.14583333333333334</v>
      </c>
    </row>
    <row r="14" spans="1:28" x14ac:dyDescent="0.25">
      <c r="D14" s="4" t="s">
        <v>11</v>
      </c>
      <c r="E14" s="7">
        <v>0.29166666666666669</v>
      </c>
      <c r="F14" s="8">
        <v>0.29166666666666669</v>
      </c>
      <c r="G14" s="7"/>
      <c r="H14" s="8">
        <v>0.29166666666666669</v>
      </c>
      <c r="I14" s="7"/>
      <c r="J14" s="8">
        <v>0.29166666666666669</v>
      </c>
      <c r="K14" s="7"/>
      <c r="L14" s="8">
        <v>0.29166666666666669</v>
      </c>
      <c r="M14" s="7"/>
      <c r="N14" s="8">
        <v>0.29166666666666669</v>
      </c>
      <c r="O14" s="7"/>
      <c r="P14" s="8">
        <v>0.29166666666666669</v>
      </c>
      <c r="Q14" s="7"/>
      <c r="R14" s="8">
        <v>0.29166666666666669</v>
      </c>
      <c r="S14" s="7"/>
      <c r="T14" s="8">
        <v>0.29166666666666669</v>
      </c>
      <c r="U14" s="7"/>
      <c r="V14" s="8">
        <v>0.29166666666666669</v>
      </c>
      <c r="W14" s="7"/>
      <c r="X14" s="8">
        <v>0.29166666666666669</v>
      </c>
      <c r="Y14" s="7"/>
      <c r="Z14" s="8">
        <v>0.29166666666666669</v>
      </c>
      <c r="AA14" s="7"/>
      <c r="AB14" s="8">
        <v>0.29166666666666669</v>
      </c>
    </row>
    <row r="15" spans="1:28" x14ac:dyDescent="0.25">
      <c r="D15" s="4" t="s">
        <v>27</v>
      </c>
      <c r="E15" s="7">
        <v>0.14583333333333334</v>
      </c>
      <c r="F15" s="8">
        <v>0.14583333333333334</v>
      </c>
      <c r="G15" s="7"/>
      <c r="H15" s="8">
        <v>0.14583333333333334</v>
      </c>
      <c r="I15" s="7"/>
      <c r="J15" s="8">
        <v>0.14583333333333334</v>
      </c>
      <c r="K15" s="7"/>
      <c r="L15" s="8">
        <v>0.14583333333333334</v>
      </c>
      <c r="M15" s="7"/>
      <c r="N15" s="8">
        <v>0.14583333333333334</v>
      </c>
      <c r="O15" s="7"/>
      <c r="P15" s="8">
        <v>0.14583333333333334</v>
      </c>
      <c r="Q15" s="7"/>
      <c r="R15" s="8">
        <v>0.14583333333333334</v>
      </c>
      <c r="S15" s="7"/>
      <c r="T15" s="8">
        <v>0.14583333333333334</v>
      </c>
      <c r="U15" s="7"/>
      <c r="V15" s="8">
        <v>0.14583333333333334</v>
      </c>
      <c r="W15" s="7"/>
      <c r="X15" s="8">
        <v>0.14583333333333334</v>
      </c>
      <c r="Y15" s="7"/>
      <c r="Z15" s="8">
        <v>0.14583333333333334</v>
      </c>
      <c r="AA15" s="7"/>
      <c r="AB15" s="8">
        <v>0.14583333333333334</v>
      </c>
    </row>
    <row r="16" spans="1:28" x14ac:dyDescent="0.25">
      <c r="D16" s="4" t="s">
        <v>28</v>
      </c>
      <c r="E16" s="7">
        <v>0.14583333333333334</v>
      </c>
      <c r="F16" s="8">
        <v>0.14583333333333334</v>
      </c>
      <c r="G16" s="7"/>
      <c r="H16" s="8">
        <v>0.14583333333333334</v>
      </c>
      <c r="I16" s="7"/>
      <c r="J16" s="8">
        <v>0.14583333333333334</v>
      </c>
      <c r="K16" s="7"/>
      <c r="L16" s="8">
        <v>0.14583333333333334</v>
      </c>
      <c r="M16" s="7"/>
      <c r="N16" s="8">
        <v>0.14583333333333334</v>
      </c>
      <c r="O16" s="7"/>
      <c r="P16" s="8">
        <v>0.14583333333333334</v>
      </c>
      <c r="Q16" s="7"/>
      <c r="R16" s="8">
        <v>0.14583333333333334</v>
      </c>
      <c r="S16" s="7"/>
      <c r="T16" s="8">
        <v>0.14583333333333334</v>
      </c>
      <c r="U16" s="7"/>
      <c r="V16" s="8">
        <v>0.14583333333333334</v>
      </c>
      <c r="W16" s="7"/>
      <c r="X16" s="8">
        <v>0.14583333333333334</v>
      </c>
      <c r="Y16" s="7"/>
      <c r="Z16" s="8">
        <v>0.14583333333333334</v>
      </c>
      <c r="AA16" s="7"/>
      <c r="AB16" s="8">
        <v>0.14583333333333334</v>
      </c>
    </row>
    <row r="17" spans="1:28" x14ac:dyDescent="0.25">
      <c r="D17" s="4" t="s">
        <v>29</v>
      </c>
      <c r="E17" s="7">
        <v>0.14583333333333334</v>
      </c>
      <c r="F17" s="8">
        <v>0.14583333333333334</v>
      </c>
      <c r="G17" s="7"/>
      <c r="H17" s="8">
        <v>0.14583333333333334</v>
      </c>
      <c r="I17" s="7"/>
      <c r="J17" s="8">
        <v>0.14583333333333334</v>
      </c>
      <c r="K17" s="7"/>
      <c r="L17" s="8">
        <v>0.14583333333333334</v>
      </c>
      <c r="M17" s="7"/>
      <c r="N17" s="8">
        <v>0.14583333333333334</v>
      </c>
      <c r="O17" s="7"/>
      <c r="P17" s="8">
        <v>0.14583333333333334</v>
      </c>
      <c r="Q17" s="7"/>
      <c r="R17" s="8">
        <v>0.14583333333333334</v>
      </c>
      <c r="S17" s="7"/>
      <c r="T17" s="8">
        <v>0.14583333333333334</v>
      </c>
      <c r="U17" s="7"/>
      <c r="V17" s="8">
        <v>0.14583333333333334</v>
      </c>
      <c r="W17" s="7"/>
      <c r="X17" s="8">
        <v>0.14583333333333334</v>
      </c>
      <c r="Y17" s="7"/>
      <c r="Z17" s="8">
        <v>0.14583333333333334</v>
      </c>
      <c r="AA17" s="7"/>
      <c r="AB17" s="8">
        <v>0.14583333333333334</v>
      </c>
    </row>
    <row r="18" spans="1:28" x14ac:dyDescent="0.25">
      <c r="A18" s="4" t="s">
        <v>13</v>
      </c>
      <c r="E18" s="7">
        <v>11.666666666666664</v>
      </c>
      <c r="F18" s="8">
        <v>11.666666666666664</v>
      </c>
      <c r="G18" s="7"/>
      <c r="H18" s="8">
        <v>11.666666666666664</v>
      </c>
      <c r="I18" s="7"/>
      <c r="J18" s="8">
        <v>11.666666666666664</v>
      </c>
      <c r="K18" s="7"/>
      <c r="L18" s="8">
        <v>11.666666666666664</v>
      </c>
      <c r="M18" s="7"/>
      <c r="N18" s="8">
        <v>11.666666666666664</v>
      </c>
      <c r="O18" s="7"/>
      <c r="P18" s="8">
        <v>11.666666666666664</v>
      </c>
      <c r="Q18" s="7"/>
      <c r="R18" s="8">
        <v>11.666666666666664</v>
      </c>
      <c r="S18" s="7"/>
      <c r="T18" s="8">
        <v>11.666666666666664</v>
      </c>
      <c r="U18" s="7"/>
      <c r="V18" s="8">
        <v>11.666666666666664</v>
      </c>
      <c r="W18" s="7"/>
      <c r="X18" s="8">
        <v>11.666666666666664</v>
      </c>
      <c r="Y18" s="7"/>
      <c r="Z18" s="8">
        <v>11.666666666666664</v>
      </c>
      <c r="AA18" s="7"/>
      <c r="AB18" s="8">
        <v>11.666666666666664</v>
      </c>
    </row>
    <row r="21" spans="1:28" x14ac:dyDescent="0.25">
      <c r="C21" s="4" t="s">
        <v>35</v>
      </c>
      <c r="D21" s="9" t="s">
        <v>40</v>
      </c>
    </row>
    <row r="22" spans="1:28" x14ac:dyDescent="0.25">
      <c r="D22" s="11">
        <f>SUM(E12:E14)/E11</f>
        <v>0.92499999999999971</v>
      </c>
      <c r="E22" s="10" t="s">
        <v>32</v>
      </c>
      <c r="G22" s="9" t="s">
        <v>39</v>
      </c>
    </row>
    <row r="24" spans="1:28" x14ac:dyDescent="0.25">
      <c r="E24" s="4" t="s">
        <v>33</v>
      </c>
      <c r="G24" s="9" t="s">
        <v>34</v>
      </c>
    </row>
    <row r="26" spans="1:28" x14ac:dyDescent="0.25">
      <c r="C26" s="4" t="s">
        <v>36</v>
      </c>
      <c r="D26" s="9" t="s">
        <v>37</v>
      </c>
    </row>
    <row r="27" spans="1:28" x14ac:dyDescent="0.25">
      <c r="D27" s="9" t="s">
        <v>38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Props1.xml><?xml version="1.0" encoding="utf-8"?>
<ds:datastoreItem xmlns:ds="http://schemas.openxmlformats.org/officeDocument/2006/customXml" ds:itemID="{4203180A-FF47-4C7C-A65C-38A38AE37A89}">
  <ds:schemaRefs/>
</ds:datastoreItem>
</file>

<file path=customXml/itemProps2.xml><?xml version="1.0" encoding="utf-8"?>
<ds:datastoreItem xmlns:ds="http://schemas.openxmlformats.org/officeDocument/2006/customXml" ds:itemID="{DE1DEDC5-FF3C-47E2-9FDB-D4ED77E25FE6}">
  <ds:schemaRefs/>
</ds:datastoreItem>
</file>

<file path=customXml/itemProps3.xml><?xml version="1.0" encoding="utf-8"?>
<ds:datastoreItem xmlns:ds="http://schemas.openxmlformats.org/officeDocument/2006/customXml" ds:itemID="{52E9B436-7D9A-4080-B6E1-5B11BCC1E9AF}">
  <ds:schemaRefs/>
</ds:datastoreItem>
</file>

<file path=customXml/itemProps4.xml><?xml version="1.0" encoding="utf-8"?>
<ds:datastoreItem xmlns:ds="http://schemas.openxmlformats.org/officeDocument/2006/customXml" ds:itemID="{11DA8599-E483-48A9-9CB3-862FA6279885}">
  <ds:schemaRefs>
    <ds:schemaRef ds:uri="http://schemas.microsoft.com/DataMashup"/>
  </ds:schemaRefs>
</ds:datastoreItem>
</file>

<file path=customXml/itemProps5.xml><?xml version="1.0" encoding="utf-8"?>
<ds:datastoreItem xmlns:ds="http://schemas.openxmlformats.org/officeDocument/2006/customXml" ds:itemID="{279D0C48-136B-4F0A-A97D-F5D9579C27F5}">
  <ds:schemaRefs/>
</ds:datastoreItem>
</file>

<file path=customXml/itemProps6.xml><?xml version="1.0" encoding="utf-8"?>
<ds:datastoreItem xmlns:ds="http://schemas.openxmlformats.org/officeDocument/2006/customXml" ds:itemID="{747F2AE1-0DB2-4A6A-9149-B09B8D380E4C}">
  <ds:schemaRefs/>
</ds:datastoreItem>
</file>

<file path=customXml/itemProps7.xml><?xml version="1.0" encoding="utf-8"?>
<ds:datastoreItem xmlns:ds="http://schemas.openxmlformats.org/officeDocument/2006/customXml" ds:itemID="{A6DF3D80-49CB-4CD3-8FD0-C80C3655A5EF}">
  <ds:schemaRefs/>
</ds:datastoreItem>
</file>

<file path=customXml/itemProps8.xml><?xml version="1.0" encoding="utf-8"?>
<ds:datastoreItem xmlns:ds="http://schemas.openxmlformats.org/officeDocument/2006/customXml" ds:itemID="{FF223C29-BEDD-4104-8382-555E5F5C7141}">
  <ds:schemaRefs/>
</ds:datastoreItem>
</file>

<file path=customXml/itemProps9.xml><?xml version="1.0" encoding="utf-8"?>
<ds:datastoreItem xmlns:ds="http://schemas.openxmlformats.org/officeDocument/2006/customXml" ds:itemID="{EDC03B63-3C29-413E-A4BC-8CCB05EDFF3E}">
  <ds:schemaRefs/>
</ds:datastoreItem>
</file>

<file path=customXml/itemProps10.xml><?xml version="1.0" encoding="utf-8"?>
<ds:datastoreItem xmlns:ds="http://schemas.openxmlformats.org/officeDocument/2006/customXml" ds:itemID="{A193BD16-C0D5-4F38-A072-4F0F3CBE3681}">
  <ds:schemaRefs/>
</ds:datastoreItem>
</file>

<file path=customXml/itemProps11.xml><?xml version="1.0" encoding="utf-8"?>
<ds:datastoreItem xmlns:ds="http://schemas.openxmlformats.org/officeDocument/2006/customXml" ds:itemID="{FD4C5EC6-78C6-43E3-AF12-2BCA280826AD}">
  <ds:schemaRefs/>
</ds:datastoreItem>
</file>

<file path=customXml/itemProps12.xml><?xml version="1.0" encoding="utf-8"?>
<ds:datastoreItem xmlns:ds="http://schemas.openxmlformats.org/officeDocument/2006/customXml" ds:itemID="{19FF8091-E153-4593-AD4E-6086F6F405AE}">
  <ds:schemaRefs/>
</ds:datastoreItem>
</file>

<file path=customXml/itemProps13.xml><?xml version="1.0" encoding="utf-8"?>
<ds:datastoreItem xmlns:ds="http://schemas.openxmlformats.org/officeDocument/2006/customXml" ds:itemID="{6608B5CF-3A68-4804-9E1F-90E0B540B985}">
  <ds:schemaRefs/>
</ds:datastoreItem>
</file>

<file path=customXml/itemProps14.xml><?xml version="1.0" encoding="utf-8"?>
<ds:datastoreItem xmlns:ds="http://schemas.openxmlformats.org/officeDocument/2006/customXml" ds:itemID="{8CDEF79D-7715-4544-ABF8-2197645C824F}">
  <ds:schemaRefs/>
</ds:datastoreItem>
</file>

<file path=customXml/itemProps15.xml><?xml version="1.0" encoding="utf-8"?>
<ds:datastoreItem xmlns:ds="http://schemas.openxmlformats.org/officeDocument/2006/customXml" ds:itemID="{7914753E-7A29-4A6F-8C16-C95EE2CA15BE}">
  <ds:schemaRefs/>
</ds:datastoreItem>
</file>

<file path=customXml/itemProps16.xml><?xml version="1.0" encoding="utf-8"?>
<ds:datastoreItem xmlns:ds="http://schemas.openxmlformats.org/officeDocument/2006/customXml" ds:itemID="{539FEFD4-B7C3-468C-BA11-CCF54E40991B}">
  <ds:schemaRefs/>
</ds:datastoreItem>
</file>

<file path=customXml/itemProps17.xml><?xml version="1.0" encoding="utf-8"?>
<ds:datastoreItem xmlns:ds="http://schemas.openxmlformats.org/officeDocument/2006/customXml" ds:itemID="{8985AF14-293A-4E24-9E39-C65A4A8905CE}">
  <ds:schemaRefs/>
</ds:datastoreItem>
</file>

<file path=customXml/itemProps18.xml><?xml version="1.0" encoding="utf-8"?>
<ds:datastoreItem xmlns:ds="http://schemas.openxmlformats.org/officeDocument/2006/customXml" ds:itemID="{B70F1DB3-258B-472F-8FF0-61EAE8C70A8E}">
  <ds:schemaRefs/>
</ds:datastoreItem>
</file>

<file path=customXml/itemProps19.xml><?xml version="1.0" encoding="utf-8"?>
<ds:datastoreItem xmlns:ds="http://schemas.openxmlformats.org/officeDocument/2006/customXml" ds:itemID="{80ABEC2C-4858-4475-81BD-65D989A660E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ANNEE</vt:lpstr>
      <vt:lpstr>BASE TEMPS</vt:lpstr>
      <vt:lpstr>TCD PIVOT</vt:lpstr>
      <vt:lpstr>ANNEE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2022-06-23T07:06:18Z</dcterms:created>
  <dcterms:modified xsi:type="dcterms:W3CDTF">2022-06-24T09:34:55Z</dcterms:modified>
</cp:coreProperties>
</file>