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PEI\"/>
    </mc:Choice>
  </mc:AlternateContent>
  <bookViews>
    <workbookView xWindow="0" yWindow="0" windowWidth="28800" windowHeight="11790" activeTab="1"/>
  </bookViews>
  <sheets>
    <sheet name="BASE" sheetId="4" r:id="rId1"/>
    <sheet name="Mapping" sheetId="2" r:id="rId2"/>
  </sheets>
  <externalReferences>
    <externalReference r:id="rId3"/>
  </externalReferences>
  <definedNames>
    <definedName name="Date_pivot">[1]Présentation!$B$10</definedName>
    <definedName name="Segment_ANNEE">#N/A</definedName>
    <definedName name="Segment_ETAB.">#N/A</definedName>
    <definedName name="Segment_MOIS">#N/A</definedName>
    <definedName name="ZoneTcd">[1]!Tableau1[#All]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" i="2" l="1"/>
  <c r="B33" i="2"/>
  <c r="B32" i="2"/>
  <c r="B31" i="2"/>
  <c r="B30" i="2"/>
  <c r="B29" i="2"/>
  <c r="B28" i="2"/>
  <c r="B25" i="2"/>
  <c r="B24" i="2"/>
  <c r="B23" i="2"/>
  <c r="B22" i="2"/>
  <c r="B21" i="2"/>
  <c r="B20" i="2"/>
  <c r="B19" i="2"/>
  <c r="B18" i="2"/>
  <c r="B17" i="2"/>
  <c r="B13" i="2"/>
  <c r="B12" i="2"/>
  <c r="B11" i="2"/>
  <c r="B10" i="2"/>
  <c r="B9" i="2"/>
  <c r="B8" i="2"/>
  <c r="B7" i="2"/>
  <c r="B6" i="2"/>
  <c r="B5" i="2"/>
  <c r="B4" i="2"/>
  <c r="B3" i="2"/>
  <c r="B2" i="2"/>
</calcChain>
</file>

<file path=xl/connections.xml><?xml version="1.0" encoding="utf-8"?>
<connections xmlns="http://schemas.openxmlformats.org/spreadsheetml/2006/main">
  <connection id="1" keepAlive="1" name="Requête - BASE" description="Connexion à la requête « BASE » dans le classeur." type="5" refreshedVersion="0" background="1">
    <dbPr connection="Provider=Microsoft.Mashup.OleDb.1;Data Source=$Workbook$;Location=BASE;Extended Properties=&quot;&quot;" command="SELECT * FROM [BASE]"/>
  </connection>
</connections>
</file>

<file path=xl/sharedStrings.xml><?xml version="1.0" encoding="utf-8"?>
<sst xmlns="http://schemas.openxmlformats.org/spreadsheetml/2006/main" count="208" uniqueCount="57">
  <si>
    <t>MOIS</t>
  </si>
  <si>
    <t>Filtre</t>
  </si>
  <si>
    <t>N°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</si>
  <si>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</si>
  <si>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</si>
  <si>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</si>
  <si>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</si>
  <si>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</si>
  <si>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</si>
  <si>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</si>
  <si>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</si>
  <si>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</si>
  <si>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</si>
  <si>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</si>
  <si>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</si>
  <si>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ETAB.</t>
  </si>
  <si>
    <t>Filtre ETAB.</t>
  </si>
  <si>
    <t>CODE ETAB.</t>
  </si>
  <si>
    <t>ANNEE</t>
  </si>
  <si>
    <t>FILTRE ANNEE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</si>
  <si>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</si>
  <si>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</si>
  <si>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</si>
  <si>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</si>
  <si>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</si>
  <si>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</si>
  <si>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</si>
  <si>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</si>
  <si>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</si>
  <si>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SEGEMENT ANNEE limité à deux années</t>
  </si>
  <si>
    <t>SEGMENT ETAB possibilté de choisir un ou tous les établissements (1 ou  tous)</t>
  </si>
  <si>
    <t>SEGEMENT MOIS si on choisit février ce sera janvier et février selectionné, si c'est mai ce serai janvier, février …mai sélectionnés</t>
  </si>
  <si>
    <t>Dossier</t>
  </si>
  <si>
    <t>Libelle</t>
  </si>
  <si>
    <t>RICHARD</t>
  </si>
  <si>
    <t>ALAIN</t>
  </si>
  <si>
    <t>LOUIS</t>
  </si>
  <si>
    <t>PIERRE</t>
  </si>
  <si>
    <t>ROBERT</t>
  </si>
  <si>
    <t>OLIVIER</t>
  </si>
  <si>
    <t>Nom</t>
  </si>
  <si>
    <t>Prenom</t>
  </si>
  <si>
    <t>ETAB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</si>
  <si>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</si>
  <si>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</si>
  <si>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</si>
  <si>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</si>
  <si>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</si>
  <si>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</si>
  <si>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</si>
  <si>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</si>
  <si>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</si>
  <si>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</si>
  <si>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</si>
  <si>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</si>
  <si>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Montant A</t>
  </si>
  <si>
    <t>Montant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</si>
</sst>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.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indexed="65"/>
        <bgColor indexed="9"/>
      </patternFill>
    </fill>
  </fills>
  <borders count="5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quotePrefix="1"/>
    <xf numFmtId="0" fontId="0" fillId="0" borderId="0" xfId="0" quotePrefix="1" applyAlignment="1">
      <alignment horizontal="center" vertical="center"/>
    </xf>
    <xf numFmtId="0" fontId="1" fillId="2" borderId="2" xfId="0" applyFont="1" applyFill="1" applyBorder="1"/>
    <xf numFmtId="0" fontId="2" fillId="3" borderId="3" xfId="0" applyNumberFormat="1" applyFont="1" applyFill="1" applyBorder="1" applyAlignment="1">
      <alignment horizontal="left" vertical="center"/>
    </xf>
    <xf numFmtId="4" fontId="2" fillId="3" borderId="3" xfId="0" applyNumberFormat="1" applyFont="1" applyFill="1" applyBorder="1" applyAlignment="1">
      <alignment horizontal="right" vertical="center"/>
    </xf>
    <xf numFmtId="164" fontId="2" fillId="3" borderId="3" xfId="0" applyNumberFormat="1" applyFont="1" applyFill="1" applyBorder="1" applyAlignment="1">
      <alignment horizontal="right" vertical="center"/>
    </xf>
    <xf numFmtId="0" fontId="3" fillId="3" borderId="3" xfId="0" applyNumberFormat="1" applyFont="1" applyFill="1" applyBorder="1" applyAlignment="1">
      <alignment horizontal="left" vertical="center"/>
    </xf>
    <xf numFmtId="4" fontId="3" fillId="3" borderId="3" xfId="0" applyNumberFormat="1" applyFont="1" applyFill="1" applyBorder="1" applyAlignment="1">
      <alignment horizontal="right" vertical="center"/>
    </xf>
    <xf numFmtId="164" fontId="3" fillId="3" borderId="3" xfId="0" applyNumberFormat="1" applyFont="1" applyFill="1" applyBorder="1" applyAlignment="1">
      <alignment horizontal="right" vertical="center"/>
    </xf>
    <xf numFmtId="0" fontId="3" fillId="3" borderId="4" xfId="0" applyNumberFormat="1" applyFont="1" applyFill="1" applyBorder="1" applyAlignment="1">
      <alignment horizontal="left" vertical="center"/>
    </xf>
    <xf numFmtId="4" fontId="3" fillId="3" borderId="4" xfId="0" applyNumberFormat="1" applyFont="1" applyFill="1" applyBorder="1" applyAlignment="1">
      <alignment horizontal="right" vertical="center"/>
    </xf>
    <xf numFmtId="164" fontId="3" fillId="3" borderId="4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9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##0.00"/>
      <fill>
        <patternFill patternType="solid">
          <fgColor indexed="9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9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285750</xdr:colOff>
      <xdr:row>36</xdr:row>
      <xdr:rowOff>133350</xdr:rowOff>
    </xdr:from>
    <xdr:to>
      <xdr:col>8</xdr:col>
      <xdr:colOff>590550</xdr:colOff>
      <xdr:row>49</xdr:row>
      <xdr:rowOff>180975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NNE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53175" y="28003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219075</xdr:colOff>
      <xdr:row>36</xdr:row>
      <xdr:rowOff>142875</xdr:rowOff>
    </xdr:from>
    <xdr:to>
      <xdr:col>11</xdr:col>
      <xdr:colOff>523875</xdr:colOff>
      <xdr:row>46</xdr:row>
      <xdr:rowOff>133350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ETAB.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B.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72500" y="2809875"/>
              <a:ext cx="1828800" cy="1895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28575</xdr:colOff>
      <xdr:row>36</xdr:row>
      <xdr:rowOff>85725</xdr:rowOff>
    </xdr:from>
    <xdr:to>
      <xdr:col>5</xdr:col>
      <xdr:colOff>542925</xdr:colOff>
      <xdr:row>49</xdr:row>
      <xdr:rowOff>133350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19550" y="27527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CDD%20Pole%20Enfance%202018%20-%20Quer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DD"/>
      <sheetName val="Présentation"/>
      <sheetName val="Crédit remplacement (CDS)"/>
      <sheetName val="Crédit remplacement en €"/>
      <sheetName val="Δ CDD Motif+Durée Etab N vs N-1"/>
      <sheetName val="SEGMENTS"/>
      <sheetName val="Mapping motif"/>
      <sheetName val="Δ CDD Seb"/>
      <sheetName val="Feuil3"/>
      <sheetName val="Δ CDD Durée Etab N vs N-1"/>
      <sheetName val="Etat mensuel NB heures+Sal.brut"/>
      <sheetName val="Graph NB Ctats par motif"/>
      <sheetName val="Classement mensuel Etab"/>
      <sheetName val="Etat mensuel Durée+Motif"/>
      <sheetName val="Etat mensuel NB ETP"/>
      <sheetName val="Commentaires"/>
      <sheetName val="Base Crédit"/>
      <sheetName val="Mapping 2"/>
      <sheetName val="Code étab cpta"/>
    </sheetNames>
    <sheetDataSet>
      <sheetData sheetId="0"/>
      <sheetData sheetId="1">
        <row r="10">
          <cell r="B10">
            <v>43343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EE" sourceName="ANNEE">
  <extLst>
    <x:ext xmlns:x15="http://schemas.microsoft.com/office/spreadsheetml/2010/11/main" uri="{2F2917AC-EB37-4324-AD4E-5DD8C200BD13}">
      <x15:tableSlicerCache tableId="5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TAB." sourceName="ETAB.">
  <extLst>
    <x:ext xmlns:x15="http://schemas.microsoft.com/office/spreadsheetml/2010/11/main" uri="{2F2917AC-EB37-4324-AD4E-5DD8C200BD13}">
      <x15:tableSlicerCache tableId="4" column="1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EE" cache="Segment_ANNEE" caption="ANNEE" rowHeight="241300"/>
  <slicer name="ETAB." cache="Segment_ETAB." caption="ETAB." rowHeight="241300"/>
  <slicer name="MOIS" cache="Segment_MOIS" caption="MOIS" rowHeight="241300"/>
</slicers>
</file>

<file path=xl/tables/table1.xml><?xml version="1.0" encoding="utf-8"?>
<table xmlns="http://schemas.openxmlformats.org/spreadsheetml/2006/main" id="7" name="BASE" displayName="BASE" ref="A1:I37" totalsRowShown="0" headerRowDxfId="13" dataDxfId="12" headerRowBorderDxfId="10" tableBorderDxfId="11" totalsRowBorderDxfId="9">
  <autoFilter ref="A1:I37"/>
  <tableColumns count="9">
    <tableColumn id="2" name="Nom" dataDxfId="2"/>
    <tableColumn id="3" name="Prenom" dataDxfId="1"/>
    <tableColumn id="4" name="ETAB" dataDxfId="8"/>
    <tableColumn id="13" name="ANNEE" dataDxfId="7"/>
    <tableColumn id="1" name="MOIS" dataDxfId="0"/>
    <tableColumn id="15" name="Dossier" dataDxfId="6"/>
    <tableColumn id="19" name="Libelle" dataDxfId="5"/>
    <tableColumn id="21" name="Montant A" dataDxfId="4"/>
    <tableColumn id="27" name="Montant B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MOIS_FILTRE" displayName="MOIS_FILTRE" ref="A1:B13" totalsRowShown="0" headerRowDxfId="31" dataDxfId="30">
  <autoFilter ref="A1:B13">
    <filterColumn colId="0">
      <filters>
        <filter val="Février"/>
        <filter val="Janvier"/>
        <filter val="Mars"/>
      </filters>
    </filterColumn>
  </autoFilter>
  <tableColumns count="2">
    <tableColumn id="4" name="MOIS" dataDxfId="29"/>
    <tableColumn id="2" name="Filtre" dataDxfId="28">
      <calculatedColumnFormula>_xlfn.AGGREGATE(3,5,A2)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MOIS_LETTRES" displayName="MOIS_LETTRES" ref="D1:E13" totalsRowShown="0" headerRowDxfId="27" dataDxfId="26">
  <autoFilter ref="D1:E13"/>
  <tableColumns count="2">
    <tableColumn id="1" name="N° MOIS" dataDxfId="25"/>
    <tableColumn id="2" name="MOIS" dataDxfId="2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CODE_ETAB" displayName="CODE_ETAB" ref="D16:E25" totalsRowShown="0" headerRowDxfId="23" dataDxfId="22">
  <autoFilter ref="D16:E25"/>
  <tableColumns count="2">
    <tableColumn id="1" name="CODE ETAB." dataDxfId="21"/>
    <tableColumn id="2" name="ETAB." dataDxfId="2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ETAB_FILTRE" displayName="ETAB_FILTRE" ref="A16:B25" totalsRowShown="0" headerRowDxfId="19" dataDxfId="18">
  <autoFilter ref="A16:B25">
    <filterColumn colId="0">
      <filters>
        <filter val="B"/>
      </filters>
    </filterColumn>
  </autoFilter>
  <tableColumns count="2">
    <tableColumn id="1" name="ETAB." dataDxfId="17"/>
    <tableColumn id="2" name="Filtre ETAB." dataDxfId="16">
      <calculatedColumnFormula>_xlfn.AGGREGATE(3,5,A17)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ANNEE_FILTRE" displayName="ANNEE_FILTRE" ref="A27:B34" totalsRowShown="0">
  <autoFilter ref="A27:B34">
    <filterColumn colId="0">
      <filters>
        <filter val="2017"/>
        <filter val="2018"/>
      </filters>
    </filterColumn>
  </autoFilter>
  <tableColumns count="2">
    <tableColumn id="1" name="ANNEE" dataDxfId="15"/>
    <tableColumn id="2" name="FILTRE ANNEE" dataDxfId="14">
      <calculatedColumnFormula>_xlfn.AGGREGATE(3,5,A28)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FFFF00"/>
  </sheetPr>
  <dimension ref="A1:I37"/>
  <sheetViews>
    <sheetView topLeftCell="A2" workbookViewId="0">
      <selection sqref="A1:I37"/>
    </sheetView>
  </sheetViews>
  <sheetFormatPr baseColWidth="10" defaultRowHeight="15" x14ac:dyDescent="0.25"/>
  <cols>
    <col min="1" max="1" width="9.140625" bestFit="1" customWidth="1"/>
    <col min="2" max="2" width="10.28515625" bestFit="1" customWidth="1"/>
    <col min="3" max="3" width="7.7109375" bestFit="1" customWidth="1"/>
    <col min="4" max="4" width="9.42578125" bestFit="1" customWidth="1"/>
    <col min="5" max="5" width="8.140625" bestFit="1" customWidth="1"/>
    <col min="6" max="6" width="9.85546875" bestFit="1" customWidth="1"/>
    <col min="7" max="7" width="9.28515625" bestFit="1" customWidth="1"/>
    <col min="8" max="8" width="12.7109375" bestFit="1" customWidth="1"/>
    <col min="9" max="9" width="12.5703125" bestFit="1" customWidth="1"/>
  </cols>
  <sheetData>
    <row r="1" spans="1:9" x14ac:dyDescent="0.25">
      <c r="A1" s="8" t="s">
        <v>40</v>
      </c>
      <c r="B1" s="8" t="s">
        <v>41</v>
      </c>
      <c r="C1" s="8" t="s">
        <v>42</v>
      </c>
      <c r="D1" s="8" t="s">
        <v>18</v>
      </c>
      <c r="E1" s="8" t="s">
        <v>0</v>
      </c>
      <c r="F1" s="8" t="s">
        <v>32</v>
      </c>
      <c r="G1" s="8" t="s">
        <v>33</v>
      </c>
      <c r="H1" s="8" t="s">
        <v>55</v>
      </c>
      <c r="I1" s="8" t="s">
        <v>56</v>
      </c>
    </row>
    <row r="2" spans="1:9" x14ac:dyDescent="0.25">
      <c r="A2" s="9" t="s">
        <v>34</v>
      </c>
      <c r="B2" s="9" t="s">
        <v>37</v>
      </c>
      <c r="C2" s="9" t="s">
        <v>20</v>
      </c>
      <c r="D2" s="9">
        <v>2017</v>
      </c>
      <c r="E2" s="9">
        <v>1</v>
      </c>
      <c r="F2" s="9">
        <v>1</v>
      </c>
      <c r="G2" s="9" t="s">
        <v>43</v>
      </c>
      <c r="H2" s="11">
        <v>15</v>
      </c>
      <c r="I2" s="10">
        <v>15</v>
      </c>
    </row>
    <row r="3" spans="1:9" x14ac:dyDescent="0.25">
      <c r="A3" s="9" t="s">
        <v>34</v>
      </c>
      <c r="B3" s="9" t="s">
        <v>35</v>
      </c>
      <c r="C3" s="9" t="s">
        <v>21</v>
      </c>
      <c r="D3" s="9">
        <v>2017</v>
      </c>
      <c r="E3" s="9">
        <v>2</v>
      </c>
      <c r="F3" s="9">
        <v>2</v>
      </c>
      <c r="G3" s="9" t="s">
        <v>44</v>
      </c>
      <c r="H3" s="11">
        <v>30</v>
      </c>
      <c r="I3" s="10">
        <v>30</v>
      </c>
    </row>
    <row r="4" spans="1:9" x14ac:dyDescent="0.25">
      <c r="A4" s="9" t="s">
        <v>34</v>
      </c>
      <c r="B4" s="9" t="s">
        <v>38</v>
      </c>
      <c r="C4" s="9" t="s">
        <v>22</v>
      </c>
      <c r="D4" s="9">
        <v>2017</v>
      </c>
      <c r="E4" s="9">
        <v>3</v>
      </c>
      <c r="F4" s="9">
        <v>3</v>
      </c>
      <c r="G4" s="9" t="s">
        <v>45</v>
      </c>
      <c r="H4" s="11">
        <v>45</v>
      </c>
      <c r="I4" s="10">
        <v>45</v>
      </c>
    </row>
    <row r="5" spans="1:9" x14ac:dyDescent="0.25">
      <c r="A5" s="12" t="s">
        <v>36</v>
      </c>
      <c r="B5" s="12" t="s">
        <v>37</v>
      </c>
      <c r="C5" s="12" t="s">
        <v>23</v>
      </c>
      <c r="D5" s="9">
        <v>2017</v>
      </c>
      <c r="E5" s="9">
        <v>4</v>
      </c>
      <c r="F5" s="12">
        <v>4</v>
      </c>
      <c r="G5" s="12" t="s">
        <v>46</v>
      </c>
      <c r="H5" s="14">
        <v>60</v>
      </c>
      <c r="I5" s="13">
        <v>60</v>
      </c>
    </row>
    <row r="6" spans="1:9" x14ac:dyDescent="0.25">
      <c r="A6" s="12" t="s">
        <v>36</v>
      </c>
      <c r="B6" s="12" t="s">
        <v>35</v>
      </c>
      <c r="C6" s="12" t="s">
        <v>24</v>
      </c>
      <c r="D6" s="9">
        <v>2017</v>
      </c>
      <c r="E6" s="9">
        <v>5</v>
      </c>
      <c r="F6" s="12">
        <v>5</v>
      </c>
      <c r="G6" s="12" t="s">
        <v>47</v>
      </c>
      <c r="H6" s="14">
        <v>75</v>
      </c>
      <c r="I6" s="13">
        <v>75</v>
      </c>
    </row>
    <row r="7" spans="1:9" x14ac:dyDescent="0.25">
      <c r="A7" s="12" t="s">
        <v>36</v>
      </c>
      <c r="B7" s="12" t="s">
        <v>38</v>
      </c>
      <c r="C7" s="12" t="s">
        <v>25</v>
      </c>
      <c r="D7" s="9">
        <v>2017</v>
      </c>
      <c r="E7" s="9">
        <v>6</v>
      </c>
      <c r="F7" s="12">
        <v>6</v>
      </c>
      <c r="G7" s="12" t="s">
        <v>48</v>
      </c>
      <c r="H7" s="14">
        <v>90</v>
      </c>
      <c r="I7" s="13">
        <v>90</v>
      </c>
    </row>
    <row r="8" spans="1:9" x14ac:dyDescent="0.25">
      <c r="A8" s="12" t="s">
        <v>39</v>
      </c>
      <c r="B8" s="12" t="s">
        <v>37</v>
      </c>
      <c r="C8" s="12" t="s">
        <v>26</v>
      </c>
      <c r="D8" s="9">
        <v>2017</v>
      </c>
      <c r="E8" s="9">
        <v>7</v>
      </c>
      <c r="F8" s="12">
        <v>7</v>
      </c>
      <c r="G8" s="12" t="s">
        <v>49</v>
      </c>
      <c r="H8" s="14">
        <v>105</v>
      </c>
      <c r="I8" s="13">
        <v>105</v>
      </c>
    </row>
    <row r="9" spans="1:9" x14ac:dyDescent="0.25">
      <c r="A9" s="12" t="s">
        <v>39</v>
      </c>
      <c r="B9" s="12" t="s">
        <v>35</v>
      </c>
      <c r="C9" s="12" t="s">
        <v>27</v>
      </c>
      <c r="D9" s="9">
        <v>2017</v>
      </c>
      <c r="E9" s="9">
        <v>8</v>
      </c>
      <c r="F9" s="12">
        <v>8</v>
      </c>
      <c r="G9" s="12" t="s">
        <v>50</v>
      </c>
      <c r="H9" s="14">
        <v>120</v>
      </c>
      <c r="I9" s="13">
        <v>120</v>
      </c>
    </row>
    <row r="10" spans="1:9" x14ac:dyDescent="0.25">
      <c r="A10" s="12" t="s">
        <v>39</v>
      </c>
      <c r="B10" s="12" t="s">
        <v>38</v>
      </c>
      <c r="C10" s="12" t="s">
        <v>28</v>
      </c>
      <c r="D10" s="9">
        <v>2017</v>
      </c>
      <c r="E10" s="9">
        <v>9</v>
      </c>
      <c r="F10" s="12">
        <v>9</v>
      </c>
      <c r="G10" s="12" t="s">
        <v>51</v>
      </c>
      <c r="H10" s="14">
        <v>135</v>
      </c>
      <c r="I10" s="13">
        <v>135</v>
      </c>
    </row>
    <row r="11" spans="1:9" x14ac:dyDescent="0.25">
      <c r="A11" s="12" t="s">
        <v>34</v>
      </c>
      <c r="B11" s="12" t="s">
        <v>37</v>
      </c>
      <c r="C11" s="12" t="s">
        <v>20</v>
      </c>
      <c r="D11" s="9">
        <v>2017</v>
      </c>
      <c r="E11" s="12">
        <v>10</v>
      </c>
      <c r="F11" s="12">
        <v>10</v>
      </c>
      <c r="G11" s="12" t="s">
        <v>52</v>
      </c>
      <c r="H11" s="14">
        <v>150</v>
      </c>
      <c r="I11" s="13">
        <v>150</v>
      </c>
    </row>
    <row r="12" spans="1:9" x14ac:dyDescent="0.25">
      <c r="A12" s="12" t="s">
        <v>34</v>
      </c>
      <c r="B12" s="12" t="s">
        <v>35</v>
      </c>
      <c r="C12" s="12" t="s">
        <v>21</v>
      </c>
      <c r="D12" s="9">
        <v>2017</v>
      </c>
      <c r="E12" s="12">
        <v>11</v>
      </c>
      <c r="F12" s="12">
        <v>11</v>
      </c>
      <c r="G12" s="12" t="s">
        <v>53</v>
      </c>
      <c r="H12" s="14">
        <v>165</v>
      </c>
      <c r="I12" s="13">
        <v>165</v>
      </c>
    </row>
    <row r="13" spans="1:9" x14ac:dyDescent="0.25">
      <c r="A13" s="15" t="s">
        <v>34</v>
      </c>
      <c r="B13" s="15" t="s">
        <v>38</v>
      </c>
      <c r="C13" s="15" t="s">
        <v>22</v>
      </c>
      <c r="D13" s="9">
        <v>2017</v>
      </c>
      <c r="E13" s="15">
        <v>12</v>
      </c>
      <c r="F13" s="15">
        <v>12</v>
      </c>
      <c r="G13" s="15" t="s">
        <v>54</v>
      </c>
      <c r="H13" s="14">
        <v>180</v>
      </c>
      <c r="I13" s="16">
        <v>180</v>
      </c>
    </row>
    <row r="14" spans="1:9" x14ac:dyDescent="0.25">
      <c r="A14" s="12" t="s">
        <v>34</v>
      </c>
      <c r="B14" s="12" t="s">
        <v>37</v>
      </c>
      <c r="C14" s="12" t="s">
        <v>20</v>
      </c>
      <c r="D14" s="12">
        <v>2018</v>
      </c>
      <c r="E14" s="12">
        <v>1</v>
      </c>
      <c r="F14" s="9">
        <v>1</v>
      </c>
      <c r="G14" s="9" t="s">
        <v>43</v>
      </c>
      <c r="H14" s="14">
        <v>15</v>
      </c>
      <c r="I14" s="13">
        <v>15</v>
      </c>
    </row>
    <row r="15" spans="1:9" x14ac:dyDescent="0.25">
      <c r="A15" s="12" t="s">
        <v>34</v>
      </c>
      <c r="B15" s="12" t="s">
        <v>35</v>
      </c>
      <c r="C15" s="12" t="s">
        <v>21</v>
      </c>
      <c r="D15" s="12">
        <v>2018</v>
      </c>
      <c r="E15" s="12">
        <v>2</v>
      </c>
      <c r="F15" s="9">
        <v>2</v>
      </c>
      <c r="G15" s="9" t="s">
        <v>44</v>
      </c>
      <c r="H15" s="14">
        <v>30</v>
      </c>
      <c r="I15" s="13">
        <v>30</v>
      </c>
    </row>
    <row r="16" spans="1:9" x14ac:dyDescent="0.25">
      <c r="A16" s="12" t="s">
        <v>34</v>
      </c>
      <c r="B16" s="12" t="s">
        <v>38</v>
      </c>
      <c r="C16" s="12" t="s">
        <v>22</v>
      </c>
      <c r="D16" s="12">
        <v>2018</v>
      </c>
      <c r="E16" s="12">
        <v>3</v>
      </c>
      <c r="F16" s="9">
        <v>3</v>
      </c>
      <c r="G16" s="9" t="s">
        <v>45</v>
      </c>
      <c r="H16" s="14">
        <v>45</v>
      </c>
      <c r="I16" s="13">
        <v>45</v>
      </c>
    </row>
    <row r="17" spans="1:9" x14ac:dyDescent="0.25">
      <c r="A17" s="12" t="s">
        <v>36</v>
      </c>
      <c r="B17" s="12" t="s">
        <v>37</v>
      </c>
      <c r="C17" s="12" t="s">
        <v>23</v>
      </c>
      <c r="D17" s="12">
        <v>2018</v>
      </c>
      <c r="E17" s="12">
        <v>4</v>
      </c>
      <c r="F17" s="12">
        <v>4</v>
      </c>
      <c r="G17" s="12" t="s">
        <v>46</v>
      </c>
      <c r="H17" s="14">
        <v>60</v>
      </c>
      <c r="I17" s="13">
        <v>60</v>
      </c>
    </row>
    <row r="18" spans="1:9" x14ac:dyDescent="0.25">
      <c r="A18" s="12" t="s">
        <v>36</v>
      </c>
      <c r="B18" s="12" t="s">
        <v>35</v>
      </c>
      <c r="C18" s="12" t="s">
        <v>24</v>
      </c>
      <c r="D18" s="12">
        <v>2018</v>
      </c>
      <c r="E18" s="12">
        <v>5</v>
      </c>
      <c r="F18" s="12">
        <v>5</v>
      </c>
      <c r="G18" s="12" t="s">
        <v>47</v>
      </c>
      <c r="H18" s="14">
        <v>75</v>
      </c>
      <c r="I18" s="13">
        <v>75</v>
      </c>
    </row>
    <row r="19" spans="1:9" x14ac:dyDescent="0.25">
      <c r="A19" s="12" t="s">
        <v>36</v>
      </c>
      <c r="B19" s="12" t="s">
        <v>38</v>
      </c>
      <c r="C19" s="12" t="s">
        <v>25</v>
      </c>
      <c r="D19" s="12">
        <v>2018</v>
      </c>
      <c r="E19" s="12">
        <v>6</v>
      </c>
      <c r="F19" s="12">
        <v>6</v>
      </c>
      <c r="G19" s="12" t="s">
        <v>48</v>
      </c>
      <c r="H19" s="14">
        <v>90</v>
      </c>
      <c r="I19" s="13">
        <v>90</v>
      </c>
    </row>
    <row r="20" spans="1:9" x14ac:dyDescent="0.25">
      <c r="A20" s="12" t="s">
        <v>39</v>
      </c>
      <c r="B20" s="12" t="s">
        <v>37</v>
      </c>
      <c r="C20" s="12" t="s">
        <v>26</v>
      </c>
      <c r="D20" s="12">
        <v>2018</v>
      </c>
      <c r="E20" s="12">
        <v>7</v>
      </c>
      <c r="F20" s="12">
        <v>7</v>
      </c>
      <c r="G20" s="12" t="s">
        <v>49</v>
      </c>
      <c r="H20" s="14">
        <v>105</v>
      </c>
      <c r="I20" s="13">
        <v>105</v>
      </c>
    </row>
    <row r="21" spans="1:9" x14ac:dyDescent="0.25">
      <c r="A21" s="12" t="s">
        <v>39</v>
      </c>
      <c r="B21" s="12" t="s">
        <v>35</v>
      </c>
      <c r="C21" s="12" t="s">
        <v>27</v>
      </c>
      <c r="D21" s="12">
        <v>2018</v>
      </c>
      <c r="E21" s="12">
        <v>8</v>
      </c>
      <c r="F21" s="12">
        <v>8</v>
      </c>
      <c r="G21" s="12" t="s">
        <v>50</v>
      </c>
      <c r="H21" s="14">
        <v>120</v>
      </c>
      <c r="I21" s="13">
        <v>120</v>
      </c>
    </row>
    <row r="22" spans="1:9" x14ac:dyDescent="0.25">
      <c r="A22" s="12" t="s">
        <v>39</v>
      </c>
      <c r="B22" s="12" t="s">
        <v>38</v>
      </c>
      <c r="C22" s="12" t="s">
        <v>28</v>
      </c>
      <c r="D22" s="12">
        <v>2018</v>
      </c>
      <c r="E22" s="12">
        <v>9</v>
      </c>
      <c r="F22" s="12">
        <v>9</v>
      </c>
      <c r="G22" s="12" t="s">
        <v>51</v>
      </c>
      <c r="H22" s="14">
        <v>135</v>
      </c>
      <c r="I22" s="13">
        <v>135</v>
      </c>
    </row>
    <row r="23" spans="1:9" x14ac:dyDescent="0.25">
      <c r="A23" s="12" t="s">
        <v>34</v>
      </c>
      <c r="B23" s="12" t="s">
        <v>37</v>
      </c>
      <c r="C23" s="12" t="s">
        <v>20</v>
      </c>
      <c r="D23" s="12">
        <v>2018</v>
      </c>
      <c r="E23" s="12">
        <v>10</v>
      </c>
      <c r="F23" s="12">
        <v>10</v>
      </c>
      <c r="G23" s="12" t="s">
        <v>52</v>
      </c>
      <c r="H23" s="14">
        <v>150</v>
      </c>
      <c r="I23" s="13">
        <v>150</v>
      </c>
    </row>
    <row r="24" spans="1:9" x14ac:dyDescent="0.25">
      <c r="A24" s="12" t="s">
        <v>34</v>
      </c>
      <c r="B24" s="12" t="s">
        <v>35</v>
      </c>
      <c r="C24" s="12" t="s">
        <v>21</v>
      </c>
      <c r="D24" s="12">
        <v>2018</v>
      </c>
      <c r="E24" s="12">
        <v>11</v>
      </c>
      <c r="F24" s="12">
        <v>11</v>
      </c>
      <c r="G24" s="12" t="s">
        <v>53</v>
      </c>
      <c r="H24" s="14">
        <v>165</v>
      </c>
      <c r="I24" s="13">
        <v>165</v>
      </c>
    </row>
    <row r="25" spans="1:9" x14ac:dyDescent="0.25">
      <c r="A25" s="15" t="s">
        <v>34</v>
      </c>
      <c r="B25" s="15" t="s">
        <v>38</v>
      </c>
      <c r="C25" s="15" t="s">
        <v>22</v>
      </c>
      <c r="D25" s="12">
        <v>2018</v>
      </c>
      <c r="E25" s="15">
        <v>12</v>
      </c>
      <c r="F25" s="15">
        <v>12</v>
      </c>
      <c r="G25" s="15" t="s">
        <v>54</v>
      </c>
      <c r="H25" s="17">
        <v>180</v>
      </c>
      <c r="I25" s="16">
        <v>180</v>
      </c>
    </row>
    <row r="26" spans="1:9" x14ac:dyDescent="0.25">
      <c r="A26" s="12" t="s">
        <v>34</v>
      </c>
      <c r="B26" s="12" t="s">
        <v>37</v>
      </c>
      <c r="C26" s="12" t="s">
        <v>20</v>
      </c>
      <c r="D26" s="12">
        <v>2019</v>
      </c>
      <c r="E26" s="12">
        <v>1</v>
      </c>
      <c r="F26" s="9">
        <v>1</v>
      </c>
      <c r="G26" s="9" t="s">
        <v>43</v>
      </c>
      <c r="H26" s="14">
        <v>15</v>
      </c>
      <c r="I26" s="13">
        <v>15</v>
      </c>
    </row>
    <row r="27" spans="1:9" x14ac:dyDescent="0.25">
      <c r="A27" s="12" t="s">
        <v>34</v>
      </c>
      <c r="B27" s="12" t="s">
        <v>35</v>
      </c>
      <c r="C27" s="12" t="s">
        <v>21</v>
      </c>
      <c r="D27" s="12">
        <v>2019</v>
      </c>
      <c r="E27" s="12">
        <v>2</v>
      </c>
      <c r="F27" s="9">
        <v>2</v>
      </c>
      <c r="G27" s="9" t="s">
        <v>44</v>
      </c>
      <c r="H27" s="14">
        <v>30</v>
      </c>
      <c r="I27" s="13">
        <v>30</v>
      </c>
    </row>
    <row r="28" spans="1:9" x14ac:dyDescent="0.25">
      <c r="A28" s="12" t="s">
        <v>34</v>
      </c>
      <c r="B28" s="12" t="s">
        <v>38</v>
      </c>
      <c r="C28" s="12" t="s">
        <v>22</v>
      </c>
      <c r="D28" s="12">
        <v>2019</v>
      </c>
      <c r="E28" s="12">
        <v>3</v>
      </c>
      <c r="F28" s="9">
        <v>3</v>
      </c>
      <c r="G28" s="9" t="s">
        <v>45</v>
      </c>
      <c r="H28" s="14">
        <v>45</v>
      </c>
      <c r="I28" s="13">
        <v>45</v>
      </c>
    </row>
    <row r="29" spans="1:9" x14ac:dyDescent="0.25">
      <c r="A29" s="12" t="s">
        <v>36</v>
      </c>
      <c r="B29" s="12" t="s">
        <v>37</v>
      </c>
      <c r="C29" s="12" t="s">
        <v>23</v>
      </c>
      <c r="D29" s="12">
        <v>2019</v>
      </c>
      <c r="E29" s="12">
        <v>4</v>
      </c>
      <c r="F29" s="12">
        <v>4</v>
      </c>
      <c r="G29" s="12" t="s">
        <v>46</v>
      </c>
      <c r="H29" s="14">
        <v>60</v>
      </c>
      <c r="I29" s="13">
        <v>60</v>
      </c>
    </row>
    <row r="30" spans="1:9" x14ac:dyDescent="0.25">
      <c r="A30" s="12" t="s">
        <v>36</v>
      </c>
      <c r="B30" s="12" t="s">
        <v>35</v>
      </c>
      <c r="C30" s="12" t="s">
        <v>24</v>
      </c>
      <c r="D30" s="12">
        <v>2019</v>
      </c>
      <c r="E30" s="12">
        <v>5</v>
      </c>
      <c r="F30" s="12">
        <v>5</v>
      </c>
      <c r="G30" s="12" t="s">
        <v>47</v>
      </c>
      <c r="H30" s="14">
        <v>75</v>
      </c>
      <c r="I30" s="13">
        <v>75</v>
      </c>
    </row>
    <row r="31" spans="1:9" x14ac:dyDescent="0.25">
      <c r="A31" s="12" t="s">
        <v>36</v>
      </c>
      <c r="B31" s="12" t="s">
        <v>38</v>
      </c>
      <c r="C31" s="12" t="s">
        <v>25</v>
      </c>
      <c r="D31" s="12">
        <v>2019</v>
      </c>
      <c r="E31" s="12">
        <v>6</v>
      </c>
      <c r="F31" s="12">
        <v>6</v>
      </c>
      <c r="G31" s="12" t="s">
        <v>48</v>
      </c>
      <c r="H31" s="14">
        <v>90</v>
      </c>
      <c r="I31" s="13">
        <v>90</v>
      </c>
    </row>
    <row r="32" spans="1:9" x14ac:dyDescent="0.25">
      <c r="A32" s="12" t="s">
        <v>39</v>
      </c>
      <c r="B32" s="12" t="s">
        <v>37</v>
      </c>
      <c r="C32" s="12" t="s">
        <v>26</v>
      </c>
      <c r="D32" s="12">
        <v>2019</v>
      </c>
      <c r="E32" s="12">
        <v>7</v>
      </c>
      <c r="F32" s="12">
        <v>7</v>
      </c>
      <c r="G32" s="12" t="s">
        <v>49</v>
      </c>
      <c r="H32" s="14">
        <v>105</v>
      </c>
      <c r="I32" s="13">
        <v>105</v>
      </c>
    </row>
    <row r="33" spans="1:9" x14ac:dyDescent="0.25">
      <c r="A33" s="12" t="s">
        <v>39</v>
      </c>
      <c r="B33" s="12" t="s">
        <v>35</v>
      </c>
      <c r="C33" s="12" t="s">
        <v>27</v>
      </c>
      <c r="D33" s="12">
        <v>2019</v>
      </c>
      <c r="E33" s="12">
        <v>8</v>
      </c>
      <c r="F33" s="12">
        <v>8</v>
      </c>
      <c r="G33" s="12" t="s">
        <v>50</v>
      </c>
      <c r="H33" s="14">
        <v>120</v>
      </c>
      <c r="I33" s="13">
        <v>120</v>
      </c>
    </row>
    <row r="34" spans="1:9" x14ac:dyDescent="0.25">
      <c r="A34" s="12" t="s">
        <v>39</v>
      </c>
      <c r="B34" s="12" t="s">
        <v>38</v>
      </c>
      <c r="C34" s="12" t="s">
        <v>28</v>
      </c>
      <c r="D34" s="12">
        <v>2019</v>
      </c>
      <c r="E34" s="12">
        <v>9</v>
      </c>
      <c r="F34" s="12">
        <v>9</v>
      </c>
      <c r="G34" s="12" t="s">
        <v>51</v>
      </c>
      <c r="H34" s="14">
        <v>135</v>
      </c>
      <c r="I34" s="13">
        <v>135</v>
      </c>
    </row>
    <row r="35" spans="1:9" x14ac:dyDescent="0.25">
      <c r="A35" s="12" t="s">
        <v>34</v>
      </c>
      <c r="B35" s="12" t="s">
        <v>37</v>
      </c>
      <c r="C35" s="12" t="s">
        <v>20</v>
      </c>
      <c r="D35" s="12">
        <v>2019</v>
      </c>
      <c r="E35" s="12">
        <v>10</v>
      </c>
      <c r="F35" s="12">
        <v>10</v>
      </c>
      <c r="G35" s="12" t="s">
        <v>52</v>
      </c>
      <c r="H35" s="14">
        <v>150</v>
      </c>
      <c r="I35" s="13">
        <v>150</v>
      </c>
    </row>
    <row r="36" spans="1:9" x14ac:dyDescent="0.25">
      <c r="A36" s="12" t="s">
        <v>34</v>
      </c>
      <c r="B36" s="12" t="s">
        <v>35</v>
      </c>
      <c r="C36" s="12" t="s">
        <v>21</v>
      </c>
      <c r="D36" s="12">
        <v>2019</v>
      </c>
      <c r="E36" s="12">
        <v>11</v>
      </c>
      <c r="F36" s="12">
        <v>11</v>
      </c>
      <c r="G36" s="12" t="s">
        <v>53</v>
      </c>
      <c r="H36" s="14">
        <v>165</v>
      </c>
      <c r="I36" s="13">
        <v>165</v>
      </c>
    </row>
    <row r="37" spans="1:9" x14ac:dyDescent="0.25">
      <c r="A37" s="15" t="s">
        <v>34</v>
      </c>
      <c r="B37" s="15" t="s">
        <v>38</v>
      </c>
      <c r="C37" s="15" t="s">
        <v>22</v>
      </c>
      <c r="D37" s="12">
        <v>2019</v>
      </c>
      <c r="E37" s="15">
        <v>12</v>
      </c>
      <c r="F37" s="15">
        <v>12</v>
      </c>
      <c r="G37" s="15" t="s">
        <v>54</v>
      </c>
      <c r="H37" s="17">
        <v>180</v>
      </c>
      <c r="I37" s="16">
        <v>180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FF00"/>
  </sheetPr>
  <dimension ref="A1:G34"/>
  <sheetViews>
    <sheetView tabSelected="1" workbookViewId="0">
      <selection activeCell="I27" sqref="I27"/>
    </sheetView>
  </sheetViews>
  <sheetFormatPr baseColWidth="10" defaultRowHeight="15" x14ac:dyDescent="0.25"/>
  <cols>
    <col min="1" max="1" width="19.7109375" bestFit="1" customWidth="1"/>
    <col min="2" max="2" width="15.28515625" customWidth="1"/>
    <col min="4" max="4" width="13.42578125" customWidth="1"/>
    <col min="5" max="5" width="19.7109375" bestFit="1" customWidth="1"/>
  </cols>
  <sheetData>
    <row r="1" spans="1:7" x14ac:dyDescent="0.25">
      <c r="A1" s="1" t="s">
        <v>0</v>
      </c>
      <c r="B1" s="1" t="s">
        <v>1</v>
      </c>
      <c r="D1" s="2" t="s">
        <v>2</v>
      </c>
      <c r="E1" s="2" t="s">
        <v>0</v>
      </c>
      <c r="G1" t="s">
        <v>31</v>
      </c>
    </row>
    <row r="2" spans="1:7" x14ac:dyDescent="0.25">
      <c r="A2" s="1" t="s">
        <v>3</v>
      </c>
      <c r="B2" s="1">
        <f>_xlfn.AGGREGATE(3,5,A2)</f>
        <v>1</v>
      </c>
      <c r="D2" s="2">
        <v>1</v>
      </c>
      <c r="E2" s="3" t="s">
        <v>3</v>
      </c>
      <c r="G2" s="1"/>
    </row>
    <row r="3" spans="1:7" x14ac:dyDescent="0.25">
      <c r="A3" s="1" t="s">
        <v>4</v>
      </c>
      <c r="B3" s="1">
        <f t="shared" ref="B3:B13" si="0">_xlfn.AGGREGATE(3,5,A3)</f>
        <v>1</v>
      </c>
      <c r="D3" s="2">
        <v>2</v>
      </c>
      <c r="E3" s="2" t="s">
        <v>4</v>
      </c>
      <c r="G3" s="1"/>
    </row>
    <row r="4" spans="1:7" x14ac:dyDescent="0.25">
      <c r="A4" s="1" t="s">
        <v>5</v>
      </c>
      <c r="B4" s="1">
        <f t="shared" si="0"/>
        <v>1</v>
      </c>
      <c r="D4" s="2">
        <v>3</v>
      </c>
      <c r="E4" s="2" t="s">
        <v>5</v>
      </c>
      <c r="G4" s="1"/>
    </row>
    <row r="5" spans="1:7" hidden="1" x14ac:dyDescent="0.25">
      <c r="A5" s="1" t="s">
        <v>6</v>
      </c>
      <c r="B5" s="1">
        <f t="shared" si="0"/>
        <v>0</v>
      </c>
      <c r="D5" s="2">
        <v>4</v>
      </c>
      <c r="E5" s="2" t="s">
        <v>6</v>
      </c>
      <c r="G5" s="1"/>
    </row>
    <row r="6" spans="1:7" hidden="1" x14ac:dyDescent="0.25">
      <c r="A6" s="1" t="s">
        <v>7</v>
      </c>
      <c r="B6" s="1">
        <f t="shared" si="0"/>
        <v>0</v>
      </c>
      <c r="D6" s="2">
        <v>5</v>
      </c>
      <c r="E6" s="2" t="s">
        <v>7</v>
      </c>
      <c r="G6" s="1"/>
    </row>
    <row r="7" spans="1:7" hidden="1" x14ac:dyDescent="0.25">
      <c r="A7" s="1" t="s">
        <v>8</v>
      </c>
      <c r="B7" s="1">
        <f t="shared" si="0"/>
        <v>0</v>
      </c>
      <c r="D7" s="2">
        <v>6</v>
      </c>
      <c r="E7" s="2" t="s">
        <v>8</v>
      </c>
      <c r="G7" s="1"/>
    </row>
    <row r="8" spans="1:7" hidden="1" x14ac:dyDescent="0.25">
      <c r="A8" s="1" t="s">
        <v>9</v>
      </c>
      <c r="B8" s="1">
        <f t="shared" si="0"/>
        <v>0</v>
      </c>
      <c r="D8" s="2">
        <v>7</v>
      </c>
      <c r="E8" s="2" t="s">
        <v>9</v>
      </c>
      <c r="G8" s="1"/>
    </row>
    <row r="9" spans="1:7" hidden="1" x14ac:dyDescent="0.25">
      <c r="A9" s="1" t="s">
        <v>10</v>
      </c>
      <c r="B9" s="1">
        <f t="shared" si="0"/>
        <v>0</v>
      </c>
      <c r="D9" s="2">
        <v>8</v>
      </c>
      <c r="E9" s="2" t="s">
        <v>10</v>
      </c>
      <c r="G9" s="1"/>
    </row>
    <row r="10" spans="1:7" hidden="1" x14ac:dyDescent="0.25">
      <c r="A10" s="1" t="s">
        <v>11</v>
      </c>
      <c r="B10" s="1">
        <f t="shared" si="0"/>
        <v>0</v>
      </c>
      <c r="D10" s="2">
        <v>9</v>
      </c>
      <c r="E10" s="2" t="s">
        <v>11</v>
      </c>
      <c r="G10" s="1"/>
    </row>
    <row r="11" spans="1:7" hidden="1" x14ac:dyDescent="0.25">
      <c r="A11" s="1" t="s">
        <v>12</v>
      </c>
      <c r="B11" s="1">
        <f t="shared" si="0"/>
        <v>0</v>
      </c>
      <c r="D11" s="2">
        <v>10</v>
      </c>
      <c r="E11" s="2" t="s">
        <v>12</v>
      </c>
      <c r="G11" s="1"/>
    </row>
    <row r="12" spans="1:7" hidden="1" x14ac:dyDescent="0.25">
      <c r="A12" s="1" t="s">
        <v>13</v>
      </c>
      <c r="B12" s="1">
        <f t="shared" si="0"/>
        <v>0</v>
      </c>
      <c r="D12" s="2">
        <v>11</v>
      </c>
      <c r="E12" s="2" t="s">
        <v>13</v>
      </c>
      <c r="G12" s="1"/>
    </row>
    <row r="13" spans="1:7" hidden="1" x14ac:dyDescent="0.25">
      <c r="A13" s="1" t="s">
        <v>14</v>
      </c>
      <c r="B13" s="1">
        <f t="shared" si="0"/>
        <v>0</v>
      </c>
      <c r="D13" s="2">
        <v>12</v>
      </c>
      <c r="E13" s="2" t="s">
        <v>14</v>
      </c>
      <c r="G13" s="1"/>
    </row>
    <row r="16" spans="1:7" x14ac:dyDescent="0.25">
      <c r="A16" s="4" t="s">
        <v>15</v>
      </c>
      <c r="B16" s="2" t="s">
        <v>16</v>
      </c>
      <c r="D16" s="1" t="s">
        <v>17</v>
      </c>
      <c r="E16" s="1" t="s">
        <v>15</v>
      </c>
      <c r="G16" t="s">
        <v>30</v>
      </c>
    </row>
    <row r="17" spans="1:7" hidden="1" x14ac:dyDescent="0.25">
      <c r="A17" s="1" t="s">
        <v>20</v>
      </c>
      <c r="B17" s="5">
        <f>_xlfn.AGGREGATE(3,5,A17)</f>
        <v>0</v>
      </c>
      <c r="C17" s="6"/>
      <c r="D17" s="7">
        <v>1</v>
      </c>
      <c r="E17" s="1" t="s">
        <v>20</v>
      </c>
    </row>
    <row r="18" spans="1:7" x14ac:dyDescent="0.25">
      <c r="A18" s="1" t="s">
        <v>21</v>
      </c>
      <c r="B18" s="5">
        <f t="shared" ref="B18:B25" si="1">_xlfn.AGGREGATE(3,5,A18)</f>
        <v>1</v>
      </c>
      <c r="C18" s="6"/>
      <c r="D18" s="7">
        <v>2</v>
      </c>
      <c r="E18" s="1" t="s">
        <v>21</v>
      </c>
    </row>
    <row r="19" spans="1:7" hidden="1" x14ac:dyDescent="0.25">
      <c r="A19" s="1" t="s">
        <v>22</v>
      </c>
      <c r="B19" s="5">
        <f t="shared" si="1"/>
        <v>0</v>
      </c>
      <c r="C19" s="6"/>
      <c r="D19" s="7">
        <v>3</v>
      </c>
      <c r="E19" s="1" t="s">
        <v>22</v>
      </c>
    </row>
    <row r="20" spans="1:7" hidden="1" x14ac:dyDescent="0.25">
      <c r="A20" s="1" t="s">
        <v>23</v>
      </c>
      <c r="B20" s="5">
        <f t="shared" si="1"/>
        <v>0</v>
      </c>
      <c r="C20" s="6"/>
      <c r="D20" s="7">
        <v>4</v>
      </c>
      <c r="E20" s="1" t="s">
        <v>23</v>
      </c>
    </row>
    <row r="21" spans="1:7" hidden="1" x14ac:dyDescent="0.25">
      <c r="A21" s="1" t="s">
        <v>24</v>
      </c>
      <c r="B21" s="5">
        <f t="shared" si="1"/>
        <v>0</v>
      </c>
      <c r="C21" s="6"/>
      <c r="D21" s="7">
        <v>5</v>
      </c>
      <c r="E21" s="1" t="s">
        <v>24</v>
      </c>
    </row>
    <row r="22" spans="1:7" hidden="1" x14ac:dyDescent="0.25">
      <c r="A22" s="1" t="s">
        <v>25</v>
      </c>
      <c r="B22" s="5">
        <f t="shared" si="1"/>
        <v>0</v>
      </c>
      <c r="C22" s="6"/>
      <c r="D22" s="7">
        <v>6</v>
      </c>
      <c r="E22" s="1" t="s">
        <v>25</v>
      </c>
    </row>
    <row r="23" spans="1:7" hidden="1" x14ac:dyDescent="0.25">
      <c r="A23" s="1" t="s">
        <v>26</v>
      </c>
      <c r="B23" s="5">
        <f t="shared" si="1"/>
        <v>0</v>
      </c>
      <c r="C23" s="6"/>
      <c r="D23" s="7">
        <v>7</v>
      </c>
      <c r="E23" s="1" t="s">
        <v>26</v>
      </c>
    </row>
    <row r="24" spans="1:7" hidden="1" x14ac:dyDescent="0.25">
      <c r="A24" s="1" t="s">
        <v>27</v>
      </c>
      <c r="B24" s="2">
        <f t="shared" si="1"/>
        <v>0</v>
      </c>
      <c r="D24" s="1">
        <v>8</v>
      </c>
      <c r="E24" s="1" t="s">
        <v>27</v>
      </c>
    </row>
    <row r="25" spans="1:7" hidden="1" x14ac:dyDescent="0.25">
      <c r="A25" s="1" t="s">
        <v>28</v>
      </c>
      <c r="B25" s="2">
        <f t="shared" si="1"/>
        <v>0</v>
      </c>
      <c r="D25" s="1">
        <v>9</v>
      </c>
      <c r="E25" s="1" t="s">
        <v>28</v>
      </c>
    </row>
    <row r="27" spans="1:7" x14ac:dyDescent="0.25">
      <c r="A27" s="2" t="s">
        <v>18</v>
      </c>
      <c r="B27" s="2" t="s">
        <v>19</v>
      </c>
      <c r="G27" t="s">
        <v>29</v>
      </c>
    </row>
    <row r="28" spans="1:7" x14ac:dyDescent="0.25">
      <c r="A28" s="1">
        <v>2017</v>
      </c>
      <c r="B28" s="2">
        <f>_xlfn.AGGREGATE(3,5,A28)</f>
        <v>1</v>
      </c>
    </row>
    <row r="29" spans="1:7" x14ac:dyDescent="0.25">
      <c r="A29" s="1">
        <v>2018</v>
      </c>
      <c r="B29" s="2">
        <f t="shared" ref="B29" si="2">_xlfn.AGGREGATE(3,5,A29)</f>
        <v>1</v>
      </c>
    </row>
    <row r="30" spans="1:7" hidden="1" x14ac:dyDescent="0.25">
      <c r="A30" s="1">
        <v>2019</v>
      </c>
      <c r="B30" s="2">
        <f>_xlfn.AGGREGATE(3,5,A30)</f>
        <v>0</v>
      </c>
    </row>
    <row r="31" spans="1:7" hidden="1" x14ac:dyDescent="0.25">
      <c r="A31" s="1">
        <v>2020</v>
      </c>
      <c r="B31" s="2">
        <f>_xlfn.AGGREGATE(3,5,A31)</f>
        <v>0</v>
      </c>
    </row>
    <row r="32" spans="1:7" hidden="1" x14ac:dyDescent="0.25">
      <c r="A32" s="1">
        <v>2021</v>
      </c>
      <c r="B32" s="2">
        <f>_xlfn.AGGREGATE(3,5,A32)</f>
        <v>0</v>
      </c>
    </row>
    <row r="33" spans="1:2" hidden="1" x14ac:dyDescent="0.25">
      <c r="A33" s="1">
        <v>2022</v>
      </c>
      <c r="B33" s="2">
        <f>_xlfn.AGGREGATE(3,5,A33)</f>
        <v>0</v>
      </c>
    </row>
    <row r="34" spans="1:2" hidden="1" x14ac:dyDescent="0.25">
      <c r="A34" s="1">
        <v>2023</v>
      </c>
      <c r="B34" s="2">
        <f>_xlfn.AGGREGATE(3,5,A34)</f>
        <v>0</v>
      </c>
    </row>
  </sheetData>
  <pageMargins left="0.7" right="0.7" top="0.75" bottom="0.75" header="0.3" footer="0.3"/>
  <pageSetup paperSize="9" orientation="portrait" r:id="rId1"/>
  <drawing r:id="rId2"/>
  <tableParts count="5">
    <tablePart r:id="rId3"/>
    <tablePart r:id="rId4"/>
    <tablePart r:id="rId5"/>
    <tablePart r:id="rId6"/>
    <tablePart r:id="rId7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8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2A24F6E-E847-4323-B07E-F3E9CD7AEA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Mapping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2018-09-21T11:50:35Z</dcterms:created>
  <dcterms:modified xsi:type="dcterms:W3CDTF">2018-09-26T13:43:05Z</dcterms:modified>
</cp:coreProperties>
</file>