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36" windowWidth="21828" windowHeight="9264"/>
  </bookViews>
  <sheets>
    <sheet name="Base" sheetId="1" r:id="rId1"/>
    <sheet name="Exemple 1" sheetId="2" r:id="rId2"/>
    <sheet name="Exemple 2" sheetId="3" r:id="rId3"/>
    <sheet name="Exemple 3" sheetId="4" r:id="rId4"/>
  </sheets>
  <calcPr calcId="145621"/>
</workbook>
</file>

<file path=xl/calcChain.xml><?xml version="1.0" encoding="utf-8"?>
<calcChain xmlns="http://schemas.openxmlformats.org/spreadsheetml/2006/main">
  <c r="E25" i="4" l="1"/>
  <c r="D25" i="4"/>
  <c r="C25" i="4"/>
  <c r="B25" i="4"/>
  <c r="A25" i="4"/>
  <c r="A24" i="2"/>
  <c r="D24" i="2"/>
  <c r="B24" i="2"/>
  <c r="E24" i="2"/>
  <c r="C24" i="2"/>
  <c r="F24" i="2"/>
  <c r="E4" i="4"/>
  <c r="E5" i="4" s="1"/>
  <c r="E6" i="4" s="1"/>
  <c r="E7" i="4" s="1"/>
  <c r="E8" i="4" s="1"/>
  <c r="E9" i="4" s="1"/>
  <c r="E10" i="4" s="1"/>
  <c r="E11" i="4" s="1"/>
  <c r="E12" i="4" s="1"/>
  <c r="D4" i="4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C3" i="4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F25" i="3"/>
  <c r="E25" i="3"/>
  <c r="D25" i="3"/>
  <c r="C25" i="3"/>
  <c r="B25" i="3"/>
  <c r="A25" i="3"/>
  <c r="E4" i="3"/>
  <c r="E5" i="3" s="1"/>
  <c r="E6" i="3" s="1"/>
  <c r="E7" i="3" s="1"/>
  <c r="E8" i="3" s="1"/>
  <c r="E9" i="3" s="1"/>
  <c r="E10" i="3" s="1"/>
  <c r="E11" i="3" s="1"/>
  <c r="E12" i="3" s="1"/>
  <c r="D4" i="3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C3" i="3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E4" i="2"/>
  <c r="E5" i="2" s="1"/>
  <c r="E6" i="2" s="1"/>
  <c r="E7" i="2" s="1"/>
  <c r="E8" i="2" s="1"/>
  <c r="E9" i="2" s="1"/>
  <c r="E10" i="2" s="1"/>
  <c r="E11" i="2" s="1"/>
  <c r="E12" i="2" s="1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C3" i="2"/>
  <c r="B3" i="2"/>
  <c r="B21" i="4" l="1"/>
  <c r="B22" i="4" s="1"/>
  <c r="F25" i="4"/>
  <c r="E4" i="1"/>
  <c r="E5" i="1" s="1"/>
  <c r="E6" i="1" s="1"/>
  <c r="E7" i="1" s="1"/>
  <c r="E8" i="1" s="1"/>
  <c r="E9" i="1" s="1"/>
  <c r="E10" i="1" s="1"/>
  <c r="E11" i="1" s="1"/>
  <c r="E12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</calcChain>
</file>

<file path=xl/sharedStrings.xml><?xml version="1.0" encoding="utf-8"?>
<sst xmlns="http://schemas.openxmlformats.org/spreadsheetml/2006/main" count="24" uniqueCount="6">
  <si>
    <t>Montant utilisé (€)</t>
  </si>
  <si>
    <t xml:space="preserve"> </t>
  </si>
  <si>
    <t>Emprunt 1 (€)</t>
  </si>
  <si>
    <t>Emprunt 2 (€)</t>
  </si>
  <si>
    <t>Emprunt 3 (€)</t>
  </si>
  <si>
    <t>Emprunt 4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</si>
</sst>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3" fontId="0" fillId="0" borderId="0" xfId="0" applyNumberFormat="1"/>
    <xf numFmtId="3" fontId="0" fillId="0" borderId="0" xfId="0" applyNumberFormat="1" applyFill="1"/>
    <xf numFmtId="3" fontId="0" fillId="2" borderId="0" xfId="0" applyNumberFormat="1" applyFill="1"/>
    <xf numFmtId="3" fontId="0" fillId="3" borderId="0" xfId="0" applyNumberFormat="1" applyFill="1"/>
    <xf numFmtId="3" fontId="0" fillId="4" borderId="0" xfId="0" applyNumberFormat="1" applyFill="1"/>
    <xf numFmtId="3" fontId="2" fillId="0" borderId="0" xfId="0" applyNumberFormat="1" applyFont="1"/>
    <xf numFmtId="3" fontId="0" fillId="5" borderId="0" xfId="0" applyNumberFormat="1" applyFill="1"/>
    <xf numFmtId="3" fontId="0" fillId="6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/>
  </sheetViews>
  <sheetFormatPr baseColWidth="10" defaultRowHeight="14.4" x14ac:dyDescent="0.3"/>
  <cols>
    <col min="1" max="1" width="15.88671875" bestFit="1" customWidth="1"/>
    <col min="2" max="3" width="11.88671875" bestFit="1" customWidth="1"/>
  </cols>
  <sheetData>
    <row r="1" spans="1:8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8" x14ac:dyDescent="0.3">
      <c r="A2" s="1">
        <v>0</v>
      </c>
      <c r="B2" s="2">
        <v>300000</v>
      </c>
      <c r="C2" s="2">
        <v>400000</v>
      </c>
      <c r="D2" s="2">
        <v>0</v>
      </c>
      <c r="E2" s="1">
        <v>0</v>
      </c>
    </row>
    <row r="3" spans="1:8" x14ac:dyDescent="0.3">
      <c r="A3" s="1">
        <v>1000000</v>
      </c>
      <c r="B3" s="2">
        <f>B2+35000</f>
        <v>335000</v>
      </c>
      <c r="C3" s="2">
        <f>C2+55000</f>
        <v>455000</v>
      </c>
      <c r="D3" s="2">
        <v>7000</v>
      </c>
      <c r="E3" s="1">
        <v>8500</v>
      </c>
    </row>
    <row r="4" spans="1:8" x14ac:dyDescent="0.3">
      <c r="A4" s="1">
        <v>2000000</v>
      </c>
      <c r="B4" s="2">
        <f t="shared" ref="B4:B22" si="0">B3+35000</f>
        <v>370000</v>
      </c>
      <c r="C4" s="2">
        <f t="shared" ref="C4:C22" si="1">C3+55000</f>
        <v>510000</v>
      </c>
      <c r="D4" s="2">
        <f>D3+4000</f>
        <v>11000</v>
      </c>
      <c r="E4" s="1">
        <f>E3+5000</f>
        <v>13500</v>
      </c>
    </row>
    <row r="5" spans="1:8" x14ac:dyDescent="0.3">
      <c r="A5" s="1">
        <v>3000000</v>
      </c>
      <c r="B5" s="2">
        <f t="shared" si="0"/>
        <v>405000</v>
      </c>
      <c r="C5" s="2">
        <f t="shared" si="1"/>
        <v>565000</v>
      </c>
      <c r="D5" s="2">
        <f t="shared" ref="D5:D17" si="2">D4+4000</f>
        <v>15000</v>
      </c>
      <c r="E5" s="1">
        <f t="shared" ref="E5:E12" si="3">E4+5000</f>
        <v>18500</v>
      </c>
    </row>
    <row r="6" spans="1:8" x14ac:dyDescent="0.3">
      <c r="A6" s="1">
        <v>4000000</v>
      </c>
      <c r="B6" s="2">
        <f t="shared" si="0"/>
        <v>440000</v>
      </c>
      <c r="C6" s="2">
        <f t="shared" si="1"/>
        <v>620000</v>
      </c>
      <c r="D6" s="2">
        <f t="shared" si="2"/>
        <v>19000</v>
      </c>
      <c r="E6" s="1">
        <f t="shared" si="3"/>
        <v>23500</v>
      </c>
    </row>
    <row r="7" spans="1:8" x14ac:dyDescent="0.3">
      <c r="A7" s="1">
        <v>5000000</v>
      </c>
      <c r="B7" s="2">
        <f t="shared" si="0"/>
        <v>475000</v>
      </c>
      <c r="C7" s="2">
        <f t="shared" si="1"/>
        <v>675000</v>
      </c>
      <c r="D7" s="2">
        <f t="shared" si="2"/>
        <v>23000</v>
      </c>
      <c r="E7" s="1">
        <f t="shared" si="3"/>
        <v>28500</v>
      </c>
    </row>
    <row r="8" spans="1:8" x14ac:dyDescent="0.3">
      <c r="A8" s="1">
        <v>6000000</v>
      </c>
      <c r="B8" s="2">
        <f t="shared" si="0"/>
        <v>510000</v>
      </c>
      <c r="C8" s="2">
        <f t="shared" si="1"/>
        <v>730000</v>
      </c>
      <c r="D8" s="2">
        <f t="shared" si="2"/>
        <v>27000</v>
      </c>
      <c r="E8" s="1">
        <f t="shared" si="3"/>
        <v>33500</v>
      </c>
    </row>
    <row r="9" spans="1:8" x14ac:dyDescent="0.3">
      <c r="A9" s="1">
        <v>7000000</v>
      </c>
      <c r="B9" s="2">
        <f t="shared" si="0"/>
        <v>545000</v>
      </c>
      <c r="C9" s="2">
        <f t="shared" si="1"/>
        <v>785000</v>
      </c>
      <c r="D9" s="2">
        <f t="shared" si="2"/>
        <v>31000</v>
      </c>
      <c r="E9" s="1">
        <f t="shared" si="3"/>
        <v>38500</v>
      </c>
    </row>
    <row r="10" spans="1:8" x14ac:dyDescent="0.3">
      <c r="A10" s="1">
        <v>8000000</v>
      </c>
      <c r="B10" s="2">
        <f t="shared" si="0"/>
        <v>580000</v>
      </c>
      <c r="C10" s="2">
        <f t="shared" si="1"/>
        <v>840000</v>
      </c>
      <c r="D10" s="2">
        <f t="shared" si="2"/>
        <v>35000</v>
      </c>
      <c r="E10" s="1">
        <f t="shared" si="3"/>
        <v>43500</v>
      </c>
    </row>
    <row r="11" spans="1:8" x14ac:dyDescent="0.3">
      <c r="A11" s="1">
        <v>9000000</v>
      </c>
      <c r="B11" s="2">
        <f t="shared" si="0"/>
        <v>615000</v>
      </c>
      <c r="C11" s="2">
        <f t="shared" si="1"/>
        <v>895000</v>
      </c>
      <c r="D11" s="2">
        <f t="shared" si="2"/>
        <v>39000</v>
      </c>
      <c r="E11" s="1">
        <f t="shared" si="3"/>
        <v>48500</v>
      </c>
    </row>
    <row r="12" spans="1:8" x14ac:dyDescent="0.3">
      <c r="A12" s="1">
        <v>10000000</v>
      </c>
      <c r="B12" s="2">
        <f t="shared" si="0"/>
        <v>650000</v>
      </c>
      <c r="C12" s="2">
        <f t="shared" si="1"/>
        <v>950000</v>
      </c>
      <c r="D12" s="2">
        <f t="shared" si="2"/>
        <v>43000</v>
      </c>
      <c r="E12" s="1">
        <f t="shared" si="3"/>
        <v>53500</v>
      </c>
      <c r="H12" t="s">
        <v>1</v>
      </c>
    </row>
    <row r="13" spans="1:8" x14ac:dyDescent="0.3">
      <c r="A13" s="1">
        <v>11000000</v>
      </c>
      <c r="B13" s="2">
        <f t="shared" si="0"/>
        <v>685000</v>
      </c>
      <c r="C13" s="2">
        <f t="shared" si="1"/>
        <v>1005000</v>
      </c>
      <c r="D13" s="2">
        <f t="shared" si="2"/>
        <v>47000</v>
      </c>
      <c r="E13" s="1"/>
    </row>
    <row r="14" spans="1:8" x14ac:dyDescent="0.3">
      <c r="A14" s="1">
        <v>12000000</v>
      </c>
      <c r="B14" s="2">
        <f t="shared" si="0"/>
        <v>720000</v>
      </c>
      <c r="C14" s="2">
        <f t="shared" si="1"/>
        <v>1060000</v>
      </c>
      <c r="D14" s="2">
        <f t="shared" si="2"/>
        <v>51000</v>
      </c>
      <c r="E14" s="1"/>
    </row>
    <row r="15" spans="1:8" x14ac:dyDescent="0.3">
      <c r="A15" s="1">
        <v>13000000</v>
      </c>
      <c r="B15" s="2">
        <f t="shared" si="0"/>
        <v>755000</v>
      </c>
      <c r="C15" s="2">
        <f t="shared" si="1"/>
        <v>1115000</v>
      </c>
      <c r="D15" s="2">
        <f t="shared" si="2"/>
        <v>55000</v>
      </c>
      <c r="E15" s="1"/>
    </row>
    <row r="16" spans="1:8" x14ac:dyDescent="0.3">
      <c r="A16" s="1">
        <v>14000000</v>
      </c>
      <c r="B16" s="2">
        <f t="shared" si="0"/>
        <v>790000</v>
      </c>
      <c r="C16" s="2">
        <f t="shared" si="1"/>
        <v>1170000</v>
      </c>
      <c r="D16" s="2">
        <f t="shared" si="2"/>
        <v>59000</v>
      </c>
      <c r="E16" s="1"/>
    </row>
    <row r="17" spans="1:5" x14ac:dyDescent="0.3">
      <c r="A17" s="1">
        <v>15000000</v>
      </c>
      <c r="B17" s="2">
        <f t="shared" si="0"/>
        <v>825000</v>
      </c>
      <c r="C17" s="2">
        <f t="shared" si="1"/>
        <v>1225000</v>
      </c>
      <c r="D17" s="2">
        <f t="shared" si="2"/>
        <v>63000</v>
      </c>
      <c r="E17" s="1"/>
    </row>
    <row r="18" spans="1:5" x14ac:dyDescent="0.3">
      <c r="A18" s="1">
        <v>16000000</v>
      </c>
      <c r="B18" s="2">
        <f t="shared" si="0"/>
        <v>860000</v>
      </c>
      <c r="C18" s="2">
        <f t="shared" si="1"/>
        <v>1280000</v>
      </c>
      <c r="D18" s="2"/>
      <c r="E18" s="1"/>
    </row>
    <row r="19" spans="1:5" x14ac:dyDescent="0.3">
      <c r="A19" s="1">
        <v>17000000</v>
      </c>
      <c r="B19" s="2">
        <f t="shared" si="0"/>
        <v>895000</v>
      </c>
      <c r="C19" s="2">
        <f t="shared" si="1"/>
        <v>1335000</v>
      </c>
      <c r="D19" s="2"/>
      <c r="E19" s="1"/>
    </row>
    <row r="20" spans="1:5" x14ac:dyDescent="0.3">
      <c r="A20" s="1">
        <v>18000000</v>
      </c>
      <c r="B20" s="1">
        <f t="shared" si="0"/>
        <v>930000</v>
      </c>
      <c r="C20" s="1">
        <f t="shared" si="1"/>
        <v>1390000</v>
      </c>
      <c r="D20" s="1"/>
      <c r="E20" s="1"/>
    </row>
    <row r="21" spans="1:5" x14ac:dyDescent="0.3">
      <c r="A21" s="1">
        <v>19000000</v>
      </c>
      <c r="B21" s="1">
        <f t="shared" si="0"/>
        <v>965000</v>
      </c>
      <c r="C21" s="1">
        <f t="shared" si="1"/>
        <v>1445000</v>
      </c>
      <c r="D21" s="1"/>
      <c r="E21" s="1"/>
    </row>
    <row r="22" spans="1:5" x14ac:dyDescent="0.3">
      <c r="A22" s="1">
        <v>20000000</v>
      </c>
      <c r="B22" s="1">
        <f t="shared" si="0"/>
        <v>1000000</v>
      </c>
      <c r="C22" s="1">
        <f t="shared" si="1"/>
        <v>1500000</v>
      </c>
      <c r="D22" s="1"/>
      <c r="E22" s="1"/>
    </row>
    <row r="23" spans="1:5" x14ac:dyDescent="0.3">
      <c r="A23" s="1"/>
      <c r="B23" s="1"/>
      <c r="C23" s="1"/>
      <c r="D23" s="1"/>
      <c r="E23" s="1"/>
    </row>
    <row r="24" spans="1:5" x14ac:dyDescent="0.3">
      <c r="A24" s="1"/>
      <c r="B24" s="1"/>
      <c r="C24" s="1"/>
      <c r="D24" s="1"/>
      <c r="E24" s="1"/>
    </row>
    <row r="25" spans="1:5" x14ac:dyDescent="0.3">
      <c r="A25" s="1"/>
      <c r="B25" s="1"/>
      <c r="C25" s="1"/>
      <c r="D25" s="1"/>
      <c r="E25" s="1"/>
    </row>
    <row r="26" spans="1:5" x14ac:dyDescent="0.3">
      <c r="A26" s="1"/>
      <c r="B26" s="1"/>
      <c r="C26" s="1"/>
      <c r="D26" s="1"/>
      <c r="E26" s="1"/>
    </row>
    <row r="27" spans="1:5" x14ac:dyDescent="0.3">
      <c r="A27" s="1"/>
      <c r="B27" s="1"/>
      <c r="C27" s="1"/>
      <c r="D27" s="1"/>
      <c r="E27" s="1"/>
    </row>
    <row r="28" spans="1:5" x14ac:dyDescent="0.3">
      <c r="A28" s="1"/>
      <c r="B28" s="1"/>
      <c r="C28" s="1"/>
      <c r="D28" s="1"/>
      <c r="E28" s="1"/>
    </row>
    <row r="29" spans="1:5" x14ac:dyDescent="0.3">
      <c r="A29" s="1"/>
      <c r="B29" s="1"/>
      <c r="C29" s="1"/>
      <c r="D29" s="1"/>
      <c r="E29" s="1"/>
    </row>
    <row r="30" spans="1:5" x14ac:dyDescent="0.3">
      <c r="A30" s="1"/>
      <c r="B30" s="1"/>
      <c r="C30" s="1"/>
      <c r="D30" s="1"/>
      <c r="E30" s="1"/>
    </row>
    <row r="31" spans="1:5" x14ac:dyDescent="0.3">
      <c r="A31" s="1"/>
      <c r="B31" s="1"/>
      <c r="C31" s="1"/>
      <c r="D31" s="1"/>
      <c r="E31" s="1"/>
    </row>
    <row r="32" spans="1:5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/>
      <c r="B34" s="1"/>
      <c r="C34" s="1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"/>
      <c r="C38" s="1"/>
      <c r="D38" s="1"/>
      <c r="E38" s="1"/>
    </row>
    <row r="39" spans="1:5" x14ac:dyDescent="0.3">
      <c r="A39" s="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x14ac:dyDescent="0.3">
      <c r="A44" s="1"/>
      <c r="B44" s="1"/>
      <c r="C44" s="1"/>
      <c r="D44" s="1"/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/>
      <c r="B46" s="1"/>
      <c r="C46" s="1"/>
      <c r="D46" s="1"/>
      <c r="E46" s="1"/>
    </row>
    <row r="47" spans="1:5" x14ac:dyDescent="0.3">
      <c r="A47" s="1"/>
      <c r="B47" s="1"/>
      <c r="C47" s="1"/>
      <c r="D47" s="1"/>
      <c r="E47" s="1"/>
    </row>
    <row r="48" spans="1:5" x14ac:dyDescent="0.3">
      <c r="A48" s="1"/>
      <c r="B48" s="1"/>
      <c r="C48" s="1"/>
      <c r="D48" s="1"/>
      <c r="E48" s="1"/>
    </row>
    <row r="49" spans="1:5" x14ac:dyDescent="0.3">
      <c r="A49" s="1"/>
      <c r="B49" s="1"/>
      <c r="C49" s="1"/>
      <c r="D49" s="1"/>
      <c r="E49" s="1"/>
    </row>
    <row r="50" spans="1:5" x14ac:dyDescent="0.3">
      <c r="A50" s="1"/>
      <c r="B50" s="1"/>
      <c r="C50" s="1"/>
      <c r="D50" s="1"/>
      <c r="E50" s="1"/>
    </row>
    <row r="51" spans="1:5" x14ac:dyDescent="0.3">
      <c r="A51" s="1"/>
      <c r="B51" s="1"/>
      <c r="C51" s="1"/>
      <c r="D51" s="1"/>
      <c r="E51" s="1"/>
    </row>
    <row r="52" spans="1:5" x14ac:dyDescent="0.3">
      <c r="A52" s="1"/>
      <c r="B52" s="1"/>
      <c r="C52" s="1"/>
      <c r="D52" s="1"/>
      <c r="E5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/>
  </sheetViews>
  <sheetFormatPr baseColWidth="10" defaultRowHeight="14.4" x14ac:dyDescent="0.3"/>
  <cols>
    <col min="1" max="1" width="15.88671875" bestFit="1" customWidth="1"/>
    <col min="2" max="3" width="11.88671875" bestFit="1" customWidth="1"/>
  </cols>
  <sheetData>
    <row r="1" spans="1:8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8" x14ac:dyDescent="0.3">
      <c r="A2" s="4">
        <v>0</v>
      </c>
      <c r="B2" s="3">
        <v>300000</v>
      </c>
      <c r="C2" s="4">
        <v>400000</v>
      </c>
      <c r="D2" s="2">
        <v>0</v>
      </c>
      <c r="E2" s="8">
        <v>0</v>
      </c>
    </row>
    <row r="3" spans="1:8" x14ac:dyDescent="0.3">
      <c r="A3" s="5">
        <v>1000000</v>
      </c>
      <c r="B3" s="2">
        <f>B2+35000</f>
        <v>335000</v>
      </c>
      <c r="C3" s="2">
        <f>C2+55000</f>
        <v>455000</v>
      </c>
      <c r="D3" s="5">
        <v>7000</v>
      </c>
      <c r="E3" s="1">
        <v>8500</v>
      </c>
    </row>
    <row r="4" spans="1:8" x14ac:dyDescent="0.3">
      <c r="A4" s="1">
        <v>2000000</v>
      </c>
      <c r="B4" s="2">
        <f t="shared" ref="B4:B22" si="0">B3+35000</f>
        <v>370000</v>
      </c>
      <c r="C4" s="2">
        <f t="shared" ref="C4:C22" si="1">C3+55000</f>
        <v>510000</v>
      </c>
      <c r="D4" s="2">
        <f>D3+4000</f>
        <v>11000</v>
      </c>
      <c r="E4" s="1">
        <f>E3+5000</f>
        <v>13500</v>
      </c>
    </row>
    <row r="5" spans="1:8" x14ac:dyDescent="0.3">
      <c r="A5" s="1">
        <v>3000000</v>
      </c>
      <c r="B5" s="2">
        <f t="shared" si="0"/>
        <v>405000</v>
      </c>
      <c r="C5" s="2">
        <f t="shared" si="1"/>
        <v>565000</v>
      </c>
      <c r="D5" s="2">
        <f t="shared" ref="D5:D17" si="2">D4+4000</f>
        <v>15000</v>
      </c>
      <c r="E5" s="1">
        <f t="shared" ref="E5:E12" si="3">E4+5000</f>
        <v>18500</v>
      </c>
    </row>
    <row r="6" spans="1:8" x14ac:dyDescent="0.3">
      <c r="A6" s="1">
        <v>4000000</v>
      </c>
      <c r="B6" s="2">
        <f t="shared" si="0"/>
        <v>440000</v>
      </c>
      <c r="C6" s="2">
        <f t="shared" si="1"/>
        <v>620000</v>
      </c>
      <c r="D6" s="2">
        <f t="shared" si="2"/>
        <v>19000</v>
      </c>
      <c r="E6" s="1">
        <f t="shared" si="3"/>
        <v>23500</v>
      </c>
    </row>
    <row r="7" spans="1:8" x14ac:dyDescent="0.3">
      <c r="A7" s="1">
        <v>5000000</v>
      </c>
      <c r="B7" s="2">
        <f t="shared" si="0"/>
        <v>475000</v>
      </c>
      <c r="C7" s="2">
        <f t="shared" si="1"/>
        <v>675000</v>
      </c>
      <c r="D7" s="2">
        <f t="shared" si="2"/>
        <v>23000</v>
      </c>
      <c r="E7" s="1">
        <f t="shared" si="3"/>
        <v>28500</v>
      </c>
    </row>
    <row r="8" spans="1:8" x14ac:dyDescent="0.3">
      <c r="A8" s="1">
        <v>6000000</v>
      </c>
      <c r="B8" s="2">
        <f t="shared" si="0"/>
        <v>510000</v>
      </c>
      <c r="C8" s="2">
        <f t="shared" si="1"/>
        <v>730000</v>
      </c>
      <c r="D8" s="2">
        <f t="shared" si="2"/>
        <v>27000</v>
      </c>
      <c r="E8" s="1">
        <f t="shared" si="3"/>
        <v>33500</v>
      </c>
    </row>
    <row r="9" spans="1:8" x14ac:dyDescent="0.3">
      <c r="A9" s="1">
        <v>7000000</v>
      </c>
      <c r="B9" s="2">
        <f t="shared" si="0"/>
        <v>545000</v>
      </c>
      <c r="C9" s="2">
        <f t="shared" si="1"/>
        <v>785000</v>
      </c>
      <c r="D9" s="2">
        <f t="shared" si="2"/>
        <v>31000</v>
      </c>
      <c r="E9" s="1">
        <f t="shared" si="3"/>
        <v>38500</v>
      </c>
    </row>
    <row r="10" spans="1:8" x14ac:dyDescent="0.3">
      <c r="A10" s="1">
        <v>8000000</v>
      </c>
      <c r="B10" s="2">
        <f t="shared" si="0"/>
        <v>580000</v>
      </c>
      <c r="C10" s="2">
        <f t="shared" si="1"/>
        <v>840000</v>
      </c>
      <c r="D10" s="2">
        <f t="shared" si="2"/>
        <v>35000</v>
      </c>
      <c r="E10" s="1">
        <f t="shared" si="3"/>
        <v>43500</v>
      </c>
    </row>
    <row r="11" spans="1:8" x14ac:dyDescent="0.3">
      <c r="A11" s="1">
        <v>9000000</v>
      </c>
      <c r="B11" s="2">
        <f t="shared" si="0"/>
        <v>615000</v>
      </c>
      <c r="C11" s="2">
        <f t="shared" si="1"/>
        <v>895000</v>
      </c>
      <c r="D11" s="2">
        <f t="shared" si="2"/>
        <v>39000</v>
      </c>
      <c r="E11" s="1">
        <f t="shared" si="3"/>
        <v>48500</v>
      </c>
    </row>
    <row r="12" spans="1:8" x14ac:dyDescent="0.3">
      <c r="A12" s="1">
        <v>10000000</v>
      </c>
      <c r="B12" s="2">
        <f t="shared" si="0"/>
        <v>650000</v>
      </c>
      <c r="C12" s="2">
        <f t="shared" si="1"/>
        <v>950000</v>
      </c>
      <c r="D12" s="2">
        <f t="shared" si="2"/>
        <v>43000</v>
      </c>
      <c r="E12" s="1">
        <f t="shared" si="3"/>
        <v>53500</v>
      </c>
      <c r="H12" t="s">
        <v>1</v>
      </c>
    </row>
    <row r="13" spans="1:8" x14ac:dyDescent="0.3">
      <c r="A13" s="1">
        <v>11000000</v>
      </c>
      <c r="B13" s="2">
        <f t="shared" si="0"/>
        <v>685000</v>
      </c>
      <c r="C13" s="2">
        <f t="shared" si="1"/>
        <v>1005000</v>
      </c>
      <c r="D13" s="2">
        <f t="shared" si="2"/>
        <v>47000</v>
      </c>
      <c r="E13" s="1"/>
    </row>
    <row r="14" spans="1:8" x14ac:dyDescent="0.3">
      <c r="A14" s="1">
        <v>12000000</v>
      </c>
      <c r="B14" s="2">
        <f t="shared" si="0"/>
        <v>720000</v>
      </c>
      <c r="C14" s="2">
        <f t="shared" si="1"/>
        <v>1060000</v>
      </c>
      <c r="D14" s="2">
        <f t="shared" si="2"/>
        <v>51000</v>
      </c>
      <c r="E14" s="1"/>
    </row>
    <row r="15" spans="1:8" x14ac:dyDescent="0.3">
      <c r="A15" s="1">
        <v>13000000</v>
      </c>
      <c r="B15" s="2">
        <f t="shared" si="0"/>
        <v>755000</v>
      </c>
      <c r="C15" s="2">
        <f t="shared" si="1"/>
        <v>1115000</v>
      </c>
      <c r="D15" s="2">
        <f t="shared" si="2"/>
        <v>55000</v>
      </c>
      <c r="E15" s="1"/>
    </row>
    <row r="16" spans="1:8" x14ac:dyDescent="0.3">
      <c r="A16" s="1">
        <v>14000000</v>
      </c>
      <c r="B16" s="2">
        <f t="shared" si="0"/>
        <v>790000</v>
      </c>
      <c r="C16" s="2">
        <f t="shared" si="1"/>
        <v>1170000</v>
      </c>
      <c r="D16" s="2">
        <f t="shared" si="2"/>
        <v>59000</v>
      </c>
      <c r="E16" s="1"/>
    </row>
    <row r="17" spans="1:6" x14ac:dyDescent="0.3">
      <c r="A17" s="1">
        <v>15000000</v>
      </c>
      <c r="B17" s="2">
        <f t="shared" si="0"/>
        <v>825000</v>
      </c>
      <c r="C17" s="2">
        <f t="shared" si="1"/>
        <v>1225000</v>
      </c>
      <c r="D17" s="2">
        <f t="shared" si="2"/>
        <v>63000</v>
      </c>
      <c r="E17" s="1"/>
    </row>
    <row r="18" spans="1:6" x14ac:dyDescent="0.3">
      <c r="A18" s="1">
        <v>16000000</v>
      </c>
      <c r="B18" s="2">
        <f t="shared" si="0"/>
        <v>860000</v>
      </c>
      <c r="C18" s="2">
        <f t="shared" si="1"/>
        <v>1280000</v>
      </c>
      <c r="D18" s="2"/>
      <c r="E18" s="1"/>
    </row>
    <row r="19" spans="1:6" x14ac:dyDescent="0.3">
      <c r="A19" s="1">
        <v>17000000</v>
      </c>
      <c r="B19" s="2">
        <f t="shared" si="0"/>
        <v>895000</v>
      </c>
      <c r="C19" s="2">
        <f t="shared" si="1"/>
        <v>1335000</v>
      </c>
      <c r="D19" s="2"/>
      <c r="E19" s="1"/>
    </row>
    <row r="20" spans="1:6" x14ac:dyDescent="0.3">
      <c r="A20" s="1">
        <v>18000000</v>
      </c>
      <c r="B20" s="1">
        <f t="shared" si="0"/>
        <v>930000</v>
      </c>
      <c r="C20" s="1">
        <f t="shared" si="1"/>
        <v>1390000</v>
      </c>
      <c r="D20" s="1"/>
      <c r="E20" s="1"/>
    </row>
    <row r="21" spans="1:6" x14ac:dyDescent="0.3">
      <c r="A21" s="1">
        <v>19000000</v>
      </c>
      <c r="B21" s="1">
        <f t="shared" si="0"/>
        <v>965000</v>
      </c>
      <c r="C21" s="1">
        <f t="shared" si="1"/>
        <v>1445000</v>
      </c>
      <c r="D21" s="1"/>
      <c r="E21" s="1"/>
    </row>
    <row r="22" spans="1:6" x14ac:dyDescent="0.3">
      <c r="A22" s="1">
        <v>20000000</v>
      </c>
      <c r="B22" s="1">
        <f t="shared" si="0"/>
        <v>1000000</v>
      </c>
      <c r="C22" s="1">
        <f t="shared" si="1"/>
        <v>1500000</v>
      </c>
      <c r="D22" s="1"/>
      <c r="E22" s="1"/>
    </row>
    <row r="23" spans="1:6" x14ac:dyDescent="0.3">
      <c r="A23" s="1"/>
      <c r="B23" s="1"/>
      <c r="C23" s="1"/>
      <c r="D23" s="1"/>
      <c r="E23" s="1"/>
    </row>
    <row r="24" spans="1:6" x14ac:dyDescent="0.3">
      <c r="A24" s="6">
        <f>A2+A2+A3</f>
        <v>1000000</v>
      </c>
      <c r="B24" s="1">
        <f>B2</f>
        <v>300000</v>
      </c>
      <c r="C24" s="1">
        <f>C2</f>
        <v>400000</v>
      </c>
      <c r="D24" s="1">
        <f>D3</f>
        <v>7000</v>
      </c>
      <c r="E24" s="1">
        <f>E2</f>
        <v>0</v>
      </c>
      <c r="F24" s="6">
        <f>SUM(B24:E24)</f>
        <v>707000</v>
      </c>
    </row>
    <row r="25" spans="1:6" x14ac:dyDescent="0.3">
      <c r="A25" s="1"/>
      <c r="B25" s="1"/>
      <c r="C25" s="1"/>
      <c r="D25" s="1"/>
      <c r="E25" s="1"/>
    </row>
    <row r="26" spans="1:6" x14ac:dyDescent="0.3">
      <c r="A26" s="1"/>
      <c r="B26" s="1"/>
      <c r="C26" s="1"/>
      <c r="D26" s="1"/>
      <c r="E26" s="1"/>
    </row>
    <row r="27" spans="1:6" x14ac:dyDescent="0.3">
      <c r="A27" s="1"/>
      <c r="B27" s="1"/>
      <c r="C27" s="1"/>
      <c r="D27" s="1"/>
      <c r="E27" s="1"/>
    </row>
    <row r="28" spans="1:6" x14ac:dyDescent="0.3">
      <c r="A28" s="1"/>
      <c r="B28" s="1"/>
      <c r="C28" s="1"/>
      <c r="D28" s="1"/>
      <c r="E28" s="1"/>
    </row>
    <row r="29" spans="1:6" x14ac:dyDescent="0.3">
      <c r="A29" s="1"/>
      <c r="B29" s="1"/>
      <c r="C29" s="1"/>
      <c r="D29" s="1"/>
      <c r="E29" s="1"/>
    </row>
    <row r="30" spans="1:6" x14ac:dyDescent="0.3">
      <c r="A30" s="1"/>
      <c r="B30" s="1"/>
      <c r="C30" s="1"/>
      <c r="D30" s="1"/>
      <c r="E30" s="1"/>
    </row>
    <row r="31" spans="1:6" x14ac:dyDescent="0.3">
      <c r="A31" s="1"/>
      <c r="B31" s="1"/>
      <c r="C31" s="1"/>
      <c r="D31" s="1"/>
      <c r="E31" s="1"/>
    </row>
    <row r="32" spans="1:6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/>
      <c r="B34" s="1"/>
      <c r="C34" s="1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"/>
      <c r="C38" s="1"/>
      <c r="D38" s="1"/>
      <c r="E38" s="1"/>
    </row>
    <row r="39" spans="1:5" x14ac:dyDescent="0.3">
      <c r="A39" s="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x14ac:dyDescent="0.3">
      <c r="A44" s="1"/>
      <c r="B44" s="1"/>
      <c r="C44" s="1"/>
      <c r="D44" s="1"/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/>
      <c r="B46" s="1"/>
      <c r="C46" s="1"/>
      <c r="D46" s="1"/>
      <c r="E46" s="1"/>
    </row>
    <row r="47" spans="1:5" x14ac:dyDescent="0.3">
      <c r="A47" s="1"/>
      <c r="B47" s="1"/>
      <c r="C47" s="1"/>
      <c r="D47" s="1"/>
      <c r="E47" s="1"/>
    </row>
    <row r="48" spans="1:5" x14ac:dyDescent="0.3">
      <c r="A48" s="1"/>
      <c r="B48" s="1"/>
      <c r="C48" s="1"/>
      <c r="D48" s="1"/>
      <c r="E48" s="1"/>
    </row>
    <row r="49" spans="1:5" x14ac:dyDescent="0.3">
      <c r="A49" s="1"/>
      <c r="B49" s="1"/>
      <c r="C49" s="1"/>
      <c r="D49" s="1"/>
      <c r="E49" s="1"/>
    </row>
    <row r="50" spans="1:5" x14ac:dyDescent="0.3">
      <c r="A50" s="1"/>
      <c r="B50" s="1"/>
      <c r="C50" s="1"/>
      <c r="D50" s="1"/>
      <c r="E50" s="1"/>
    </row>
    <row r="51" spans="1:5" x14ac:dyDescent="0.3">
      <c r="A51" s="1"/>
      <c r="B51" s="1"/>
      <c r="C51" s="1"/>
      <c r="D51" s="1"/>
      <c r="E51" s="1"/>
    </row>
    <row r="52" spans="1:5" x14ac:dyDescent="0.3">
      <c r="A52" s="1"/>
      <c r="B52" s="1"/>
      <c r="C52" s="1"/>
      <c r="D52" s="1"/>
      <c r="E52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/>
  </sheetViews>
  <sheetFormatPr baseColWidth="10" defaultRowHeight="14.4" x14ac:dyDescent="0.3"/>
  <cols>
    <col min="1" max="1" width="15.88671875" bestFit="1" customWidth="1"/>
    <col min="2" max="3" width="11.88671875" bestFit="1" customWidth="1"/>
  </cols>
  <sheetData>
    <row r="1" spans="1:8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8" x14ac:dyDescent="0.3">
      <c r="A2" s="7">
        <v>0</v>
      </c>
      <c r="B2" s="2">
        <v>300000</v>
      </c>
      <c r="C2" s="7">
        <v>400000</v>
      </c>
      <c r="D2" s="2">
        <v>0</v>
      </c>
      <c r="E2" s="1">
        <v>0</v>
      </c>
    </row>
    <row r="3" spans="1:8" x14ac:dyDescent="0.3">
      <c r="A3" s="1">
        <v>1000000</v>
      </c>
      <c r="B3" s="2">
        <f>B2+35000</f>
        <v>335000</v>
      </c>
      <c r="C3" s="2">
        <f>C2+55000</f>
        <v>455000</v>
      </c>
      <c r="D3" s="2">
        <v>7000</v>
      </c>
      <c r="E3" s="1">
        <v>8500</v>
      </c>
    </row>
    <row r="4" spans="1:8" x14ac:dyDescent="0.3">
      <c r="A4" s="1">
        <v>2000000</v>
      </c>
      <c r="B4" s="2">
        <f t="shared" ref="B4:B22" si="0">B3+35000</f>
        <v>370000</v>
      </c>
      <c r="C4" s="2">
        <f t="shared" ref="C4:C22" si="1">C3+55000</f>
        <v>510000</v>
      </c>
      <c r="D4" s="2">
        <f>D3+4000</f>
        <v>11000</v>
      </c>
      <c r="E4" s="1">
        <f>E3+5000</f>
        <v>13500</v>
      </c>
    </row>
    <row r="5" spans="1:8" x14ac:dyDescent="0.3">
      <c r="A5" s="1">
        <v>3000000</v>
      </c>
      <c r="B5" s="2">
        <f t="shared" si="0"/>
        <v>405000</v>
      </c>
      <c r="C5" s="2">
        <f t="shared" si="1"/>
        <v>565000</v>
      </c>
      <c r="D5" s="2">
        <f t="shared" ref="D5:D17" si="2">D4+4000</f>
        <v>15000</v>
      </c>
      <c r="E5" s="1">
        <f t="shared" ref="E5:E12" si="3">E4+5000</f>
        <v>18500</v>
      </c>
    </row>
    <row r="6" spans="1:8" x14ac:dyDescent="0.3">
      <c r="A6" s="1">
        <v>4000000</v>
      </c>
      <c r="B6" s="2">
        <f t="shared" si="0"/>
        <v>440000</v>
      </c>
      <c r="C6" s="2">
        <f t="shared" si="1"/>
        <v>620000</v>
      </c>
      <c r="D6" s="2">
        <f t="shared" si="2"/>
        <v>19000</v>
      </c>
      <c r="E6" s="1">
        <f t="shared" si="3"/>
        <v>23500</v>
      </c>
    </row>
    <row r="7" spans="1:8" x14ac:dyDescent="0.3">
      <c r="A7" s="1">
        <v>5000000</v>
      </c>
      <c r="B7" s="2">
        <f t="shared" si="0"/>
        <v>475000</v>
      </c>
      <c r="C7" s="2">
        <f t="shared" si="1"/>
        <v>675000</v>
      </c>
      <c r="D7" s="2">
        <f t="shared" si="2"/>
        <v>23000</v>
      </c>
      <c r="E7" s="1">
        <f t="shared" si="3"/>
        <v>28500</v>
      </c>
    </row>
    <row r="8" spans="1:8" x14ac:dyDescent="0.3">
      <c r="A8" s="1">
        <v>6000000</v>
      </c>
      <c r="B8" s="2">
        <f t="shared" si="0"/>
        <v>510000</v>
      </c>
      <c r="C8" s="2">
        <f t="shared" si="1"/>
        <v>730000</v>
      </c>
      <c r="D8" s="2">
        <f t="shared" si="2"/>
        <v>27000</v>
      </c>
      <c r="E8" s="1">
        <f t="shared" si="3"/>
        <v>33500</v>
      </c>
    </row>
    <row r="9" spans="1:8" x14ac:dyDescent="0.3">
      <c r="A9" s="1">
        <v>7000000</v>
      </c>
      <c r="B9" s="2">
        <f t="shared" si="0"/>
        <v>545000</v>
      </c>
      <c r="C9" s="2">
        <f t="shared" si="1"/>
        <v>785000</v>
      </c>
      <c r="D9" s="2">
        <f t="shared" si="2"/>
        <v>31000</v>
      </c>
      <c r="E9" s="1">
        <f t="shared" si="3"/>
        <v>38500</v>
      </c>
    </row>
    <row r="10" spans="1:8" x14ac:dyDescent="0.3">
      <c r="A10" s="1">
        <v>8000000</v>
      </c>
      <c r="B10" s="2">
        <f t="shared" si="0"/>
        <v>580000</v>
      </c>
      <c r="C10" s="2">
        <f t="shared" si="1"/>
        <v>840000</v>
      </c>
      <c r="D10" s="2">
        <f t="shared" si="2"/>
        <v>35000</v>
      </c>
      <c r="E10" s="1">
        <f t="shared" si="3"/>
        <v>43500</v>
      </c>
    </row>
    <row r="11" spans="1:8" x14ac:dyDescent="0.3">
      <c r="A11" s="1">
        <v>9000000</v>
      </c>
      <c r="B11" s="2">
        <f t="shared" si="0"/>
        <v>615000</v>
      </c>
      <c r="C11" s="2">
        <f t="shared" si="1"/>
        <v>895000</v>
      </c>
      <c r="D11" s="2">
        <f t="shared" si="2"/>
        <v>39000</v>
      </c>
      <c r="E11" s="1">
        <f t="shared" si="3"/>
        <v>48500</v>
      </c>
    </row>
    <row r="12" spans="1:8" x14ac:dyDescent="0.3">
      <c r="A12" s="8">
        <v>10000000</v>
      </c>
      <c r="B12" s="2">
        <f t="shared" si="0"/>
        <v>650000</v>
      </c>
      <c r="C12" s="2">
        <f t="shared" si="1"/>
        <v>950000</v>
      </c>
      <c r="D12" s="2">
        <f t="shared" si="2"/>
        <v>43000</v>
      </c>
      <c r="E12" s="8">
        <f t="shared" si="3"/>
        <v>53500</v>
      </c>
      <c r="H12" t="s">
        <v>1</v>
      </c>
    </row>
    <row r="13" spans="1:8" x14ac:dyDescent="0.3">
      <c r="A13" s="1">
        <v>11000000</v>
      </c>
      <c r="B13" s="2">
        <f t="shared" si="0"/>
        <v>685000</v>
      </c>
      <c r="C13" s="2">
        <f t="shared" si="1"/>
        <v>1005000</v>
      </c>
      <c r="D13" s="2">
        <f t="shared" si="2"/>
        <v>47000</v>
      </c>
      <c r="E13" s="1"/>
    </row>
    <row r="14" spans="1:8" x14ac:dyDescent="0.3">
      <c r="A14" s="1">
        <v>12000000</v>
      </c>
      <c r="B14" s="2">
        <f t="shared" si="0"/>
        <v>720000</v>
      </c>
      <c r="C14" s="2">
        <f t="shared" si="1"/>
        <v>1060000</v>
      </c>
      <c r="D14" s="2">
        <f t="shared" si="2"/>
        <v>51000</v>
      </c>
      <c r="E14" s="1"/>
    </row>
    <row r="15" spans="1:8" x14ac:dyDescent="0.3">
      <c r="A15" s="1">
        <v>13000000</v>
      </c>
      <c r="B15" s="2">
        <f t="shared" si="0"/>
        <v>755000</v>
      </c>
      <c r="C15" s="2">
        <f t="shared" si="1"/>
        <v>1115000</v>
      </c>
      <c r="D15" s="2">
        <f t="shared" si="2"/>
        <v>55000</v>
      </c>
      <c r="E15" s="1"/>
    </row>
    <row r="16" spans="1:8" x14ac:dyDescent="0.3">
      <c r="A16" s="1">
        <v>14000000</v>
      </c>
      <c r="B16" s="2">
        <f t="shared" si="0"/>
        <v>790000</v>
      </c>
      <c r="C16" s="2">
        <f t="shared" si="1"/>
        <v>1170000</v>
      </c>
      <c r="D16" s="2">
        <f t="shared" si="2"/>
        <v>59000</v>
      </c>
      <c r="E16" s="1"/>
    </row>
    <row r="17" spans="1:6" x14ac:dyDescent="0.3">
      <c r="A17" s="5">
        <v>15000000</v>
      </c>
      <c r="B17" s="2">
        <f t="shared" si="0"/>
        <v>825000</v>
      </c>
      <c r="C17" s="2">
        <f t="shared" si="1"/>
        <v>1225000</v>
      </c>
      <c r="D17" s="5">
        <f t="shared" si="2"/>
        <v>63000</v>
      </c>
      <c r="E17" s="1"/>
    </row>
    <row r="18" spans="1:6" x14ac:dyDescent="0.3">
      <c r="A18" s="1">
        <v>16000000</v>
      </c>
      <c r="B18" s="2">
        <f t="shared" si="0"/>
        <v>860000</v>
      </c>
      <c r="C18" s="2">
        <f t="shared" si="1"/>
        <v>1280000</v>
      </c>
      <c r="D18" s="2"/>
      <c r="E18" s="1"/>
    </row>
    <row r="19" spans="1:6" x14ac:dyDescent="0.3">
      <c r="A19" s="1">
        <v>17000000</v>
      </c>
      <c r="B19" s="2">
        <f t="shared" si="0"/>
        <v>895000</v>
      </c>
      <c r="C19" s="2">
        <f t="shared" si="1"/>
        <v>1335000</v>
      </c>
      <c r="D19" s="2"/>
      <c r="E19" s="1"/>
    </row>
    <row r="20" spans="1:6" x14ac:dyDescent="0.3">
      <c r="A20" s="3">
        <v>18000000</v>
      </c>
      <c r="B20" s="3">
        <f t="shared" si="0"/>
        <v>930000</v>
      </c>
      <c r="C20" s="1">
        <f t="shared" si="1"/>
        <v>1390000</v>
      </c>
      <c r="D20" s="1"/>
      <c r="E20" s="1"/>
    </row>
    <row r="21" spans="1:6" x14ac:dyDescent="0.3">
      <c r="A21" s="1">
        <v>19000000</v>
      </c>
      <c r="B21" s="1">
        <f t="shared" si="0"/>
        <v>965000</v>
      </c>
      <c r="C21" s="1">
        <f t="shared" si="1"/>
        <v>1445000</v>
      </c>
      <c r="D21" s="1"/>
      <c r="E21" s="1"/>
    </row>
    <row r="22" spans="1:6" x14ac:dyDescent="0.3">
      <c r="A22" s="1">
        <v>20000000</v>
      </c>
      <c r="B22" s="1">
        <f t="shared" si="0"/>
        <v>1000000</v>
      </c>
      <c r="C22" s="1">
        <f t="shared" si="1"/>
        <v>1500000</v>
      </c>
      <c r="D22" s="1"/>
      <c r="E22" s="1"/>
    </row>
    <row r="23" spans="1:6" x14ac:dyDescent="0.3">
      <c r="A23" s="1"/>
      <c r="B23" s="1"/>
      <c r="C23" s="1"/>
      <c r="D23" s="1"/>
      <c r="E23" s="1"/>
    </row>
    <row r="24" spans="1:6" x14ac:dyDescent="0.3">
      <c r="A24" s="1"/>
      <c r="B24" s="1"/>
      <c r="C24" s="1"/>
      <c r="D24" s="1"/>
      <c r="E24" s="1"/>
    </row>
    <row r="25" spans="1:6" x14ac:dyDescent="0.3">
      <c r="A25" s="6">
        <f>A2+A12+A17+A20</f>
        <v>43000000</v>
      </c>
      <c r="B25" s="1">
        <f>B20</f>
        <v>930000</v>
      </c>
      <c r="C25" s="1">
        <f>C2</f>
        <v>400000</v>
      </c>
      <c r="D25" s="1">
        <f>D17</f>
        <v>63000</v>
      </c>
      <c r="E25" s="1">
        <f>E12</f>
        <v>53500</v>
      </c>
      <c r="F25" s="6">
        <f>SUM(B25:E25)</f>
        <v>1446500</v>
      </c>
    </row>
    <row r="26" spans="1:6" x14ac:dyDescent="0.3">
      <c r="A26" s="1"/>
      <c r="B26" s="1"/>
      <c r="C26" s="1"/>
      <c r="D26" s="1"/>
      <c r="E26" s="1"/>
    </row>
    <row r="27" spans="1:6" x14ac:dyDescent="0.3">
      <c r="A27" s="1"/>
      <c r="B27" s="1"/>
      <c r="C27" s="1"/>
      <c r="D27" s="1"/>
      <c r="E27" s="1"/>
    </row>
    <row r="28" spans="1:6" x14ac:dyDescent="0.3">
      <c r="A28" s="1"/>
      <c r="B28" s="1"/>
      <c r="C28" s="1"/>
      <c r="D28" s="1"/>
      <c r="E28" s="1"/>
    </row>
    <row r="29" spans="1:6" x14ac:dyDescent="0.3">
      <c r="A29" s="1"/>
      <c r="B29" s="1"/>
      <c r="C29" s="1"/>
      <c r="D29" s="1"/>
      <c r="E29" s="1"/>
    </row>
    <row r="30" spans="1:6" x14ac:dyDescent="0.3">
      <c r="A30" s="1"/>
      <c r="B30" s="1"/>
      <c r="C30" s="1"/>
      <c r="D30" s="1"/>
      <c r="E30" s="1"/>
    </row>
    <row r="31" spans="1:6" x14ac:dyDescent="0.3">
      <c r="A31" s="1"/>
      <c r="B31" s="1"/>
      <c r="C31" s="1"/>
      <c r="D31" s="1"/>
      <c r="E31" s="1"/>
    </row>
    <row r="32" spans="1:6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/>
      <c r="B34" s="1"/>
      <c r="C34" s="1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"/>
      <c r="C38" s="1"/>
      <c r="D38" s="1"/>
      <c r="E38" s="1"/>
    </row>
    <row r="39" spans="1:5" x14ac:dyDescent="0.3">
      <c r="A39" s="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x14ac:dyDescent="0.3">
      <c r="A44" s="1"/>
      <c r="B44" s="1"/>
      <c r="C44" s="1"/>
      <c r="D44" s="1"/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/>
      <c r="B46" s="1"/>
      <c r="C46" s="1"/>
      <c r="D46" s="1"/>
      <c r="E46" s="1"/>
    </row>
    <row r="47" spans="1:5" x14ac:dyDescent="0.3">
      <c r="A47" s="1"/>
      <c r="B47" s="1"/>
      <c r="C47" s="1"/>
      <c r="D47" s="1"/>
      <c r="E47" s="1"/>
    </row>
    <row r="48" spans="1:5" x14ac:dyDescent="0.3">
      <c r="A48" s="1"/>
      <c r="B48" s="1"/>
      <c r="C48" s="1"/>
      <c r="D48" s="1"/>
      <c r="E48" s="1"/>
    </row>
    <row r="49" spans="1:5" x14ac:dyDescent="0.3">
      <c r="A49" s="1"/>
      <c r="B49" s="1"/>
      <c r="C49" s="1"/>
      <c r="D49" s="1"/>
      <c r="E49" s="1"/>
    </row>
    <row r="50" spans="1:5" x14ac:dyDescent="0.3">
      <c r="A50" s="1"/>
      <c r="B50" s="1"/>
      <c r="C50" s="1"/>
      <c r="D50" s="1"/>
      <c r="E50" s="1"/>
    </row>
    <row r="51" spans="1:5" x14ac:dyDescent="0.3">
      <c r="A51" s="1"/>
      <c r="B51" s="1"/>
      <c r="C51" s="1"/>
      <c r="D51" s="1"/>
      <c r="E51" s="1"/>
    </row>
    <row r="52" spans="1:5" x14ac:dyDescent="0.3">
      <c r="A52" s="1"/>
      <c r="B52" s="1"/>
      <c r="C52" s="1"/>
      <c r="D52" s="1"/>
      <c r="E52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/>
  </sheetViews>
  <sheetFormatPr baseColWidth="10" defaultRowHeight="14.4" x14ac:dyDescent="0.3"/>
  <cols>
    <col min="1" max="1" width="15.88671875" bestFit="1" customWidth="1"/>
    <col min="2" max="3" width="11.88671875" bestFit="1" customWidth="1"/>
  </cols>
  <sheetData>
    <row r="1" spans="1:8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8" x14ac:dyDescent="0.3">
      <c r="A2" s="4">
        <v>0</v>
      </c>
      <c r="B2" s="3">
        <v>300000</v>
      </c>
      <c r="C2" s="4">
        <v>400000</v>
      </c>
      <c r="D2" s="2">
        <v>0</v>
      </c>
      <c r="E2" s="8">
        <v>0</v>
      </c>
    </row>
    <row r="3" spans="1:8" x14ac:dyDescent="0.3">
      <c r="A3" s="1">
        <v>1000000</v>
      </c>
      <c r="B3" s="2">
        <f>B2+35000</f>
        <v>335000</v>
      </c>
      <c r="C3" s="2">
        <f>C2+55000</f>
        <v>455000</v>
      </c>
      <c r="D3" s="2">
        <v>7000</v>
      </c>
      <c r="E3" s="1">
        <v>8500</v>
      </c>
    </row>
    <row r="4" spans="1:8" x14ac:dyDescent="0.3">
      <c r="A4" s="1">
        <v>2000000</v>
      </c>
      <c r="B4" s="2">
        <f t="shared" ref="B4:B22" si="0">B3+35000</f>
        <v>370000</v>
      </c>
      <c r="C4" s="2">
        <f t="shared" ref="C4:C22" si="1">C3+55000</f>
        <v>510000</v>
      </c>
      <c r="D4" s="2">
        <f>D3+4000</f>
        <v>11000</v>
      </c>
      <c r="E4" s="1">
        <f>E3+5000</f>
        <v>13500</v>
      </c>
    </row>
    <row r="5" spans="1:8" x14ac:dyDescent="0.3">
      <c r="A5" s="1">
        <v>3000000</v>
      </c>
      <c r="B5" s="2">
        <f t="shared" si="0"/>
        <v>405000</v>
      </c>
      <c r="C5" s="2">
        <f t="shared" si="1"/>
        <v>565000</v>
      </c>
      <c r="D5" s="2">
        <f t="shared" ref="D5:D17" si="2">D4+4000</f>
        <v>15000</v>
      </c>
      <c r="E5" s="1">
        <f t="shared" ref="E5:E12" si="3">E4+5000</f>
        <v>18500</v>
      </c>
    </row>
    <row r="6" spans="1:8" x14ac:dyDescent="0.3">
      <c r="A6" s="1">
        <v>4000000</v>
      </c>
      <c r="B6" s="2">
        <f t="shared" si="0"/>
        <v>440000</v>
      </c>
      <c r="C6" s="2">
        <f t="shared" si="1"/>
        <v>620000</v>
      </c>
      <c r="D6" s="2">
        <f t="shared" si="2"/>
        <v>19000</v>
      </c>
      <c r="E6" s="1">
        <f t="shared" si="3"/>
        <v>23500</v>
      </c>
    </row>
    <row r="7" spans="1:8" x14ac:dyDescent="0.3">
      <c r="A7" s="1">
        <v>5000000</v>
      </c>
      <c r="B7" s="2">
        <f t="shared" si="0"/>
        <v>475000</v>
      </c>
      <c r="C7" s="2">
        <f t="shared" si="1"/>
        <v>675000</v>
      </c>
      <c r="D7" s="2">
        <f t="shared" si="2"/>
        <v>23000</v>
      </c>
      <c r="E7" s="1">
        <f t="shared" si="3"/>
        <v>28500</v>
      </c>
    </row>
    <row r="8" spans="1:8" x14ac:dyDescent="0.3">
      <c r="A8" s="1">
        <v>6000000</v>
      </c>
      <c r="B8" s="2">
        <f t="shared" si="0"/>
        <v>510000</v>
      </c>
      <c r="C8" s="2">
        <f t="shared" si="1"/>
        <v>730000</v>
      </c>
      <c r="D8" s="2">
        <f t="shared" si="2"/>
        <v>27000</v>
      </c>
      <c r="E8" s="1">
        <f t="shared" si="3"/>
        <v>33500</v>
      </c>
    </row>
    <row r="9" spans="1:8" x14ac:dyDescent="0.3">
      <c r="A9" s="1">
        <v>7000000</v>
      </c>
      <c r="B9" s="2">
        <f t="shared" si="0"/>
        <v>545000</v>
      </c>
      <c r="C9" s="2">
        <f t="shared" si="1"/>
        <v>785000</v>
      </c>
      <c r="D9" s="2">
        <f t="shared" si="2"/>
        <v>31000</v>
      </c>
      <c r="E9" s="1">
        <f t="shared" si="3"/>
        <v>38500</v>
      </c>
    </row>
    <row r="10" spans="1:8" x14ac:dyDescent="0.3">
      <c r="A10" s="1">
        <v>8000000</v>
      </c>
      <c r="B10" s="2">
        <f t="shared" si="0"/>
        <v>580000</v>
      </c>
      <c r="C10" s="2">
        <f t="shared" si="1"/>
        <v>840000</v>
      </c>
      <c r="D10" s="2">
        <f t="shared" si="2"/>
        <v>35000</v>
      </c>
      <c r="E10" s="1">
        <f t="shared" si="3"/>
        <v>43500</v>
      </c>
    </row>
    <row r="11" spans="1:8" x14ac:dyDescent="0.3">
      <c r="A11" s="1">
        <v>9000000</v>
      </c>
      <c r="B11" s="2">
        <f t="shared" si="0"/>
        <v>615000</v>
      </c>
      <c r="C11" s="2">
        <f t="shared" si="1"/>
        <v>895000</v>
      </c>
      <c r="D11" s="2">
        <f t="shared" si="2"/>
        <v>39000</v>
      </c>
      <c r="E11" s="1">
        <f t="shared" si="3"/>
        <v>48500</v>
      </c>
    </row>
    <row r="12" spans="1:8" x14ac:dyDescent="0.3">
      <c r="A12" s="5">
        <v>10000000</v>
      </c>
      <c r="B12" s="2">
        <f t="shared" si="0"/>
        <v>650000</v>
      </c>
      <c r="C12" s="2">
        <f t="shared" si="1"/>
        <v>950000</v>
      </c>
      <c r="D12" s="5">
        <f t="shared" si="2"/>
        <v>43000</v>
      </c>
      <c r="E12" s="1">
        <f t="shared" si="3"/>
        <v>53500</v>
      </c>
      <c r="H12" t="s">
        <v>1</v>
      </c>
    </row>
    <row r="13" spans="1:8" x14ac:dyDescent="0.3">
      <c r="A13" s="1">
        <v>11000000</v>
      </c>
      <c r="B13" s="2">
        <f t="shared" si="0"/>
        <v>685000</v>
      </c>
      <c r="C13" s="2">
        <f t="shared" si="1"/>
        <v>1005000</v>
      </c>
      <c r="D13" s="2">
        <f t="shared" si="2"/>
        <v>47000</v>
      </c>
      <c r="E13" s="1"/>
    </row>
    <row r="14" spans="1:8" x14ac:dyDescent="0.3">
      <c r="A14" s="1">
        <v>12000000</v>
      </c>
      <c r="B14" s="2">
        <f t="shared" si="0"/>
        <v>720000</v>
      </c>
      <c r="C14" s="2">
        <f t="shared" si="1"/>
        <v>1060000</v>
      </c>
      <c r="D14" s="2">
        <f t="shared" si="2"/>
        <v>51000</v>
      </c>
      <c r="E14" s="1"/>
    </row>
    <row r="15" spans="1:8" x14ac:dyDescent="0.3">
      <c r="A15" s="1">
        <v>13000000</v>
      </c>
      <c r="B15" s="2">
        <f t="shared" si="0"/>
        <v>755000</v>
      </c>
      <c r="C15" s="2">
        <f t="shared" si="1"/>
        <v>1115000</v>
      </c>
      <c r="D15" s="2">
        <f t="shared" si="2"/>
        <v>55000</v>
      </c>
      <c r="E15" s="1"/>
    </row>
    <row r="16" spans="1:8" x14ac:dyDescent="0.3">
      <c r="A16" s="1">
        <v>14000000</v>
      </c>
      <c r="B16" s="2">
        <f t="shared" si="0"/>
        <v>790000</v>
      </c>
      <c r="C16" s="2">
        <f t="shared" si="1"/>
        <v>1170000</v>
      </c>
      <c r="D16" s="2">
        <f t="shared" si="2"/>
        <v>59000</v>
      </c>
      <c r="E16" s="1"/>
    </row>
    <row r="17" spans="1:6" x14ac:dyDescent="0.3">
      <c r="A17" s="1">
        <v>15000000</v>
      </c>
      <c r="B17" s="2">
        <f t="shared" si="0"/>
        <v>825000</v>
      </c>
      <c r="C17" s="2">
        <f t="shared" si="1"/>
        <v>1225000</v>
      </c>
      <c r="D17" s="2">
        <f t="shared" si="2"/>
        <v>63000</v>
      </c>
      <c r="E17" s="1"/>
    </row>
    <row r="18" spans="1:6" x14ac:dyDescent="0.3">
      <c r="A18" s="1">
        <v>16000000</v>
      </c>
      <c r="B18" s="2">
        <f t="shared" si="0"/>
        <v>860000</v>
      </c>
      <c r="C18" s="2">
        <f t="shared" si="1"/>
        <v>1280000</v>
      </c>
      <c r="D18" s="2"/>
      <c r="E18" s="1"/>
    </row>
    <row r="19" spans="1:6" x14ac:dyDescent="0.3">
      <c r="A19" s="1">
        <v>17000000</v>
      </c>
      <c r="B19" s="2">
        <f t="shared" si="0"/>
        <v>895000</v>
      </c>
      <c r="C19" s="2">
        <f t="shared" si="1"/>
        <v>1335000</v>
      </c>
      <c r="D19" s="2"/>
      <c r="E19" s="1"/>
    </row>
    <row r="20" spans="1:6" x14ac:dyDescent="0.3">
      <c r="A20" s="1">
        <v>18000000</v>
      </c>
      <c r="B20" s="2">
        <f t="shared" si="0"/>
        <v>930000</v>
      </c>
      <c r="C20" s="2">
        <f t="shared" si="1"/>
        <v>1390000</v>
      </c>
      <c r="D20" s="2"/>
      <c r="E20" s="1"/>
    </row>
    <row r="21" spans="1:6" x14ac:dyDescent="0.3">
      <c r="A21" s="1">
        <v>19000000</v>
      </c>
      <c r="B21" s="2">
        <f t="shared" si="0"/>
        <v>965000</v>
      </c>
      <c r="C21" s="2">
        <f t="shared" si="1"/>
        <v>1445000</v>
      </c>
      <c r="D21" s="2"/>
      <c r="E21" s="1"/>
    </row>
    <row r="22" spans="1:6" x14ac:dyDescent="0.3">
      <c r="A22" s="1">
        <v>20000000</v>
      </c>
      <c r="B22" s="2">
        <f t="shared" si="0"/>
        <v>1000000</v>
      </c>
      <c r="C22" s="2">
        <f t="shared" si="1"/>
        <v>1500000</v>
      </c>
      <c r="D22" s="2"/>
      <c r="E22" s="1"/>
    </row>
    <row r="23" spans="1:6" x14ac:dyDescent="0.3">
      <c r="A23" s="1"/>
      <c r="B23" s="1"/>
      <c r="C23" s="1"/>
      <c r="D23" s="1"/>
      <c r="E23" s="1"/>
    </row>
    <row r="24" spans="1:6" x14ac:dyDescent="0.3">
      <c r="A24" s="1"/>
      <c r="B24" s="1"/>
      <c r="C24" s="1"/>
      <c r="D24" s="1"/>
      <c r="E24" s="1"/>
    </row>
    <row r="25" spans="1:6" x14ac:dyDescent="0.3">
      <c r="A25" s="6">
        <f>A2+A2+A2+A12</f>
        <v>10000000</v>
      </c>
      <c r="B25" s="1">
        <f>B2</f>
        <v>300000</v>
      </c>
      <c r="C25" s="1">
        <f>C2</f>
        <v>400000</v>
      </c>
      <c r="D25" s="1">
        <f>D12</f>
        <v>43000</v>
      </c>
      <c r="E25" s="1">
        <f>E2</f>
        <v>0</v>
      </c>
      <c r="F25" s="6">
        <f>SUM(B25:E25)</f>
        <v>743000</v>
      </c>
    </row>
    <row r="26" spans="1:6" x14ac:dyDescent="0.3">
      <c r="A26" s="1"/>
      <c r="B26" s="1"/>
      <c r="C26" s="1"/>
      <c r="D26" s="1"/>
      <c r="E26" s="1"/>
    </row>
    <row r="27" spans="1:6" x14ac:dyDescent="0.3">
      <c r="A27" s="1"/>
      <c r="B27" s="1"/>
      <c r="C27" s="1"/>
      <c r="D27" s="1"/>
      <c r="E27" s="1"/>
    </row>
    <row r="28" spans="1:6" x14ac:dyDescent="0.3">
      <c r="A28" s="1"/>
      <c r="B28" s="1"/>
      <c r="C28" s="1"/>
      <c r="D28" s="1"/>
      <c r="E28" s="1"/>
    </row>
    <row r="29" spans="1:6" x14ac:dyDescent="0.3">
      <c r="A29" s="1"/>
      <c r="B29" s="1"/>
      <c r="C29" s="1"/>
      <c r="D29" s="1"/>
      <c r="E29" s="1"/>
    </row>
    <row r="30" spans="1:6" x14ac:dyDescent="0.3">
      <c r="A30" s="1"/>
      <c r="B30" s="1"/>
      <c r="C30" s="1"/>
      <c r="D30" s="1"/>
      <c r="E30" s="1"/>
    </row>
    <row r="31" spans="1:6" x14ac:dyDescent="0.3">
      <c r="A31" s="1"/>
      <c r="B31" s="1"/>
      <c r="C31" s="1"/>
      <c r="D31" s="1"/>
      <c r="E31" s="1"/>
    </row>
    <row r="32" spans="1:6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/>
      <c r="B34" s="1"/>
      <c r="C34" s="1"/>
      <c r="D34" s="1"/>
      <c r="E34" s="1"/>
    </row>
    <row r="35" spans="1:5" x14ac:dyDescent="0.3">
      <c r="A35" s="1"/>
      <c r="B35" s="1"/>
      <c r="C35" s="1"/>
      <c r="D35" s="1"/>
      <c r="E35" s="1"/>
    </row>
    <row r="36" spans="1:5" x14ac:dyDescent="0.3">
      <c r="A36" s="1"/>
      <c r="B36" s="1"/>
      <c r="C36" s="1"/>
      <c r="D36" s="1"/>
      <c r="E36" s="1"/>
    </row>
    <row r="37" spans="1:5" x14ac:dyDescent="0.3">
      <c r="A37" s="1"/>
      <c r="B37" s="1"/>
      <c r="C37" s="1"/>
      <c r="D37" s="1"/>
      <c r="E37" s="1"/>
    </row>
    <row r="38" spans="1:5" x14ac:dyDescent="0.3">
      <c r="A38" s="1"/>
      <c r="B38" s="1"/>
      <c r="C38" s="1"/>
      <c r="D38" s="1"/>
      <c r="E38" s="1"/>
    </row>
    <row r="39" spans="1:5" x14ac:dyDescent="0.3">
      <c r="A39" s="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  <row r="41" spans="1:5" x14ac:dyDescent="0.3">
      <c r="A41" s="1"/>
      <c r="B41" s="1"/>
      <c r="C41" s="1"/>
      <c r="D41" s="1"/>
      <c r="E41" s="1"/>
    </row>
    <row r="42" spans="1:5" x14ac:dyDescent="0.3">
      <c r="A42" s="1"/>
      <c r="B42" s="1"/>
      <c r="C42" s="1"/>
      <c r="D42" s="1"/>
      <c r="E42" s="1"/>
    </row>
    <row r="43" spans="1:5" x14ac:dyDescent="0.3">
      <c r="A43" s="1"/>
      <c r="B43" s="1"/>
      <c r="C43" s="1"/>
      <c r="D43" s="1"/>
      <c r="E43" s="1"/>
    </row>
    <row r="44" spans="1:5" x14ac:dyDescent="0.3">
      <c r="A44" s="1"/>
      <c r="B44" s="1"/>
      <c r="C44" s="1"/>
      <c r="D44" s="1"/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/>
      <c r="B46" s="1"/>
      <c r="C46" s="1"/>
      <c r="D46" s="1"/>
      <c r="E46" s="1"/>
    </row>
    <row r="47" spans="1:5" x14ac:dyDescent="0.3">
      <c r="A47" s="1"/>
      <c r="B47" s="1"/>
      <c r="C47" s="1"/>
      <c r="D47" s="1"/>
      <c r="E47" s="1"/>
    </row>
    <row r="48" spans="1:5" x14ac:dyDescent="0.3">
      <c r="A48" s="1"/>
      <c r="B48" s="1"/>
      <c r="C48" s="1"/>
      <c r="D48" s="1"/>
      <c r="E48" s="1"/>
    </row>
    <row r="49" spans="1:5" x14ac:dyDescent="0.3">
      <c r="A49" s="1"/>
      <c r="B49" s="1"/>
      <c r="C49" s="1"/>
      <c r="D49" s="1"/>
      <c r="E49" s="1"/>
    </row>
    <row r="50" spans="1:5" x14ac:dyDescent="0.3">
      <c r="A50" s="1"/>
      <c r="B50" s="1"/>
      <c r="C50" s="1"/>
      <c r="D50" s="1"/>
      <c r="E50" s="1"/>
    </row>
    <row r="51" spans="1:5" x14ac:dyDescent="0.3">
      <c r="A51" s="1"/>
      <c r="B51" s="1"/>
      <c r="C51" s="1"/>
      <c r="D51" s="1"/>
      <c r="E51" s="1"/>
    </row>
    <row r="52" spans="1:5" x14ac:dyDescent="0.3">
      <c r="A52" s="1"/>
      <c r="B52" s="1"/>
      <c r="C52" s="1"/>
      <c r="D52" s="1"/>
      <c r="E5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Exemple 1</vt:lpstr>
      <vt:lpstr>Exemple 2</vt:lpstr>
      <vt:lpstr>Exemple 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COLAS</dc:creator>
  <cp:lastModifiedBy>Guillaume COLAS</cp:lastModifiedBy>
  <dcterms:created xsi:type="dcterms:W3CDTF">2017-04-27T10:09:28Z</dcterms:created>
  <dcterms:modified xsi:type="dcterms:W3CDTF">2017-05-02T07:41:09Z</dcterms:modified>
</cp:coreProperties>
</file>