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85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2" i="1"/>
  <c r="H11"/>
  <c r="H9"/>
  <c r="H8"/>
  <c r="H7"/>
  <c r="H6"/>
  <c r="H5"/>
  <c r="H4"/>
  <c r="H3"/>
</calcChain>
</file>

<file path=xl/sharedStrings.xml><?xml version="1.0" encoding="utf-8"?>
<sst xmlns="http://schemas.openxmlformats.org/spreadsheetml/2006/main" count="25" uniqueCount="25">
  <si>
    <t>LA ROCHELLE</t>
  </si>
  <si>
    <t>CLERMONT</t>
  </si>
  <si>
    <t>BORDEAUX-BEGLES</t>
  </si>
  <si>
    <t>CASTRES</t>
  </si>
  <si>
    <t>TOULON</t>
  </si>
  <si>
    <t>RACING</t>
  </si>
  <si>
    <t>TOULOUSE</t>
  </si>
  <si>
    <t>BRIVE</t>
  </si>
  <si>
    <t>STADE FRANCAIS</t>
  </si>
  <si>
    <t>PAU</t>
  </si>
  <si>
    <t>MONTPELLIER</t>
  </si>
  <si>
    <t>OYONNAX</t>
  </si>
  <si>
    <t>GRENOBLE</t>
  </si>
  <si>
    <t>AGEN</t>
  </si>
  <si>
    <t>SCORES REELS</t>
  </si>
  <si>
    <t>SCORES PERSO</t>
  </si>
  <si>
    <t>PTS</t>
  </si>
  <si>
    <t>Je vous ai mis qu'une partie des matches dont la liste est beaucoup plus longue</t>
  </si>
  <si>
    <t>Dans la colonne H, il y a le nombre de points obtenus en fonction de plusieurs critères bien précis</t>
  </si>
  <si>
    <t>Total en somme()</t>
  </si>
  <si>
    <t>Total en détail</t>
  </si>
  <si>
    <t>Il s'avère que lorsque je veux faire la somme des points en case H11 avec somme(H3:H9), le calcul reste figé à 0</t>
  </si>
  <si>
    <t>Merci pour votre aide</t>
  </si>
  <si>
    <t xml:space="preserve">J'ai utilisé une longue formule avec imbrication en SI avec usage du sigle &amp; pour utiliser plus de 7 imbrications </t>
  </si>
  <si>
    <t>Seule l'addition classique en H12 avec H3+H4+H5+H6+H7+H8+H9  fonctionne (=35)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</si>
</sst>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rgb="FFFFFF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3" xfId="0" applyNumberFormat="1" applyFont="1" applyFill="1" applyBorder="1" applyAlignment="1" applyProtection="1">
      <alignment horizontal="center" vertical="center"/>
    </xf>
    <xf numFmtId="0" fontId="3" fillId="4" borderId="4" xfId="0" applyNumberFormat="1" applyFont="1" applyFill="1" applyBorder="1" applyAlignment="1" applyProtection="1">
      <alignment horizontal="center" vertical="center"/>
    </xf>
    <xf numFmtId="0" fontId="4" fillId="5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NumberFormat="1" applyFont="1" applyFill="1" applyBorder="1" applyAlignment="1" applyProtection="1">
      <alignment horizontal="center" vertical="center"/>
    </xf>
    <xf numFmtId="0" fontId="3" fillId="4" borderId="9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3" borderId="11" xfId="0" applyNumberFormat="1" applyFont="1" applyFill="1" applyBorder="1" applyAlignment="1" applyProtection="1">
      <alignment horizontal="center" vertical="center"/>
      <protection locked="0"/>
    </xf>
    <xf numFmtId="0" fontId="3" fillId="4" borderId="12" xfId="0" applyNumberFormat="1" applyFont="1" applyFill="1" applyBorder="1" applyAlignment="1" applyProtection="1">
      <alignment horizontal="center" vertical="center"/>
    </xf>
    <xf numFmtId="0" fontId="3" fillId="4" borderId="13" xfId="0" applyNumberFormat="1" applyFont="1" applyFill="1" applyBorder="1" applyAlignment="1" applyProtection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6" borderId="0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/>
    </xf>
  </cellXfs>
  <cellStyles count="1">
    <cellStyle name="Normal" xfId="0" builtinId="0"/>
  </cellStyles>
  <dxfs count="43"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0"/>
  <sheetViews>
    <sheetView tabSelected="1" workbookViewId="0">
      <selection activeCell="H12" sqref="H12"/>
    </sheetView>
  </sheetViews>
  <sheetFormatPr baseColWidth="10" defaultRowHeight="15"/>
  <cols>
    <col min="2" max="3" width="20" customWidth="1"/>
    <col min="7" max="7" width="11.42578125" customWidth="1"/>
  </cols>
  <sheetData>
    <row r="1" spans="2:8" ht="15.75" thickBot="1"/>
    <row r="2" spans="2:8" ht="15.75" thickBot="1">
      <c r="D2" s="20" t="s">
        <v>14</v>
      </c>
      <c r="E2" s="21"/>
      <c r="F2" s="20" t="s">
        <v>15</v>
      </c>
      <c r="G2" s="21"/>
      <c r="H2" s="22" t="s">
        <v>16</v>
      </c>
    </row>
    <row r="3" spans="2:8" ht="15.75" thickBot="1">
      <c r="B3" s="1" t="s">
        <v>0</v>
      </c>
      <c r="C3" s="2" t="s">
        <v>1</v>
      </c>
      <c r="D3" s="3">
        <v>6</v>
      </c>
      <c r="E3" s="4">
        <v>44</v>
      </c>
      <c r="F3" s="5">
        <v>15</v>
      </c>
      <c r="G3" s="6">
        <v>12</v>
      </c>
      <c r="H3" s="7" t="str">
        <f t="shared" ref="H3:H9" si="0">IF(AND($D3="",$E3=""),"",IF(AND(F3="",G3=""),"",IF(AND($D3=F3,$E3=G3),14,IF(OR(AND($D3=$E3,F3=G3,ABS($D3-F3)&lt;=2,ABS($E3-G3)&lt;=2),AND($D3&lt;&gt;$E3,$D3-$E3=F3-G3,ABS($D3-F3)&lt;=2,ABS($E3-G3)&lt;=2)),11,IF(OR(AND($D3&lt;&gt;$E3,$D3-$E3=F3-G3),AND($D3=$E3,F3=G3),AND($D3=F3,$D3&gt;$E3,F3&gt;G3,ABS($E3-G3)&lt;=2),AND($D3=F3,$D3&lt;$E3,F3&lt;G3,ABS($E3-G3)&lt;=2),AND($E3=G3,$D3&gt;$E3,F3&gt;G3,ABS($D3-F3)&lt;=2),AND($E3=G3,$D3&lt;$E3,F3&lt;G3,ABS($D3-F3)&lt;=2)),9,"")))))&amp;IF(OR(AND($D3=F3,$D3&gt;$E3,F3&gt;G3,ABS($E3-G3)&gt;2),AND($D3=F3,$D3&lt;$E3,F3&lt;G3,ABS($E3-G3)&gt;2),AND($E3=G3,$D3&gt;$E3,F3&gt;G3,ABS($D3-F3)&gt;2),AND($E3=G3,$D3&lt;$E3,F3&lt;G3,ABS($D3-F3)&gt;2)),8,IF(OR(AND($D3&gt;$E3,F3&gt;G3,$D3-$E3&lt;&gt;F3-G3,$D3&lt;&gt;F3,$E3&lt;&gt;G3,ABS($D3-F3)&lt;=2,ABS($E3-G3)&lt;=2),AND($D3&lt;$E3,F3&lt;G3,$D3-$E3&lt;&gt;F3-G3,$D3&lt;&gt;F3,$E3&lt;&gt;G3,ABS($D3-F3)&lt;=2,ABS($E3-G3)&lt;=2)),7,IF(OR(AND($D3&gt;$E3,F3&gt;G3,$D3-$E3&lt;&gt;F3-G3,$D3&lt;&gt;F3,$E3&lt;&gt;G3,OR(ABS($D3-F3)&lt;=2,ABS($E3-G3)&lt;=2)),AND($D3&lt;$E3,F3&lt;G3,$D3-$E3&lt;&gt;F3-G3,$D3&lt;&gt;F3,$E3&lt;&gt;G3,OR(ABS($D3-F3)&lt;=2,ABS($E3-G3)&lt;=2))),6,IF(OR(AND($D3&gt;$E3,F3&gt;G3,$D3-$E3&lt;&gt;F3-G3,ABS($D3-F3)&gt;2,ABS($E3-G3)&gt;2),AND($D3&lt;$E3,F3&lt;G3,$D3-$E3&lt;&gt;F3-G3,ABS($D3-F3)&gt;2,ABS($E3-G3)&gt;2)),5,IF(OR(AND($D3&gt;=$E3,F3&lt;=G3,$D3-$E3&lt;&gt;F3-G3),AND($D3&lt;=$E3,F3&gt;=G3,$D3-$E3&lt;&gt;F3-G3),AND($D3=$E3,F3&lt;&gt;G3)),0,"")))))</f>
        <v>0</v>
      </c>
    </row>
    <row r="4" spans="2:8" ht="15.75" thickBot="1">
      <c r="B4" s="8" t="s">
        <v>2</v>
      </c>
      <c r="C4" s="9" t="s">
        <v>3</v>
      </c>
      <c r="D4" s="10">
        <v>19</v>
      </c>
      <c r="E4" s="11">
        <v>16</v>
      </c>
      <c r="F4" s="12">
        <v>12</v>
      </c>
      <c r="G4" s="13">
        <v>9</v>
      </c>
      <c r="H4" s="7" t="str">
        <f t="shared" si="0"/>
        <v>9</v>
      </c>
    </row>
    <row r="5" spans="2:8" ht="15.75" thickBot="1">
      <c r="B5" s="8" t="s">
        <v>4</v>
      </c>
      <c r="C5" s="9" t="s">
        <v>5</v>
      </c>
      <c r="D5" s="10">
        <v>22</v>
      </c>
      <c r="E5" s="11">
        <v>27</v>
      </c>
      <c r="F5" s="12">
        <v>25</v>
      </c>
      <c r="G5" s="13">
        <v>18</v>
      </c>
      <c r="H5" s="7" t="str">
        <f t="shared" si="0"/>
        <v>0</v>
      </c>
    </row>
    <row r="6" spans="2:8" ht="15.75" thickBot="1">
      <c r="B6" s="8" t="s">
        <v>6</v>
      </c>
      <c r="C6" s="9" t="s">
        <v>7</v>
      </c>
      <c r="D6" s="10">
        <v>24</v>
      </c>
      <c r="E6" s="11">
        <v>7</v>
      </c>
      <c r="F6" s="12">
        <v>23</v>
      </c>
      <c r="G6" s="13">
        <v>9</v>
      </c>
      <c r="H6" s="7" t="str">
        <f t="shared" si="0"/>
        <v>7</v>
      </c>
    </row>
    <row r="7" spans="2:8" ht="15.75" thickBot="1">
      <c r="B7" s="8" t="s">
        <v>8</v>
      </c>
      <c r="C7" s="9" t="s">
        <v>9</v>
      </c>
      <c r="D7" s="10">
        <v>34</v>
      </c>
      <c r="E7" s="11">
        <v>18</v>
      </c>
      <c r="F7" s="12">
        <v>22</v>
      </c>
      <c r="G7" s="13">
        <v>6</v>
      </c>
      <c r="H7" s="7" t="str">
        <f t="shared" si="0"/>
        <v>9</v>
      </c>
    </row>
    <row r="8" spans="2:8" ht="15.75" thickBot="1">
      <c r="B8" s="8" t="s">
        <v>10</v>
      </c>
      <c r="C8" s="9" t="s">
        <v>11</v>
      </c>
      <c r="D8" s="10">
        <v>35</v>
      </c>
      <c r="E8" s="11">
        <v>19</v>
      </c>
      <c r="F8" s="12">
        <v>12</v>
      </c>
      <c r="G8" s="13">
        <v>10</v>
      </c>
      <c r="H8" s="7" t="str">
        <f t="shared" si="0"/>
        <v>5</v>
      </c>
    </row>
    <row r="9" spans="2:8" ht="15.75" thickBot="1">
      <c r="B9" s="14" t="s">
        <v>12</v>
      </c>
      <c r="C9" s="15" t="s">
        <v>13</v>
      </c>
      <c r="D9" s="16">
        <v>38</v>
      </c>
      <c r="E9" s="17">
        <v>23</v>
      </c>
      <c r="F9" s="18">
        <v>27</v>
      </c>
      <c r="G9" s="19">
        <v>15</v>
      </c>
      <c r="H9" s="7" t="str">
        <f t="shared" si="0"/>
        <v>5</v>
      </c>
    </row>
    <row r="11" spans="2:8">
      <c r="F11" t="s">
        <v>19</v>
      </c>
      <c r="H11" s="23">
        <f>SUM(H3:H9)</f>
        <v>0</v>
      </c>
    </row>
    <row r="12" spans="2:8">
      <c r="F12" t="s">
        <v>20</v>
      </c>
      <c r="H12" s="24">
        <f>H3+H4+H5+H6+H7+H8+H9</f>
        <v>35</v>
      </c>
    </row>
    <row r="14" spans="2:8">
      <c r="B14" t="s">
        <v>17</v>
      </c>
    </row>
    <row r="15" spans="2:8">
      <c r="B15" t="s">
        <v>18</v>
      </c>
    </row>
    <row r="16" spans="2:8">
      <c r="B16" t="s">
        <v>23</v>
      </c>
    </row>
    <row r="17" spans="2:2">
      <c r="B17" t="s">
        <v>21</v>
      </c>
    </row>
    <row r="18" spans="2:2">
      <c r="B18" t="s">
        <v>24</v>
      </c>
    </row>
    <row r="20" spans="2:2">
      <c r="B20" t="s">
        <v>22</v>
      </c>
    </row>
  </sheetData>
  <mergeCells count="2">
    <mergeCell ref="D2:E2"/>
    <mergeCell ref="F2:G2"/>
  </mergeCells>
  <conditionalFormatting sqref="H3:H9 H11">
    <cfRule type="expression" dxfId="28" priority="14" stopIfTrue="1">
      <formula>IF(AND($D3&lt;&gt;"",F3="",G3=""),TRUE)</formula>
    </cfRule>
  </conditionalFormatting>
  <conditionalFormatting sqref="F3:F9">
    <cfRule type="expression" dxfId="26" priority="11" stopIfTrue="1">
      <formula>IF(H3=7,TRUE)</formula>
    </cfRule>
    <cfRule type="expression" dxfId="25" priority="12" stopIfTrue="1">
      <formula>IF(OR(H3=3,AND(H3=4,F3&lt;&gt;$D3)),TRUE)</formula>
    </cfRule>
    <cfRule type="expression" dxfId="24" priority="13" stopIfTrue="1">
      <formula>IF(OR(H3=5,AND(H3=4,F3=$D3),AND(H3=4,F3=G3)),TRUE)</formula>
    </cfRule>
  </conditionalFormatting>
  <conditionalFormatting sqref="G3:G9">
    <cfRule type="expression" dxfId="20" priority="8" stopIfTrue="1">
      <formula>IF(H3=7,TRUE)</formula>
    </cfRule>
    <cfRule type="expression" dxfId="19" priority="9" stopIfTrue="1">
      <formula>IF(OR(H3=3,AND(H3=4,G3&lt;&gt;$E3)),TRUE)</formula>
    </cfRule>
    <cfRule type="expression" dxfId="18" priority="10" stopIfTrue="1">
      <formula>IF(OR(H3=5,AND(H3=4,G3=$E3),AND(H3=4,F3=G3)),TRUE)</formula>
    </cfRule>
  </conditionalFormatting>
  <conditionalFormatting sqref="H3:H9 H11">
    <cfRule type="expression" dxfId="14" priority="7" stopIfTrue="1">
      <formula>IF(AND($D3&lt;&gt;"",F3="",G3=""),TRUE)</formula>
    </cfRule>
  </conditionalFormatting>
  <conditionalFormatting sqref="F3:F9">
    <cfRule type="expression" dxfId="12" priority="4" stopIfTrue="1">
      <formula>IF(H3=7,TRUE)</formula>
    </cfRule>
    <cfRule type="expression" dxfId="11" priority="5" stopIfTrue="1">
      <formula>IF(OR(H3=3,AND(H3=4,F3&lt;&gt;$D3)),TRUE)</formula>
    </cfRule>
    <cfRule type="expression" dxfId="10" priority="6" stopIfTrue="1">
      <formula>IF(OR(H3=5,AND(H3=4,F3=$D3),AND(H3=4,F3=G3)),TRUE)</formula>
    </cfRule>
  </conditionalFormatting>
  <conditionalFormatting sqref="G3:G9">
    <cfRule type="expression" dxfId="6" priority="1" stopIfTrue="1">
      <formula>IF(H3=7,TRUE)</formula>
    </cfRule>
    <cfRule type="expression" dxfId="5" priority="2" stopIfTrue="1">
      <formula>IF(OR(H3=3,AND(H3=4,G3&lt;&gt;$E3)),TRUE)</formula>
    </cfRule>
    <cfRule type="expression" dxfId="4" priority="3" stopIfTrue="1">
      <formula>IF(OR(H3=5,AND(H3=4,G3=$E3),AND(H3=4,F3=G3)),TRUE)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Riri</dc:creator>
  <cp:lastModifiedBy>Riri</cp:lastModifiedBy>
  <dcterms:created xsi:type="dcterms:W3CDTF">2015-09-14T11:16:58Z</dcterms:created>
  <dcterms:modified xsi:type="dcterms:W3CDTF">2015-09-14T11:31:18Z</dcterms:modified>
</cp:coreProperties>
</file>