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3"/>
  </bookViews>
  <sheets>
    <sheet name="2016" sheetId="1" r:id="rId1"/>
    <sheet name="2015" sheetId="2" r:id="rId2"/>
    <sheet name="Variation" sheetId="3" r:id="rId3"/>
    <sheet name="TCD" sheetId="4" r:id="rId4"/>
  </sheets>
  <definedNames>
    <definedName name="Segment_Colonne">#N/A</definedName>
  </definedNames>
  <calcPr calcId="145621"/>
  <pivotCaches>
    <pivotCache cacheId="2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5" i="1" l="1"/>
  <c r="B5" i="3" s="1"/>
  <c r="B6" i="1"/>
  <c r="B6" i="3" s="1"/>
  <c r="B7" i="1"/>
  <c r="B7" i="3" s="1"/>
  <c r="B8" i="1"/>
  <c r="B4" i="1"/>
  <c r="B4" i="3" s="1"/>
  <c r="B3" i="1"/>
  <c r="B3" i="3" s="1"/>
  <c r="B2" i="1"/>
  <c r="B2" i="3" s="1"/>
  <c r="F21" i="2"/>
  <c r="E21" i="2"/>
  <c r="D21" i="2"/>
  <c r="C21" i="2"/>
  <c r="B21" i="2"/>
  <c r="F20" i="2"/>
  <c r="E20" i="2"/>
  <c r="D20" i="2"/>
  <c r="C20" i="2"/>
  <c r="B20" i="2"/>
  <c r="F19" i="2"/>
  <c r="E19" i="2"/>
  <c r="D19" i="2"/>
  <c r="C19" i="2"/>
  <c r="B19" i="2"/>
  <c r="F18" i="2"/>
  <c r="E18" i="2"/>
  <c r="D18" i="2"/>
  <c r="C18" i="2"/>
  <c r="B18" i="2"/>
  <c r="F17" i="2"/>
  <c r="E17" i="2"/>
  <c r="D17" i="2"/>
  <c r="C17" i="2"/>
  <c r="B17" i="2"/>
  <c r="F16" i="2"/>
  <c r="E16" i="2"/>
  <c r="D16" i="2"/>
  <c r="C16" i="2"/>
  <c r="B16" i="2"/>
  <c r="F15" i="2"/>
  <c r="E15" i="2"/>
  <c r="D15" i="2"/>
  <c r="C15" i="2"/>
  <c r="B15" i="2"/>
  <c r="F14" i="2"/>
  <c r="E14" i="2"/>
  <c r="D14" i="2"/>
  <c r="C14" i="2"/>
  <c r="B14" i="2"/>
  <c r="F13" i="2"/>
  <c r="E13" i="2"/>
  <c r="D13" i="2"/>
  <c r="C13" i="2"/>
  <c r="B13" i="2"/>
  <c r="F12" i="2"/>
  <c r="E12" i="2"/>
  <c r="D12" i="2"/>
  <c r="C12" i="2"/>
  <c r="B12" i="2"/>
  <c r="F11" i="2"/>
  <c r="E11" i="2"/>
  <c r="D11" i="2"/>
  <c r="C11" i="2"/>
  <c r="B11" i="2"/>
  <c r="F10" i="2"/>
  <c r="E10" i="2"/>
  <c r="D10" i="2"/>
  <c r="C10" i="2"/>
  <c r="B10" i="2"/>
  <c r="F9" i="2"/>
  <c r="E9" i="2"/>
  <c r="D9" i="2"/>
  <c r="C9" i="2"/>
  <c r="B9" i="2"/>
  <c r="F8" i="2"/>
  <c r="E8" i="2"/>
  <c r="D8" i="2"/>
  <c r="C8" i="2"/>
  <c r="B8" i="2"/>
  <c r="F7" i="2"/>
  <c r="E7" i="2"/>
  <c r="D7" i="2"/>
  <c r="C7" i="2"/>
  <c r="F6" i="2"/>
  <c r="E6" i="2"/>
  <c r="D6" i="2"/>
  <c r="C6" i="2"/>
  <c r="F5" i="2"/>
  <c r="E5" i="2"/>
  <c r="D5" i="2"/>
  <c r="C5" i="2"/>
  <c r="F4" i="2"/>
  <c r="E4" i="2"/>
  <c r="D4" i="2"/>
  <c r="C4" i="2"/>
  <c r="F3" i="2"/>
  <c r="E3" i="2"/>
  <c r="D3" i="2"/>
  <c r="C3" i="2"/>
  <c r="F2" i="2"/>
  <c r="E2" i="2"/>
  <c r="D2" i="2"/>
  <c r="C2" i="2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F18" i="3" s="1"/>
  <c r="E18" i="1"/>
  <c r="E18" i="3" s="1"/>
  <c r="D18" i="1"/>
  <c r="D18" i="3" s="1"/>
  <c r="C18" i="1"/>
  <c r="C18" i="3" s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F14" i="3" s="1"/>
  <c r="E14" i="1"/>
  <c r="E14" i="3" s="1"/>
  <c r="D14" i="1"/>
  <c r="D14" i="3" s="1"/>
  <c r="C14" i="1"/>
  <c r="C14" i="3" s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F10" i="3" s="1"/>
  <c r="E10" i="1"/>
  <c r="E10" i="3" s="1"/>
  <c r="D10" i="1"/>
  <c r="D10" i="3" s="1"/>
  <c r="C10" i="1"/>
  <c r="C10" i="3" s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  <c r="F2" i="1"/>
  <c r="E2" i="1"/>
  <c r="D2" i="1"/>
  <c r="C2" i="1"/>
  <c r="C2" i="3" l="1"/>
  <c r="C3" i="3"/>
  <c r="C4" i="3"/>
  <c r="C5" i="3"/>
  <c r="C6" i="3"/>
  <c r="C7" i="3"/>
  <c r="C8" i="3"/>
  <c r="C9" i="3"/>
  <c r="C11" i="3"/>
  <c r="C12" i="3"/>
  <c r="C13" i="3"/>
  <c r="C15" i="3"/>
  <c r="C16" i="3"/>
  <c r="C17" i="3"/>
  <c r="D2" i="3"/>
  <c r="D3" i="3"/>
  <c r="D4" i="3"/>
  <c r="D5" i="3"/>
  <c r="D6" i="3"/>
  <c r="D7" i="3"/>
  <c r="D11" i="3"/>
  <c r="D15" i="3"/>
  <c r="D19" i="3"/>
  <c r="D12" i="3"/>
  <c r="D16" i="3"/>
  <c r="D20" i="3"/>
  <c r="D8" i="3"/>
  <c r="F9" i="3"/>
  <c r="F13" i="3"/>
  <c r="F17" i="3"/>
  <c r="F21" i="3"/>
  <c r="C19" i="3"/>
  <c r="F2" i="3"/>
  <c r="F3" i="3"/>
  <c r="F4" i="3"/>
  <c r="F5" i="3"/>
  <c r="F6" i="3"/>
  <c r="F7" i="3"/>
  <c r="F8" i="3"/>
  <c r="F11" i="3"/>
  <c r="F12" i="3"/>
  <c r="F15" i="3"/>
  <c r="F16" i="3"/>
  <c r="F20" i="3"/>
  <c r="D9" i="3"/>
  <c r="D13" i="3"/>
  <c r="D21" i="3"/>
  <c r="D17" i="3"/>
  <c r="F19" i="3"/>
  <c r="B14" i="3"/>
  <c r="B18" i="3"/>
  <c r="B10" i="3"/>
  <c r="E2" i="3"/>
  <c r="E3" i="3"/>
  <c r="E4" i="3"/>
  <c r="E5" i="3"/>
  <c r="E6" i="3"/>
  <c r="E7" i="3"/>
  <c r="E8" i="3"/>
  <c r="E9" i="3"/>
  <c r="E11" i="3"/>
  <c r="E12" i="3"/>
  <c r="E13" i="3"/>
  <c r="E15" i="3"/>
  <c r="E16" i="3"/>
  <c r="E17" i="3"/>
  <c r="E19" i="3"/>
  <c r="E20" i="3"/>
  <c r="E21" i="3"/>
  <c r="B11" i="3"/>
  <c r="B15" i="3"/>
  <c r="B19" i="3"/>
  <c r="C20" i="3"/>
  <c r="B12" i="3"/>
  <c r="B16" i="3"/>
  <c r="B20" i="3"/>
  <c r="C21" i="3"/>
  <c r="B9" i="3"/>
  <c r="B13" i="3"/>
  <c r="B17" i="3"/>
  <c r="B21" i="3"/>
  <c r="B8" i="3"/>
</calcChain>
</file>

<file path=xl/sharedStrings.xml><?xml version="1.0" encoding="utf-8"?>
<sst xmlns="http://schemas.openxmlformats.org/spreadsheetml/2006/main" count="105" uniqueCount="32">
  <si>
    <t xml:space="preserve">Société : </t>
  </si>
  <si>
    <t>société 1</t>
  </si>
  <si>
    <t>société 2</t>
  </si>
  <si>
    <t>société 3</t>
  </si>
  <si>
    <t>société 4</t>
  </si>
  <si>
    <t>société 5</t>
  </si>
  <si>
    <t>dépenses 1</t>
  </si>
  <si>
    <t>dépenses 2</t>
  </si>
  <si>
    <t>dépenses 3</t>
  </si>
  <si>
    <t>dépenses 4</t>
  </si>
  <si>
    <t>dépenses 5</t>
  </si>
  <si>
    <t>dépenses 6</t>
  </si>
  <si>
    <t>dépenses 7</t>
  </si>
  <si>
    <t>dépenses 8</t>
  </si>
  <si>
    <t>dépenses 9</t>
  </si>
  <si>
    <t>dépenses 10</t>
  </si>
  <si>
    <t>dépenses 11</t>
  </si>
  <si>
    <t>dépenses 12</t>
  </si>
  <si>
    <t>dépenses 13</t>
  </si>
  <si>
    <t>dépenses 14</t>
  </si>
  <si>
    <t>dépenses 15</t>
  </si>
  <si>
    <t>dépenses 16</t>
  </si>
  <si>
    <t>dépenses 17</t>
  </si>
  <si>
    <t>dépenses 18</t>
  </si>
  <si>
    <t>dépenses 19</t>
  </si>
  <si>
    <t>dépenses 20</t>
  </si>
  <si>
    <t>Somme de Valeur</t>
  </si>
  <si>
    <t>Étiquettes de colonnes</t>
  </si>
  <si>
    <t>Étiquettes de lignes</t>
  </si>
  <si>
    <t>2016</t>
  </si>
  <si>
    <t>2015</t>
  </si>
  <si>
    <t>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</si>
</sst>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3" xfId="0" applyBorder="1"/>
    <xf numFmtId="0" fontId="0" fillId="0" borderId="0" xfId="0" applyBorder="1"/>
    <xf numFmtId="3" fontId="0" fillId="0" borderId="0" xfId="0" applyNumberFormat="1" applyBorder="1"/>
    <xf numFmtId="3" fontId="0" fillId="0" borderId="4" xfId="0" applyNumberFormat="1" applyBorder="1"/>
    <xf numFmtId="3" fontId="0" fillId="0" borderId="3" xfId="0" applyNumberFormat="1" applyBorder="1"/>
    <xf numFmtId="3" fontId="0" fillId="0" borderId="11" xfId="0" applyNumberFormat="1" applyBorder="1"/>
    <xf numFmtId="3" fontId="0" fillId="0" borderId="12" xfId="0" applyNumberFormat="1" applyBorder="1"/>
    <xf numFmtId="3" fontId="0" fillId="0" borderId="13" xfId="0" applyNumberFormat="1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0" fontId="0" fillId="0" borderId="2" xfId="0" applyBorder="1"/>
    <xf numFmtId="0" fontId="0" fillId="0" borderId="10" xfId="0" applyBorder="1"/>
    <xf numFmtId="0" fontId="0" fillId="0" borderId="12" xfId="0" applyBorder="1"/>
    <xf numFmtId="0" fontId="0" fillId="0" borderId="3" xfId="0" pivotButton="1" applyBorder="1"/>
    <xf numFmtId="0" fontId="0" fillId="0" borderId="11" xfId="0" applyBorder="1"/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5" xfId="0" pivotButton="1" applyBorder="1"/>
    <xf numFmtId="0" fontId="0" fillId="0" borderId="6" xfId="0" pivotButton="1" applyBorder="1"/>
    <xf numFmtId="0" fontId="0" fillId="0" borderId="6" xfId="0" applyBorder="1"/>
  </cellXfs>
  <cellStyles count="1">
    <cellStyle name="Normal" xfId="0" builtinId="0"/>
  </cellStyles>
  <dxfs count="21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Style de tableau croisé dynamique 1" table="0" count="1">
      <tableStyleElement type="wholeTable" dxfId="20"/>
    </tableStyle>
    <tableStyle name="Style de tableau croisé dynamique 2" table="0" count="2"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200025</xdr:colOff>
      <xdr:row>8</xdr:row>
      <xdr:rowOff>28575</xdr:rowOff>
    </xdr:from>
    <xdr:to>
      <xdr:col>19</xdr:col>
      <xdr:colOff>428625</xdr:colOff>
      <xdr:row>21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lon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230225" y="1552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6</xdr:col>
      <xdr:colOff>142875</xdr:colOff>
      <xdr:row>4</xdr:row>
      <xdr:rowOff>19050</xdr:rowOff>
    </xdr:from>
    <xdr:to>
      <xdr:col>9</xdr:col>
      <xdr:colOff>323850</xdr:colOff>
      <xdr:row>7</xdr:row>
      <xdr:rowOff>171450</xdr:rowOff>
    </xdr:to>
    <xdr:sp macro="[0]!test1" textlink="">
      <xdr:nvSpPr>
        <xdr:cNvPr id="3" name="Rectangle à coins arrondis 2"/>
        <xdr:cNvSpPr/>
      </xdr:nvSpPr>
      <xdr:spPr>
        <a:xfrm>
          <a:off x="5114925" y="781050"/>
          <a:ext cx="23241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Tri décroissant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 daf" refreshedDate="42849.521881828703" createdVersion="4" refreshedVersion="4" minRefreshableVersion="3" recordCount="300">
  <cacheSource type="consolidation">
    <consolidation>
      <pages count="1">
        <page count="3">
          <pageItem name="Élément1"/>
          <pageItem name="Élément2"/>
          <pageItem name="Élément3"/>
        </page>
      </pages>
      <rangeSets count="3">
        <rangeSet i1="0" ref="A1:F21" sheet="2015"/>
        <rangeSet i1="1" ref="A1:F21" sheet="2016"/>
        <rangeSet i1="2" ref="A1:F21" sheet="Variation"/>
      </rangeSets>
    </consolidation>
  </cacheSource>
  <cacheFields count="4">
    <cacheField name="Ligne" numFmtId="0">
      <sharedItems count="20">
        <s v="dépenses 1"/>
        <s v="dépenses 2"/>
        <s v="dépenses 3"/>
        <s v="dépenses 4"/>
        <s v="dépenses 5"/>
        <s v="dépenses 6"/>
        <s v="dépenses 7"/>
        <s v="dépenses 8"/>
        <s v="dépenses 9"/>
        <s v="dépenses 10"/>
        <s v="dépenses 11"/>
        <s v="dépenses 12"/>
        <s v="dépenses 13"/>
        <s v="dépenses 14"/>
        <s v="dépenses 15"/>
        <s v="dépenses 16"/>
        <s v="dépenses 17"/>
        <s v="dépenses 18"/>
        <s v="dépenses 19"/>
        <s v="dépenses 20"/>
      </sharedItems>
    </cacheField>
    <cacheField name="Colonne" numFmtId="0">
      <sharedItems count="5">
        <s v="société 1"/>
        <s v="société 2"/>
        <s v="société 3"/>
        <s v="société 4"/>
        <s v="société 5"/>
      </sharedItems>
    </cacheField>
    <cacheField name="Valeur" numFmtId="0">
      <sharedItems containsSemiMixedTypes="0" containsString="0" containsNumber="1" minValue="-841.40105814571041" maxValue="991.90970071958259"/>
    </cacheField>
    <cacheField name="Page1" numFmtId="0">
      <sharedItems count="3">
        <s v="Élément1"/>
        <s v="Élément2"/>
        <s v="Élément3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x v="0"/>
    <x v="0"/>
    <n v="5"/>
    <x v="0"/>
  </r>
  <r>
    <x v="0"/>
    <x v="1"/>
    <n v="900.63551732990811"/>
    <x v="0"/>
  </r>
  <r>
    <x v="0"/>
    <x v="2"/>
    <n v="464.34992316924263"/>
    <x v="0"/>
  </r>
  <r>
    <x v="0"/>
    <x v="3"/>
    <n v="499.12000297901039"/>
    <x v="0"/>
  </r>
  <r>
    <x v="0"/>
    <x v="4"/>
    <n v="675.7668546988366"/>
    <x v="0"/>
  </r>
  <r>
    <x v="1"/>
    <x v="0"/>
    <n v="50"/>
    <x v="0"/>
  </r>
  <r>
    <x v="1"/>
    <x v="1"/>
    <n v="746.54422696550489"/>
    <x v="0"/>
  </r>
  <r>
    <x v="1"/>
    <x v="2"/>
    <n v="265.14928194733312"/>
    <x v="0"/>
  </r>
  <r>
    <x v="1"/>
    <x v="3"/>
    <n v="529.33648602069206"/>
    <x v="0"/>
  </r>
  <r>
    <x v="1"/>
    <x v="4"/>
    <n v="601.37200777859891"/>
    <x v="0"/>
  </r>
  <r>
    <x v="2"/>
    <x v="0"/>
    <n v="400"/>
    <x v="0"/>
  </r>
  <r>
    <x v="2"/>
    <x v="1"/>
    <n v="689.25878694366929"/>
    <x v="0"/>
  </r>
  <r>
    <x v="2"/>
    <x v="2"/>
    <n v="864.11586632652359"/>
    <x v="0"/>
  </r>
  <r>
    <x v="2"/>
    <x v="3"/>
    <n v="629.25818739884676"/>
    <x v="0"/>
  </r>
  <r>
    <x v="2"/>
    <x v="4"/>
    <n v="71.315853540757317"/>
    <x v="0"/>
  </r>
  <r>
    <x v="3"/>
    <x v="0"/>
    <n v="452"/>
    <x v="0"/>
  </r>
  <r>
    <x v="3"/>
    <x v="1"/>
    <n v="95.058527813569157"/>
    <x v="0"/>
  </r>
  <r>
    <x v="3"/>
    <x v="2"/>
    <n v="7.5092880243206039"/>
    <x v="0"/>
  </r>
  <r>
    <x v="3"/>
    <x v="3"/>
    <n v="205.31640346658298"/>
    <x v="0"/>
  </r>
  <r>
    <x v="3"/>
    <x v="4"/>
    <n v="309.06267936354925"/>
    <x v="0"/>
  </r>
  <r>
    <x v="4"/>
    <x v="0"/>
    <n v="4"/>
    <x v="0"/>
  </r>
  <r>
    <x v="4"/>
    <x v="1"/>
    <n v="39.836935391924456"/>
    <x v="0"/>
  </r>
  <r>
    <x v="4"/>
    <x v="2"/>
    <n v="600.34873275072187"/>
    <x v="0"/>
  </r>
  <r>
    <x v="4"/>
    <x v="3"/>
    <n v="799.89950345381737"/>
    <x v="0"/>
  </r>
  <r>
    <x v="4"/>
    <x v="4"/>
    <n v="520.94469801640946"/>
    <x v="0"/>
  </r>
  <r>
    <x v="5"/>
    <x v="0"/>
    <n v="2"/>
    <x v="0"/>
  </r>
  <r>
    <x v="5"/>
    <x v="1"/>
    <n v="293.88204106214368"/>
    <x v="0"/>
  </r>
  <r>
    <x v="5"/>
    <x v="2"/>
    <n v="866.93910259610948"/>
    <x v="0"/>
  </r>
  <r>
    <x v="5"/>
    <x v="3"/>
    <n v="955.30692309140079"/>
    <x v="0"/>
  </r>
  <r>
    <x v="5"/>
    <x v="4"/>
    <n v="199.29962175492432"/>
    <x v="0"/>
  </r>
  <r>
    <x v="6"/>
    <x v="0"/>
    <n v="156.76286248878424"/>
    <x v="0"/>
  </r>
  <r>
    <x v="6"/>
    <x v="1"/>
    <n v="947.78813528618707"/>
    <x v="0"/>
  </r>
  <r>
    <x v="6"/>
    <x v="2"/>
    <n v="422.87745415304698"/>
    <x v="0"/>
  </r>
  <r>
    <x v="6"/>
    <x v="3"/>
    <n v="959.40047304936058"/>
    <x v="0"/>
  </r>
  <r>
    <x v="6"/>
    <x v="4"/>
    <n v="872.91987291805242"/>
    <x v="0"/>
  </r>
  <r>
    <x v="7"/>
    <x v="0"/>
    <n v="644.91404540879978"/>
    <x v="0"/>
  </r>
  <r>
    <x v="7"/>
    <x v="1"/>
    <n v="763.42393666474663"/>
    <x v="0"/>
  </r>
  <r>
    <x v="7"/>
    <x v="2"/>
    <n v="666.88664887234142"/>
    <x v="0"/>
  </r>
  <r>
    <x v="7"/>
    <x v="3"/>
    <n v="162.84720458699175"/>
    <x v="0"/>
  </r>
  <r>
    <x v="7"/>
    <x v="4"/>
    <n v="443.7124750574385"/>
    <x v="0"/>
  </r>
  <r>
    <x v="8"/>
    <x v="0"/>
    <n v="648.768631051493"/>
    <x v="0"/>
  </r>
  <r>
    <x v="8"/>
    <x v="1"/>
    <n v="539.4668068729984"/>
    <x v="0"/>
  </r>
  <r>
    <x v="8"/>
    <x v="2"/>
    <n v="890.2640853314598"/>
    <x v="0"/>
  </r>
  <r>
    <x v="8"/>
    <x v="3"/>
    <n v="187.41675797969359"/>
    <x v="0"/>
  </r>
  <r>
    <x v="8"/>
    <x v="4"/>
    <n v="729.37518784899612"/>
    <x v="0"/>
  </r>
  <r>
    <x v="9"/>
    <x v="0"/>
    <n v="179.43991998415999"/>
    <x v="0"/>
  </r>
  <r>
    <x v="9"/>
    <x v="1"/>
    <n v="32.64378456889694"/>
    <x v="0"/>
  </r>
  <r>
    <x v="9"/>
    <x v="2"/>
    <n v="733.23801360728339"/>
    <x v="0"/>
  </r>
  <r>
    <x v="9"/>
    <x v="3"/>
    <n v="272.86995402665349"/>
    <x v="0"/>
  </r>
  <r>
    <x v="9"/>
    <x v="4"/>
    <n v="543.42446236681076"/>
    <x v="0"/>
  </r>
  <r>
    <x v="10"/>
    <x v="0"/>
    <n v="386.46300062492764"/>
    <x v="0"/>
  </r>
  <r>
    <x v="10"/>
    <x v="1"/>
    <n v="225.81217335139891"/>
    <x v="0"/>
  </r>
  <r>
    <x v="10"/>
    <x v="2"/>
    <n v="276.81361702794874"/>
    <x v="0"/>
  </r>
  <r>
    <x v="10"/>
    <x v="3"/>
    <n v="39.026022898249188"/>
    <x v="0"/>
  </r>
  <r>
    <x v="10"/>
    <x v="4"/>
    <n v="565.00449289857227"/>
    <x v="0"/>
  </r>
  <r>
    <x v="11"/>
    <x v="0"/>
    <n v="389.80461275577659"/>
    <x v="0"/>
  </r>
  <r>
    <x v="11"/>
    <x v="1"/>
    <n v="680.07968297978687"/>
    <x v="0"/>
  </r>
  <r>
    <x v="11"/>
    <x v="2"/>
    <n v="48.21632938411291"/>
    <x v="0"/>
  </r>
  <r>
    <x v="11"/>
    <x v="3"/>
    <n v="172.19021131442423"/>
    <x v="0"/>
  </r>
  <r>
    <x v="11"/>
    <x v="4"/>
    <n v="655.7937857540951"/>
    <x v="0"/>
  </r>
  <r>
    <x v="12"/>
    <x v="0"/>
    <n v="483.2478421464985"/>
    <x v="0"/>
  </r>
  <r>
    <x v="12"/>
    <x v="1"/>
    <n v="730.36699426052621"/>
    <x v="0"/>
  </r>
  <r>
    <x v="12"/>
    <x v="2"/>
    <n v="406.2320169264583"/>
    <x v="0"/>
  </r>
  <r>
    <x v="12"/>
    <x v="3"/>
    <n v="985.16982332390899"/>
    <x v="0"/>
  </r>
  <r>
    <x v="12"/>
    <x v="4"/>
    <n v="683.73655165005016"/>
    <x v="0"/>
  </r>
  <r>
    <x v="13"/>
    <x v="0"/>
    <n v="470.6264701205356"/>
    <x v="0"/>
  </r>
  <r>
    <x v="13"/>
    <x v="1"/>
    <n v="659.30880147402206"/>
    <x v="0"/>
  </r>
  <r>
    <x v="13"/>
    <x v="2"/>
    <n v="822.27179426426926"/>
    <x v="0"/>
  </r>
  <r>
    <x v="13"/>
    <x v="3"/>
    <n v="77.904028740481081"/>
    <x v="0"/>
  </r>
  <r>
    <x v="13"/>
    <x v="4"/>
    <n v="386.44169446510699"/>
    <x v="0"/>
  </r>
  <r>
    <x v="14"/>
    <x v="0"/>
    <n v="395.07263860323627"/>
    <x v="0"/>
  </r>
  <r>
    <x v="14"/>
    <x v="1"/>
    <n v="880.02285889127302"/>
    <x v="0"/>
  </r>
  <r>
    <x v="14"/>
    <x v="2"/>
    <n v="451.98562538216612"/>
    <x v="0"/>
  </r>
  <r>
    <x v="14"/>
    <x v="3"/>
    <n v="780.44588309213555"/>
    <x v="0"/>
  </r>
  <r>
    <x v="14"/>
    <x v="4"/>
    <n v="872.19666322385331"/>
    <x v="0"/>
  </r>
  <r>
    <x v="15"/>
    <x v="0"/>
    <n v="803.00647287890831"/>
    <x v="0"/>
  </r>
  <r>
    <x v="15"/>
    <x v="1"/>
    <n v="762.74957028134077"/>
    <x v="0"/>
  </r>
  <r>
    <x v="15"/>
    <x v="2"/>
    <n v="147.7893419852121"/>
    <x v="0"/>
  </r>
  <r>
    <x v="15"/>
    <x v="3"/>
    <n v="16.00407023999184"/>
    <x v="0"/>
  </r>
  <r>
    <x v="15"/>
    <x v="4"/>
    <n v="495.3152418106672"/>
    <x v="0"/>
  </r>
  <r>
    <x v="16"/>
    <x v="0"/>
    <n v="793.60747142665048"/>
    <x v="0"/>
  </r>
  <r>
    <x v="16"/>
    <x v="1"/>
    <n v="116.58562702661068"/>
    <x v="0"/>
  </r>
  <r>
    <x v="16"/>
    <x v="2"/>
    <n v="747.70372662865907"/>
    <x v="0"/>
  </r>
  <r>
    <x v="16"/>
    <x v="3"/>
    <n v="250.9993730076946"/>
    <x v="0"/>
  </r>
  <r>
    <x v="16"/>
    <x v="4"/>
    <n v="369.56900503806042"/>
    <x v="0"/>
  </r>
  <r>
    <x v="17"/>
    <x v="0"/>
    <n v="714.08678888309782"/>
    <x v="0"/>
  </r>
  <r>
    <x v="17"/>
    <x v="1"/>
    <n v="558.53845120176175"/>
    <x v="0"/>
  </r>
  <r>
    <x v="17"/>
    <x v="2"/>
    <n v="686.45515900377222"/>
    <x v="0"/>
  </r>
  <r>
    <x v="17"/>
    <x v="3"/>
    <n v="709.89211826000769"/>
    <x v="0"/>
  </r>
  <r>
    <x v="17"/>
    <x v="4"/>
    <n v="405.07287610877228"/>
    <x v="0"/>
  </r>
  <r>
    <x v="18"/>
    <x v="0"/>
    <n v="632.71156009304639"/>
    <x v="0"/>
  </r>
  <r>
    <x v="18"/>
    <x v="1"/>
    <n v="178.99955843239846"/>
    <x v="0"/>
  </r>
  <r>
    <x v="18"/>
    <x v="2"/>
    <n v="914.40368448267941"/>
    <x v="0"/>
  </r>
  <r>
    <x v="18"/>
    <x v="3"/>
    <n v="320.35333020896314"/>
    <x v="0"/>
  </r>
  <r>
    <x v="18"/>
    <x v="4"/>
    <n v="753.77327863319135"/>
    <x v="0"/>
  </r>
  <r>
    <x v="19"/>
    <x v="0"/>
    <n v="284.90475047036301"/>
    <x v="0"/>
  </r>
  <r>
    <x v="19"/>
    <x v="1"/>
    <n v="326.75398889140826"/>
    <x v="0"/>
  </r>
  <r>
    <x v="19"/>
    <x v="2"/>
    <n v="428.1711500649489"/>
    <x v="0"/>
  </r>
  <r>
    <x v="19"/>
    <x v="3"/>
    <n v="938.4820370730223"/>
    <x v="0"/>
  </r>
  <r>
    <x v="19"/>
    <x v="4"/>
    <n v="786.50304847215455"/>
    <x v="0"/>
  </r>
  <r>
    <x v="0"/>
    <x v="0"/>
    <n v="779.29414124945595"/>
    <x v="1"/>
  </r>
  <r>
    <x v="0"/>
    <x v="1"/>
    <n v="900.14637367793591"/>
    <x v="1"/>
  </r>
  <r>
    <x v="0"/>
    <x v="2"/>
    <n v="704.29703476035547"/>
    <x v="1"/>
  </r>
  <r>
    <x v="0"/>
    <x v="3"/>
    <n v="827.09477323539932"/>
    <x v="1"/>
  </r>
  <r>
    <x v="0"/>
    <x v="4"/>
    <n v="510.60032526991404"/>
    <x v="1"/>
  </r>
  <r>
    <x v="1"/>
    <x v="0"/>
    <n v="69.258325431041271"/>
    <x v="1"/>
  </r>
  <r>
    <x v="1"/>
    <x v="1"/>
    <n v="147.71403034019249"/>
    <x v="1"/>
  </r>
  <r>
    <x v="1"/>
    <x v="2"/>
    <n v="208.22080466533077"/>
    <x v="1"/>
  </r>
  <r>
    <x v="1"/>
    <x v="3"/>
    <n v="194.03830789027265"/>
    <x v="1"/>
  </r>
  <r>
    <x v="1"/>
    <x v="4"/>
    <n v="354.07325924678122"/>
    <x v="1"/>
  </r>
  <r>
    <x v="2"/>
    <x v="0"/>
    <n v="378.10542955017178"/>
    <x v="1"/>
  </r>
  <r>
    <x v="2"/>
    <x v="1"/>
    <n v="377.95467737874543"/>
    <x v="1"/>
  </r>
  <r>
    <x v="2"/>
    <x v="2"/>
    <n v="190.70259256283651"/>
    <x v="1"/>
  </r>
  <r>
    <x v="2"/>
    <x v="3"/>
    <n v="316.03342846777906"/>
    <x v="1"/>
  </r>
  <r>
    <x v="2"/>
    <x v="4"/>
    <n v="860.33449784025981"/>
    <x v="1"/>
  </r>
  <r>
    <x v="3"/>
    <x v="0"/>
    <n v="198.62529457236411"/>
    <x v="1"/>
  </r>
  <r>
    <x v="3"/>
    <x v="1"/>
    <n v="470.07880196416738"/>
    <x v="1"/>
  </r>
  <r>
    <x v="3"/>
    <x v="2"/>
    <n v="333.10269145021942"/>
    <x v="1"/>
  </r>
  <r>
    <x v="3"/>
    <x v="3"/>
    <n v="290.3081835743032"/>
    <x v="1"/>
  </r>
  <r>
    <x v="3"/>
    <x v="4"/>
    <n v="963.42743537522426"/>
    <x v="1"/>
  </r>
  <r>
    <x v="4"/>
    <x v="0"/>
    <n v="542.32444030432202"/>
    <x v="1"/>
  </r>
  <r>
    <x v="4"/>
    <x v="1"/>
    <n v="395.01110657778969"/>
    <x v="1"/>
  </r>
  <r>
    <x v="4"/>
    <x v="2"/>
    <n v="531.48414797788485"/>
    <x v="1"/>
  </r>
  <r>
    <x v="4"/>
    <x v="3"/>
    <n v="10.806811838164343"/>
    <x v="1"/>
  </r>
  <r>
    <x v="4"/>
    <x v="4"/>
    <n v="476.55931204537552"/>
    <x v="1"/>
  </r>
  <r>
    <x v="5"/>
    <x v="0"/>
    <n v="976.69505369406545"/>
    <x v="1"/>
  </r>
  <r>
    <x v="5"/>
    <x v="1"/>
    <n v="278.91953881867914"/>
    <x v="1"/>
  </r>
  <r>
    <x v="5"/>
    <x v="2"/>
    <n v="575.06535230494819"/>
    <x v="1"/>
  </r>
  <r>
    <x v="5"/>
    <x v="3"/>
    <n v="171.40057823952927"/>
    <x v="1"/>
  </r>
  <r>
    <x v="5"/>
    <x v="4"/>
    <n v="744.97893606468915"/>
    <x v="1"/>
  </r>
  <r>
    <x v="6"/>
    <x v="0"/>
    <n v="252.65470571241423"/>
    <x v="1"/>
  </r>
  <r>
    <x v="6"/>
    <x v="1"/>
    <n v="106.38707714047668"/>
    <x v="1"/>
  </r>
  <r>
    <x v="6"/>
    <x v="2"/>
    <n v="7.623325627761135"/>
    <x v="1"/>
  </r>
  <r>
    <x v="6"/>
    <x v="3"/>
    <n v="375.05686237698643"/>
    <x v="1"/>
  </r>
  <r>
    <x v="6"/>
    <x v="4"/>
    <n v="777.26791817750018"/>
    <x v="1"/>
  </r>
  <r>
    <x v="7"/>
    <x v="0"/>
    <n v="971.19552222643961"/>
    <x v="1"/>
  </r>
  <r>
    <x v="7"/>
    <x v="1"/>
    <n v="179.926797065464"/>
    <x v="1"/>
  </r>
  <r>
    <x v="7"/>
    <x v="2"/>
    <n v="739.21075410576827"/>
    <x v="1"/>
  </r>
  <r>
    <x v="7"/>
    <x v="3"/>
    <n v="120.60226594523837"/>
    <x v="1"/>
  </r>
  <r>
    <x v="7"/>
    <x v="4"/>
    <n v="266.90091834052942"/>
    <x v="1"/>
  </r>
  <r>
    <x v="8"/>
    <x v="0"/>
    <n v="411.6250704669684"/>
    <x v="1"/>
  </r>
  <r>
    <x v="8"/>
    <x v="1"/>
    <n v="710.55891573930705"/>
    <x v="1"/>
  </r>
  <r>
    <x v="8"/>
    <x v="2"/>
    <n v="593.83165150857155"/>
    <x v="1"/>
  </r>
  <r>
    <x v="8"/>
    <x v="3"/>
    <n v="586.52640434092416"/>
    <x v="1"/>
  </r>
  <r>
    <x v="8"/>
    <x v="4"/>
    <n v="187.137505448848"/>
    <x v="1"/>
  </r>
  <r>
    <x v="9"/>
    <x v="0"/>
    <n v="542.20556583187579"/>
    <x v="1"/>
  </r>
  <r>
    <x v="9"/>
    <x v="1"/>
    <n v="991.90970071958259"/>
    <x v="1"/>
  </r>
  <r>
    <x v="9"/>
    <x v="2"/>
    <n v="941.88778212013347"/>
    <x v="1"/>
  </r>
  <r>
    <x v="9"/>
    <x v="3"/>
    <n v="741.15737065827773"/>
    <x v="1"/>
  </r>
  <r>
    <x v="9"/>
    <x v="4"/>
    <n v="822.27404371673595"/>
    <x v="1"/>
  </r>
  <r>
    <x v="10"/>
    <x v="0"/>
    <n v="508.47060704902083"/>
    <x v="1"/>
  </r>
  <r>
    <x v="10"/>
    <x v="1"/>
    <n v="538.99778261312895"/>
    <x v="1"/>
  </r>
  <r>
    <x v="10"/>
    <x v="2"/>
    <n v="671.75953294047224"/>
    <x v="1"/>
  </r>
  <r>
    <x v="10"/>
    <x v="3"/>
    <n v="865.40240131863538"/>
    <x v="1"/>
  </r>
  <r>
    <x v="10"/>
    <x v="4"/>
    <n v="556.2903047887437"/>
    <x v="1"/>
  </r>
  <r>
    <x v="11"/>
    <x v="0"/>
    <n v="408.53237750288639"/>
    <x v="1"/>
  </r>
  <r>
    <x v="11"/>
    <x v="1"/>
    <n v="97.784790392714143"/>
    <x v="1"/>
  </r>
  <r>
    <x v="11"/>
    <x v="2"/>
    <n v="649.01770658074224"/>
    <x v="1"/>
  </r>
  <r>
    <x v="11"/>
    <x v="3"/>
    <n v="238.28354897970749"/>
    <x v="1"/>
  </r>
  <r>
    <x v="11"/>
    <x v="4"/>
    <n v="780.19513720043324"/>
    <x v="1"/>
  </r>
  <r>
    <x v="12"/>
    <x v="0"/>
    <n v="827.64897349597106"/>
    <x v="1"/>
  </r>
  <r>
    <x v="12"/>
    <x v="1"/>
    <n v="204.40550473820451"/>
    <x v="1"/>
  </r>
  <r>
    <x v="12"/>
    <x v="2"/>
    <n v="644.29923517522991"/>
    <x v="1"/>
  </r>
  <r>
    <x v="12"/>
    <x v="3"/>
    <n v="207.13905984098125"/>
    <x v="1"/>
  </r>
  <r>
    <x v="12"/>
    <x v="4"/>
    <n v="447.59232823077298"/>
    <x v="1"/>
  </r>
  <r>
    <x v="13"/>
    <x v="0"/>
    <n v="369.7736048992316"/>
    <x v="1"/>
  </r>
  <r>
    <x v="13"/>
    <x v="1"/>
    <n v="543.61011845371297"/>
    <x v="1"/>
  </r>
  <r>
    <x v="13"/>
    <x v="2"/>
    <n v="951.94430168603606"/>
    <x v="1"/>
  </r>
  <r>
    <x v="13"/>
    <x v="3"/>
    <n v="950.24147454142621"/>
    <x v="1"/>
  </r>
  <r>
    <x v="13"/>
    <x v="4"/>
    <n v="671.23512026979893"/>
    <x v="1"/>
  </r>
  <r>
    <x v="14"/>
    <x v="0"/>
    <n v="240.15459900881319"/>
    <x v="1"/>
  </r>
  <r>
    <x v="14"/>
    <x v="1"/>
    <n v="164.61908080540243"/>
    <x v="1"/>
  </r>
  <r>
    <x v="14"/>
    <x v="2"/>
    <n v="690.39517485172428"/>
    <x v="1"/>
  </r>
  <r>
    <x v="14"/>
    <x v="3"/>
    <n v="350.18667974713259"/>
    <x v="1"/>
  </r>
  <r>
    <x v="14"/>
    <x v="4"/>
    <n v="320.23831211435385"/>
    <x v="1"/>
  </r>
  <r>
    <x v="15"/>
    <x v="0"/>
    <n v="972.69485693204786"/>
    <x v="1"/>
  </r>
  <r>
    <x v="15"/>
    <x v="1"/>
    <n v="610.66325039183289"/>
    <x v="1"/>
  </r>
  <r>
    <x v="15"/>
    <x v="2"/>
    <n v="850.96965908277491"/>
    <x v="1"/>
  </r>
  <r>
    <x v="15"/>
    <x v="3"/>
    <n v="705.33168555179952"/>
    <x v="1"/>
  </r>
  <r>
    <x v="15"/>
    <x v="4"/>
    <n v="919.90053875622311"/>
    <x v="1"/>
  </r>
  <r>
    <x v="16"/>
    <x v="0"/>
    <n v="448.11750196348612"/>
    <x v="1"/>
  </r>
  <r>
    <x v="16"/>
    <x v="1"/>
    <n v="55.100236006007997"/>
    <x v="1"/>
  </r>
  <r>
    <x v="16"/>
    <x v="2"/>
    <n v="406.22584894193778"/>
    <x v="1"/>
  </r>
  <r>
    <x v="16"/>
    <x v="3"/>
    <n v="174.4470842603304"/>
    <x v="1"/>
  </r>
  <r>
    <x v="16"/>
    <x v="4"/>
    <n v="251.05185810715159"/>
    <x v="1"/>
  </r>
  <r>
    <x v="17"/>
    <x v="0"/>
    <n v="428.80890088549904"/>
    <x v="1"/>
  </r>
  <r>
    <x v="17"/>
    <x v="1"/>
    <n v="454.95576581517292"/>
    <x v="1"/>
  </r>
  <r>
    <x v="17"/>
    <x v="2"/>
    <n v="562.37100540951997"/>
    <x v="1"/>
  </r>
  <r>
    <x v="17"/>
    <x v="3"/>
    <n v="673.71693118404005"/>
    <x v="1"/>
  </r>
  <r>
    <x v="17"/>
    <x v="4"/>
    <n v="614.31668045073161"/>
    <x v="1"/>
  </r>
  <r>
    <x v="18"/>
    <x v="0"/>
    <n v="733.88878426009512"/>
    <x v="1"/>
  </r>
  <r>
    <x v="18"/>
    <x v="1"/>
    <n v="646.7634687579839"/>
    <x v="1"/>
  </r>
  <r>
    <x v="18"/>
    <x v="2"/>
    <n v="518.1100959234044"/>
    <x v="1"/>
  </r>
  <r>
    <x v="18"/>
    <x v="3"/>
    <n v="629.11825504000547"/>
    <x v="1"/>
  </r>
  <r>
    <x v="18"/>
    <x v="4"/>
    <n v="840.89163785969515"/>
    <x v="1"/>
  </r>
  <r>
    <x v="19"/>
    <x v="0"/>
    <n v="380.46598413808329"/>
    <x v="1"/>
  </r>
  <r>
    <x v="19"/>
    <x v="1"/>
    <n v="858.4007339497914"/>
    <x v="1"/>
  </r>
  <r>
    <x v="19"/>
    <x v="2"/>
    <n v="840.16404752487131"/>
    <x v="1"/>
  </r>
  <r>
    <x v="19"/>
    <x v="3"/>
    <n v="467.79956740688999"/>
    <x v="1"/>
  </r>
  <r>
    <x v="19"/>
    <x v="4"/>
    <n v="466.90851581061065"/>
    <x v="1"/>
  </r>
  <r>
    <x v="0"/>
    <x v="0"/>
    <n v="774.29414124945595"/>
    <x v="2"/>
  </r>
  <r>
    <x v="0"/>
    <x v="1"/>
    <n v="-0.48914365197219922"/>
    <x v="2"/>
  </r>
  <r>
    <x v="0"/>
    <x v="2"/>
    <n v="239.94711159111284"/>
    <x v="2"/>
  </r>
  <r>
    <x v="0"/>
    <x v="3"/>
    <n v="327.97477025638892"/>
    <x v="2"/>
  </r>
  <r>
    <x v="0"/>
    <x v="4"/>
    <n v="-165.16652942892256"/>
    <x v="2"/>
  </r>
  <r>
    <x v="1"/>
    <x v="0"/>
    <n v="19.258325431041271"/>
    <x v="2"/>
  </r>
  <r>
    <x v="1"/>
    <x v="1"/>
    <n v="-598.8301966253124"/>
    <x v="2"/>
  </r>
  <r>
    <x v="1"/>
    <x v="2"/>
    <n v="-56.928477282002348"/>
    <x v="2"/>
  </r>
  <r>
    <x v="1"/>
    <x v="3"/>
    <n v="-335.29817813041939"/>
    <x v="2"/>
  </r>
  <r>
    <x v="1"/>
    <x v="4"/>
    <n v="-247.29874853181769"/>
    <x v="2"/>
  </r>
  <r>
    <x v="2"/>
    <x v="0"/>
    <n v="-21.894570449828223"/>
    <x v="2"/>
  </r>
  <r>
    <x v="2"/>
    <x v="1"/>
    <n v="-311.30410956492386"/>
    <x v="2"/>
  </r>
  <r>
    <x v="2"/>
    <x v="2"/>
    <n v="-673.41327376368713"/>
    <x v="2"/>
  </r>
  <r>
    <x v="2"/>
    <x v="3"/>
    <n v="-313.2247589310677"/>
    <x v="2"/>
  </r>
  <r>
    <x v="2"/>
    <x v="4"/>
    <n v="789.01864429950251"/>
    <x v="2"/>
  </r>
  <r>
    <x v="3"/>
    <x v="0"/>
    <n v="-253.37470542763589"/>
    <x v="2"/>
  </r>
  <r>
    <x v="3"/>
    <x v="1"/>
    <n v="375.0202741505982"/>
    <x v="2"/>
  </r>
  <r>
    <x v="3"/>
    <x v="2"/>
    <n v="325.59340342589883"/>
    <x v="2"/>
  </r>
  <r>
    <x v="3"/>
    <x v="3"/>
    <n v="84.991780107720217"/>
    <x v="2"/>
  </r>
  <r>
    <x v="3"/>
    <x v="4"/>
    <n v="654.36475601167501"/>
    <x v="2"/>
  </r>
  <r>
    <x v="4"/>
    <x v="0"/>
    <n v="538.32444030432202"/>
    <x v="2"/>
  </r>
  <r>
    <x v="4"/>
    <x v="1"/>
    <n v="355.17417118586525"/>
    <x v="2"/>
  </r>
  <r>
    <x v="4"/>
    <x v="2"/>
    <n v="-68.86458477283702"/>
    <x v="2"/>
  </r>
  <r>
    <x v="4"/>
    <x v="3"/>
    <n v="-789.09269161565305"/>
    <x v="2"/>
  </r>
  <r>
    <x v="4"/>
    <x v="4"/>
    <n v="-44.385385971033941"/>
    <x v="2"/>
  </r>
  <r>
    <x v="5"/>
    <x v="0"/>
    <n v="974.69505369406545"/>
    <x v="2"/>
  </r>
  <r>
    <x v="5"/>
    <x v="1"/>
    <n v="-14.962502243464542"/>
    <x v="2"/>
  </r>
  <r>
    <x v="5"/>
    <x v="2"/>
    <n v="-291.87375029116129"/>
    <x v="2"/>
  </r>
  <r>
    <x v="5"/>
    <x v="3"/>
    <n v="-783.90634485187149"/>
    <x v="2"/>
  </r>
  <r>
    <x v="5"/>
    <x v="4"/>
    <n v="545.67931430976478"/>
    <x v="2"/>
  </r>
  <r>
    <x v="6"/>
    <x v="0"/>
    <n v="95.891843223629991"/>
    <x v="2"/>
  </r>
  <r>
    <x v="6"/>
    <x v="1"/>
    <n v="-841.40105814571041"/>
    <x v="2"/>
  </r>
  <r>
    <x v="6"/>
    <x v="2"/>
    <n v="-415.25412852528586"/>
    <x v="2"/>
  </r>
  <r>
    <x v="6"/>
    <x v="3"/>
    <n v="-584.3436106723741"/>
    <x v="2"/>
  </r>
  <r>
    <x v="6"/>
    <x v="4"/>
    <n v="-95.651954740552242"/>
    <x v="2"/>
  </r>
  <r>
    <x v="7"/>
    <x v="0"/>
    <n v="326.28147681763983"/>
    <x v="2"/>
  </r>
  <r>
    <x v="7"/>
    <x v="1"/>
    <n v="-583.4971395992826"/>
    <x v="2"/>
  </r>
  <r>
    <x v="7"/>
    <x v="2"/>
    <n v="72.324105233426849"/>
    <x v="2"/>
  </r>
  <r>
    <x v="7"/>
    <x v="3"/>
    <n v="-42.244938641753379"/>
    <x v="2"/>
  </r>
  <r>
    <x v="7"/>
    <x v="4"/>
    <n v="-176.81155671690908"/>
    <x v="2"/>
  </r>
  <r>
    <x v="8"/>
    <x v="0"/>
    <n v="-237.14356058452461"/>
    <x v="2"/>
  </r>
  <r>
    <x v="8"/>
    <x v="1"/>
    <n v="171.09210886630865"/>
    <x v="2"/>
  </r>
  <r>
    <x v="8"/>
    <x v="2"/>
    <n v="-296.43243382288824"/>
    <x v="2"/>
  </r>
  <r>
    <x v="8"/>
    <x v="3"/>
    <n v="399.1096463612306"/>
    <x v="2"/>
  </r>
  <r>
    <x v="8"/>
    <x v="4"/>
    <n v="-542.23768240014806"/>
    <x v="2"/>
  </r>
  <r>
    <x v="9"/>
    <x v="0"/>
    <n v="362.7656458477158"/>
    <x v="2"/>
  </r>
  <r>
    <x v="9"/>
    <x v="1"/>
    <n v="959.2659161506856"/>
    <x v="2"/>
  </r>
  <r>
    <x v="9"/>
    <x v="2"/>
    <n v="208.64976851285007"/>
    <x v="2"/>
  </r>
  <r>
    <x v="9"/>
    <x v="3"/>
    <n v="468.28741663162424"/>
    <x v="2"/>
  </r>
  <r>
    <x v="9"/>
    <x v="4"/>
    <n v="278.84958134992519"/>
    <x v="2"/>
  </r>
  <r>
    <x v="10"/>
    <x v="0"/>
    <n v="122.00760642409318"/>
    <x v="2"/>
  </r>
  <r>
    <x v="10"/>
    <x v="1"/>
    <n v="313.18560926173006"/>
    <x v="2"/>
  </r>
  <r>
    <x v="10"/>
    <x v="2"/>
    <n v="394.9459159125235"/>
    <x v="2"/>
  </r>
  <r>
    <x v="10"/>
    <x v="3"/>
    <n v="826.37637842038623"/>
    <x v="2"/>
  </r>
  <r>
    <x v="10"/>
    <x v="4"/>
    <n v="-8.7141881098285694"/>
    <x v="2"/>
  </r>
  <r>
    <x v="11"/>
    <x v="0"/>
    <n v="18.727764747109802"/>
    <x v="2"/>
  </r>
  <r>
    <x v="11"/>
    <x v="1"/>
    <n v="-582.2948925870727"/>
    <x v="2"/>
  </r>
  <r>
    <x v="11"/>
    <x v="2"/>
    <n v="600.80137719662935"/>
    <x v="2"/>
  </r>
  <r>
    <x v="11"/>
    <x v="3"/>
    <n v="66.093337665283258"/>
    <x v="2"/>
  </r>
  <r>
    <x v="11"/>
    <x v="4"/>
    <n v="124.40135144633814"/>
    <x v="2"/>
  </r>
  <r>
    <x v="12"/>
    <x v="0"/>
    <n v="344.40113134947256"/>
    <x v="2"/>
  </r>
  <r>
    <x v="12"/>
    <x v="1"/>
    <n v="-525.9614895223217"/>
    <x v="2"/>
  </r>
  <r>
    <x v="12"/>
    <x v="2"/>
    <n v="238.06721824877161"/>
    <x v="2"/>
  </r>
  <r>
    <x v="12"/>
    <x v="3"/>
    <n v="-778.0307634829278"/>
    <x v="2"/>
  </r>
  <r>
    <x v="12"/>
    <x v="4"/>
    <n v="-236.14422341927718"/>
    <x v="2"/>
  </r>
  <r>
    <x v="13"/>
    <x v="0"/>
    <n v="-100.852865221304"/>
    <x v="2"/>
  </r>
  <r>
    <x v="13"/>
    <x v="1"/>
    <n v="-115.69868302030909"/>
    <x v="2"/>
  </r>
  <r>
    <x v="13"/>
    <x v="2"/>
    <n v="129.6725074217668"/>
    <x v="2"/>
  </r>
  <r>
    <x v="13"/>
    <x v="3"/>
    <n v="872.33744580094515"/>
    <x v="2"/>
  </r>
  <r>
    <x v="13"/>
    <x v="4"/>
    <n v="284.79342580469194"/>
    <x v="2"/>
  </r>
  <r>
    <x v="14"/>
    <x v="0"/>
    <n v="-154.91803959442308"/>
    <x v="2"/>
  </r>
  <r>
    <x v="14"/>
    <x v="1"/>
    <n v="-715.40377808587061"/>
    <x v="2"/>
  </r>
  <r>
    <x v="14"/>
    <x v="2"/>
    <n v="238.40954946955816"/>
    <x v="2"/>
  </r>
  <r>
    <x v="14"/>
    <x v="3"/>
    <n v="-430.25920334500296"/>
    <x v="2"/>
  </r>
  <r>
    <x v="14"/>
    <x v="4"/>
    <n v="-551.95835110949952"/>
    <x v="2"/>
  </r>
  <r>
    <x v="15"/>
    <x v="0"/>
    <n v="169.68838405313954"/>
    <x v="2"/>
  </r>
  <r>
    <x v="15"/>
    <x v="1"/>
    <n v="-152.08631988950788"/>
    <x v="2"/>
  </r>
  <r>
    <x v="15"/>
    <x v="2"/>
    <n v="703.18031709756281"/>
    <x v="2"/>
  </r>
  <r>
    <x v="15"/>
    <x v="3"/>
    <n v="689.32761531180768"/>
    <x v="2"/>
  </r>
  <r>
    <x v="15"/>
    <x v="4"/>
    <n v="424.58529694555591"/>
    <x v="2"/>
  </r>
  <r>
    <x v="16"/>
    <x v="0"/>
    <n v="-345.48996946316436"/>
    <x v="2"/>
  </r>
  <r>
    <x v="16"/>
    <x v="1"/>
    <n v="-61.485391020602684"/>
    <x v="2"/>
  </r>
  <r>
    <x v="16"/>
    <x v="2"/>
    <n v="-341.47787768672129"/>
    <x v="2"/>
  </r>
  <r>
    <x v="16"/>
    <x v="3"/>
    <n v="-76.552288747364202"/>
    <x v="2"/>
  </r>
  <r>
    <x v="16"/>
    <x v="4"/>
    <n v="-118.51714693090884"/>
    <x v="2"/>
  </r>
  <r>
    <x v="17"/>
    <x v="0"/>
    <n v="-285.27788799759878"/>
    <x v="2"/>
  </r>
  <r>
    <x v="17"/>
    <x v="1"/>
    <n v="-103.58268538658882"/>
    <x v="2"/>
  </r>
  <r>
    <x v="17"/>
    <x v="2"/>
    <n v="-124.08415359425226"/>
    <x v="2"/>
  </r>
  <r>
    <x v="17"/>
    <x v="3"/>
    <n v="-36.175187075967642"/>
    <x v="2"/>
  </r>
  <r>
    <x v="17"/>
    <x v="4"/>
    <n v="209.24380434195933"/>
    <x v="2"/>
  </r>
  <r>
    <x v="18"/>
    <x v="0"/>
    <n v="101.17722416704873"/>
    <x v="2"/>
  </r>
  <r>
    <x v="18"/>
    <x v="1"/>
    <n v="467.76391032558547"/>
    <x v="2"/>
  </r>
  <r>
    <x v="18"/>
    <x v="2"/>
    <n v="-396.29358855927501"/>
    <x v="2"/>
  </r>
  <r>
    <x v="18"/>
    <x v="3"/>
    <n v="308.76492483104232"/>
    <x v="2"/>
  </r>
  <r>
    <x v="18"/>
    <x v="4"/>
    <n v="87.118359226503799"/>
    <x v="2"/>
  </r>
  <r>
    <x v="19"/>
    <x v="0"/>
    <n v="95.561233667720273"/>
    <x v="2"/>
  </r>
  <r>
    <x v="19"/>
    <x v="1"/>
    <n v="531.6467450583832"/>
    <x v="2"/>
  </r>
  <r>
    <x v="19"/>
    <x v="2"/>
    <n v="411.9928974599224"/>
    <x v="2"/>
  </r>
  <r>
    <x v="19"/>
    <x v="3"/>
    <n v="-470.68246966613231"/>
    <x v="2"/>
  </r>
  <r>
    <x v="19"/>
    <x v="4"/>
    <n v="-319.5945326615438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outline="1" outlineData="1" multipleFieldFilters="0">
  <location ref="A3:D25" firstHeaderRow="1" firstDataRow="3" firstDataCol="1"/>
  <pivotFields count="4">
    <pivotField axis="axisRow" showAll="0" defaultSubtotal="0">
      <items count="20">
        <item x="13"/>
        <item x="10"/>
        <item x="0"/>
        <item x="9"/>
        <item x="15"/>
        <item x="17"/>
        <item x="18"/>
        <item x="8"/>
        <item x="19"/>
        <item x="6"/>
        <item x="14"/>
        <item x="2"/>
        <item x="3"/>
        <item x="11"/>
        <item x="12"/>
        <item x="1"/>
        <item x="16"/>
        <item x="5"/>
        <item x="7"/>
        <item x="4"/>
      </items>
    </pivotField>
    <pivotField axis="axisCol" showAll="0" defaultSubtotal="0">
      <items count="5">
        <item h="1" x="0"/>
        <item h="1" x="1"/>
        <item h="1" x="2"/>
        <item x="3"/>
        <item h="1" x="4"/>
      </items>
    </pivotField>
    <pivotField dataField="1" showAll="0" defaultSubtotal="0"/>
    <pivotField axis="axisCol" showAll="0" defaultSubtotal="0">
      <items count="3">
        <item n="2016" x="1"/>
        <item n="2015" x="0"/>
        <item n="variation" x="2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2">
    <field x="1"/>
    <field x="3"/>
  </colFields>
  <colItems count="3">
    <i>
      <x v="3"/>
      <x/>
    </i>
    <i r="1">
      <x v="1"/>
    </i>
    <i r="1">
      <x v="2"/>
    </i>
  </colItems>
  <dataFields count="1">
    <dataField name="Somme de Valeur" fld="2" baseField="0" baseItem="0" numFmtId="3"/>
  </dataFields>
  <formats count="11">
    <format dxfId="17">
      <pivotArea dataOnly="0" outline="0" fieldPosition="0">
        <references count="1">
          <reference field="1" count="3">
            <x v="0"/>
            <x v="2"/>
            <x v="4"/>
          </reference>
        </references>
      </pivotArea>
    </format>
    <format dxfId="16">
      <pivotArea dataOnly="0" outline="0" fieldPosition="0">
        <references count="1">
          <reference field="1" count="2">
            <x v="1"/>
            <x v="3"/>
          </reference>
        </references>
      </pivotArea>
    </format>
    <format dxfId="15">
      <pivotArea dataOnly="0" labelOnly="1" fieldPosition="0">
        <references count="2">
          <reference field="1" count="1" selected="0">
            <x v="0"/>
          </reference>
          <reference field="3" count="0"/>
        </references>
      </pivotArea>
    </format>
    <format dxfId="14">
      <pivotArea dataOnly="0" labelOnly="1" fieldPosition="0">
        <references count="2">
          <reference field="1" count="1" selected="0">
            <x v="1"/>
          </reference>
          <reference field="3" count="0"/>
        </references>
      </pivotArea>
    </format>
    <format dxfId="13">
      <pivotArea dataOnly="0" labelOnly="1" fieldPosition="0">
        <references count="2">
          <reference field="1" count="1" selected="0">
            <x v="2"/>
          </reference>
          <reference field="3" count="0"/>
        </references>
      </pivotArea>
    </format>
    <format dxfId="12">
      <pivotArea dataOnly="0" labelOnly="1" fieldPosition="0">
        <references count="2">
          <reference field="1" count="1" selected="0">
            <x v="3"/>
          </reference>
          <reference field="3" count="0"/>
        </references>
      </pivotArea>
    </format>
    <format dxfId="11">
      <pivotArea dataOnly="0" labelOnly="1" fieldPosition="0">
        <references count="2">
          <reference field="1" count="1" selected="0">
            <x v="4"/>
          </reference>
          <reference field="3" count="0"/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type="all" dataOnly="0" outline="0" fieldPosition="0"/>
    </format>
    <format dxfId="8">
      <pivotArea type="origin" dataOnly="0" labelOnly="1" outline="0" fieldPosition="0"/>
    </format>
    <format dxfId="7">
      <pivotArea field="0" type="button" dataOnly="0" labelOnly="1" outline="0" axis="axisRow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onne" sourceName="Colonne">
  <pivotTables>
    <pivotTable tabId="4" name="Tableau croisé dynamique2"/>
  </pivotTables>
  <data>
    <tabular pivotCacheId="1">
      <items count="5">
        <i x="0"/>
        <i x="1"/>
        <i x="2"/>
        <i x="3" s="1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lonne" cache="Segment_Colonne" caption="Colon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I15" sqref="I15"/>
    </sheetView>
  </sheetViews>
  <sheetFormatPr baseColWidth="10" defaultRowHeight="15" x14ac:dyDescent="0.25"/>
  <cols>
    <col min="1" max="1" width="22.85546875" customWidth="1"/>
  </cols>
  <sheetData>
    <row r="1" spans="1:6" ht="42" x14ac:dyDescent="0.25">
      <c r="A1" s="12" t="s">
        <v>0</v>
      </c>
      <c r="B1" s="10" t="s">
        <v>1</v>
      </c>
      <c r="C1" s="11" t="s">
        <v>2</v>
      </c>
      <c r="D1" s="10" t="s">
        <v>3</v>
      </c>
      <c r="E1" s="11" t="s">
        <v>4</v>
      </c>
      <c r="F1" s="10" t="s">
        <v>5</v>
      </c>
    </row>
    <row r="2" spans="1:6" x14ac:dyDescent="0.25">
      <c r="A2" t="s">
        <v>6</v>
      </c>
      <c r="B2" s="14">
        <f t="shared" ref="B2:F21" ca="1" si="0">RAND()*1000</f>
        <v>600.56948843608598</v>
      </c>
      <c r="C2" s="13">
        <f t="shared" ca="1" si="0"/>
        <v>128.15712464748273</v>
      </c>
      <c r="D2" s="13">
        <f t="shared" ca="1" si="0"/>
        <v>764.32889439824748</v>
      </c>
      <c r="E2" s="13">
        <f t="shared" ca="1" si="0"/>
        <v>116.29194830948919</v>
      </c>
      <c r="F2" s="13">
        <f t="shared" ca="1" si="0"/>
        <v>707.12656948739902</v>
      </c>
    </row>
    <row r="3" spans="1:6" x14ac:dyDescent="0.25">
      <c r="A3" t="s">
        <v>7</v>
      </c>
      <c r="B3" s="14">
        <f t="shared" ca="1" si="0"/>
        <v>88.408367971867236</v>
      </c>
      <c r="C3" s="14">
        <f t="shared" ca="1" si="0"/>
        <v>704.22216147117535</v>
      </c>
      <c r="D3" s="14">
        <f t="shared" ca="1" si="0"/>
        <v>219.46784566978715</v>
      </c>
      <c r="E3" s="14">
        <f t="shared" ca="1" si="0"/>
        <v>608.02803946705831</v>
      </c>
      <c r="F3" s="14">
        <f t="shared" ca="1" si="0"/>
        <v>83.47979255734306</v>
      </c>
    </row>
    <row r="4" spans="1:6" x14ac:dyDescent="0.25">
      <c r="A4" s="1" t="s">
        <v>8</v>
      </c>
      <c r="B4" s="14">
        <f t="shared" ca="1" si="0"/>
        <v>341.66645565137242</v>
      </c>
      <c r="C4" s="14">
        <f t="shared" ca="1" si="0"/>
        <v>132.10681389231348</v>
      </c>
      <c r="D4" s="14">
        <f t="shared" ca="1" si="0"/>
        <v>874.18619555705698</v>
      </c>
      <c r="E4" s="14">
        <f t="shared" ca="1" si="0"/>
        <v>628.25305581157579</v>
      </c>
      <c r="F4" s="14">
        <f t="shared" ca="1" si="0"/>
        <v>739.8697811577357</v>
      </c>
    </row>
    <row r="5" spans="1:6" x14ac:dyDescent="0.25">
      <c r="A5" s="1" t="s">
        <v>9</v>
      </c>
      <c r="B5" s="14">
        <f t="shared" ca="1" si="0"/>
        <v>900.72618582542282</v>
      </c>
      <c r="C5" s="14">
        <f t="shared" ca="1" si="0"/>
        <v>919.23390307072941</v>
      </c>
      <c r="D5" s="14">
        <f t="shared" ca="1" si="0"/>
        <v>466.0555366526844</v>
      </c>
      <c r="E5" s="14">
        <f t="shared" ca="1" si="0"/>
        <v>457.70640981159607</v>
      </c>
      <c r="F5" s="14">
        <f t="shared" ca="1" si="0"/>
        <v>900.29444820772142</v>
      </c>
    </row>
    <row r="6" spans="1:6" x14ac:dyDescent="0.25">
      <c r="A6" s="1" t="s">
        <v>10</v>
      </c>
      <c r="B6" s="14">
        <f t="shared" ca="1" si="0"/>
        <v>197.84323858153573</v>
      </c>
      <c r="C6" s="14">
        <f t="shared" ca="1" si="0"/>
        <v>148.4269422004142</v>
      </c>
      <c r="D6" s="14">
        <f t="shared" ca="1" si="0"/>
        <v>890.93492582201918</v>
      </c>
      <c r="E6" s="14">
        <f t="shared" ca="1" si="0"/>
        <v>458.89681686315987</v>
      </c>
      <c r="F6" s="14">
        <f t="shared" ca="1" si="0"/>
        <v>206.5122622517992</v>
      </c>
    </row>
    <row r="7" spans="1:6" x14ac:dyDescent="0.25">
      <c r="A7" s="1" t="s">
        <v>11</v>
      </c>
      <c r="B7" s="14">
        <f t="shared" ca="1" si="0"/>
        <v>430.28748674657226</v>
      </c>
      <c r="C7" s="14">
        <f t="shared" ca="1" si="0"/>
        <v>506.23723630177818</v>
      </c>
      <c r="D7" s="14">
        <f t="shared" ca="1" si="0"/>
        <v>536.51452383267929</v>
      </c>
      <c r="E7" s="14">
        <f t="shared" ca="1" si="0"/>
        <v>394.72614940219177</v>
      </c>
      <c r="F7" s="14">
        <f t="shared" ca="1" si="0"/>
        <v>958.10527002498577</v>
      </c>
    </row>
    <row r="8" spans="1:6" x14ac:dyDescent="0.25">
      <c r="A8" s="1" t="s">
        <v>12</v>
      </c>
      <c r="B8" s="14">
        <f t="shared" ca="1" si="0"/>
        <v>308.33358543744947</v>
      </c>
      <c r="C8" s="14">
        <f t="shared" ca="1" si="0"/>
        <v>701.52015214213236</v>
      </c>
      <c r="D8" s="14">
        <f t="shared" ca="1" si="0"/>
        <v>940.4270413839688</v>
      </c>
      <c r="E8" s="14">
        <f t="shared" ca="1" si="0"/>
        <v>631.79500339685751</v>
      </c>
      <c r="F8" s="14">
        <f t="shared" ca="1" si="0"/>
        <v>354.07040037787198</v>
      </c>
    </row>
    <row r="9" spans="1:6" x14ac:dyDescent="0.25">
      <c r="A9" s="1" t="s">
        <v>13</v>
      </c>
      <c r="B9" s="14">
        <f t="shared" ref="B9:B21" ca="1" si="1">RAND()*1000</f>
        <v>905.29577300771814</v>
      </c>
      <c r="C9" s="14">
        <f t="shared" ca="1" si="0"/>
        <v>302.7236948565216</v>
      </c>
      <c r="D9" s="14">
        <f t="shared" ca="1" si="0"/>
        <v>357.64022519217099</v>
      </c>
      <c r="E9" s="14">
        <f t="shared" ca="1" si="0"/>
        <v>572.53682170398349</v>
      </c>
      <c r="F9" s="14">
        <f t="shared" ca="1" si="0"/>
        <v>91.887627116291611</v>
      </c>
    </row>
    <row r="10" spans="1:6" x14ac:dyDescent="0.25">
      <c r="A10" s="1" t="s">
        <v>14</v>
      </c>
      <c r="B10" s="14">
        <f t="shared" ca="1" si="1"/>
        <v>20.99757789352563</v>
      </c>
      <c r="C10" s="14">
        <f t="shared" ca="1" si="0"/>
        <v>117.54416162615944</v>
      </c>
      <c r="D10" s="14">
        <f t="shared" ca="1" si="0"/>
        <v>605.33727744560895</v>
      </c>
      <c r="E10" s="14">
        <f t="shared" ca="1" si="0"/>
        <v>246.43269694876003</v>
      </c>
      <c r="F10" s="14">
        <f t="shared" ca="1" si="0"/>
        <v>806.16220854209121</v>
      </c>
    </row>
    <row r="11" spans="1:6" x14ac:dyDescent="0.25">
      <c r="A11" s="1" t="s">
        <v>15</v>
      </c>
      <c r="B11" s="14">
        <f t="shared" ca="1" si="1"/>
        <v>445.14246433245296</v>
      </c>
      <c r="C11" s="14">
        <f t="shared" ca="1" si="0"/>
        <v>108.70648070904888</v>
      </c>
      <c r="D11" s="14">
        <f t="shared" ca="1" si="0"/>
        <v>301.74344969693999</v>
      </c>
      <c r="E11" s="14">
        <f t="shared" ca="1" si="0"/>
        <v>627.98314982143404</v>
      </c>
      <c r="F11" s="14">
        <f t="shared" ca="1" si="0"/>
        <v>828.18819284661492</v>
      </c>
    </row>
    <row r="12" spans="1:6" x14ac:dyDescent="0.25">
      <c r="A12" s="1" t="s">
        <v>16</v>
      </c>
      <c r="B12" s="14">
        <f t="shared" ca="1" si="1"/>
        <v>585.81219042177031</v>
      </c>
      <c r="C12" s="14">
        <f t="shared" ca="1" si="0"/>
        <v>510.48824851921626</v>
      </c>
      <c r="D12" s="14">
        <f t="shared" ca="1" si="0"/>
        <v>213.17654247441743</v>
      </c>
      <c r="E12" s="14">
        <f t="shared" ca="1" si="0"/>
        <v>806.99134587310346</v>
      </c>
      <c r="F12" s="14">
        <f t="shared" ca="1" si="0"/>
        <v>420.53707453672484</v>
      </c>
    </row>
    <row r="13" spans="1:6" x14ac:dyDescent="0.25">
      <c r="A13" s="1" t="s">
        <v>17</v>
      </c>
      <c r="B13" s="14">
        <f t="shared" ca="1" si="1"/>
        <v>100.12247048504474</v>
      </c>
      <c r="C13" s="14">
        <f t="shared" ca="1" si="0"/>
        <v>668.63870933541648</v>
      </c>
      <c r="D13" s="14">
        <f t="shared" ca="1" si="0"/>
        <v>313.76714176034261</v>
      </c>
      <c r="E13" s="14">
        <f t="shared" ca="1" si="0"/>
        <v>897.27255917611762</v>
      </c>
      <c r="F13" s="14">
        <f t="shared" ca="1" si="0"/>
        <v>135.96923041824738</v>
      </c>
    </row>
    <row r="14" spans="1:6" x14ac:dyDescent="0.25">
      <c r="A14" s="1" t="s">
        <v>18</v>
      </c>
      <c r="B14" s="14">
        <f t="shared" ca="1" si="1"/>
        <v>331.94305759725376</v>
      </c>
      <c r="C14" s="14">
        <f t="shared" ca="1" si="0"/>
        <v>210.91907186493387</v>
      </c>
      <c r="D14" s="14">
        <f t="shared" ca="1" si="0"/>
        <v>608.85212885957617</v>
      </c>
      <c r="E14" s="14">
        <f t="shared" ca="1" si="0"/>
        <v>986.72949651419162</v>
      </c>
      <c r="F14" s="14">
        <f t="shared" ca="1" si="0"/>
        <v>28.590139596882725</v>
      </c>
    </row>
    <row r="15" spans="1:6" x14ac:dyDescent="0.25">
      <c r="A15" s="1" t="s">
        <v>19</v>
      </c>
      <c r="B15" s="14">
        <f t="shared" ca="1" si="1"/>
        <v>729.66875628235664</v>
      </c>
      <c r="C15" s="14">
        <f t="shared" ca="1" si="0"/>
        <v>164.06963072689805</v>
      </c>
      <c r="D15" s="14">
        <f t="shared" ca="1" si="0"/>
        <v>836.90256874431179</v>
      </c>
      <c r="E15" s="14">
        <f t="shared" ca="1" si="0"/>
        <v>948.18638703206864</v>
      </c>
      <c r="F15" s="14">
        <f t="shared" ca="1" si="0"/>
        <v>778.60568986147587</v>
      </c>
    </row>
    <row r="16" spans="1:6" x14ac:dyDescent="0.25">
      <c r="A16" s="1" t="s">
        <v>20</v>
      </c>
      <c r="B16" s="14">
        <f t="shared" ca="1" si="1"/>
        <v>360.2620585999473</v>
      </c>
      <c r="C16" s="14">
        <f t="shared" ca="1" si="0"/>
        <v>303.49681569316613</v>
      </c>
      <c r="D16" s="14">
        <f t="shared" ca="1" si="0"/>
        <v>831.4745007006378</v>
      </c>
      <c r="E16" s="14">
        <f t="shared" ca="1" si="0"/>
        <v>225.2576634011406</v>
      </c>
      <c r="F16" s="14">
        <f t="shared" ca="1" si="0"/>
        <v>408.30416351660449</v>
      </c>
    </row>
    <row r="17" spans="1:6" x14ac:dyDescent="0.25">
      <c r="A17" s="1" t="s">
        <v>21</v>
      </c>
      <c r="B17" s="14">
        <f t="shared" ca="1" si="1"/>
        <v>779.61578709906587</v>
      </c>
      <c r="C17" s="14">
        <f t="shared" ca="1" si="0"/>
        <v>375.88251430170703</v>
      </c>
      <c r="D17" s="14">
        <f t="shared" ca="1" si="0"/>
        <v>71.414937414067239</v>
      </c>
      <c r="E17" s="14">
        <f t="shared" ca="1" si="0"/>
        <v>729.16684569371455</v>
      </c>
      <c r="F17" s="14">
        <f t="shared" ca="1" si="0"/>
        <v>326.65167840317957</v>
      </c>
    </row>
    <row r="18" spans="1:6" x14ac:dyDescent="0.25">
      <c r="A18" s="1" t="s">
        <v>22</v>
      </c>
      <c r="B18" s="14">
        <f t="shared" ca="1" si="1"/>
        <v>882.41771008100432</v>
      </c>
      <c r="C18" s="14">
        <f t="shared" ca="1" si="0"/>
        <v>522.51300944506499</v>
      </c>
      <c r="D18" s="14">
        <f t="shared" ca="1" si="0"/>
        <v>356.23502229904892</v>
      </c>
      <c r="E18" s="14">
        <f t="shared" ca="1" si="0"/>
        <v>745.28532365361013</v>
      </c>
      <c r="F18" s="14">
        <f t="shared" ca="1" si="0"/>
        <v>360.23654160790977</v>
      </c>
    </row>
    <row r="19" spans="1:6" x14ac:dyDescent="0.25">
      <c r="A19" s="1" t="s">
        <v>23</v>
      </c>
      <c r="B19" s="14">
        <f t="shared" ca="1" si="1"/>
        <v>969.40444125743329</v>
      </c>
      <c r="C19" s="14">
        <f t="shared" ca="1" si="0"/>
        <v>923.68449169853079</v>
      </c>
      <c r="D19" s="14">
        <f t="shared" ca="1" si="0"/>
        <v>3.9861537504897182</v>
      </c>
      <c r="E19" s="14">
        <f t="shared" ca="1" si="0"/>
        <v>272.24582845412169</v>
      </c>
      <c r="F19" s="14">
        <f t="shared" ca="1" si="0"/>
        <v>614.87191108531567</v>
      </c>
    </row>
    <row r="20" spans="1:6" x14ac:dyDescent="0.25">
      <c r="A20" s="1" t="s">
        <v>24</v>
      </c>
      <c r="B20" s="14">
        <f t="shared" ca="1" si="1"/>
        <v>466.18225446683346</v>
      </c>
      <c r="C20" s="14">
        <f t="shared" ca="1" si="0"/>
        <v>387.68826377731227</v>
      </c>
      <c r="D20" s="14">
        <f t="shared" ca="1" si="0"/>
        <v>997.32045480858062</v>
      </c>
      <c r="E20" s="14">
        <f t="shared" ca="1" si="0"/>
        <v>629.33808801193265</v>
      </c>
      <c r="F20" s="14">
        <f t="shared" ca="1" si="0"/>
        <v>410.84888353747726</v>
      </c>
    </row>
    <row r="21" spans="1:6" x14ac:dyDescent="0.25">
      <c r="A21" s="1" t="s">
        <v>25</v>
      </c>
      <c r="B21" s="14">
        <f t="shared" ca="1" si="1"/>
        <v>592.68891722431295</v>
      </c>
      <c r="C21" s="14">
        <f t="shared" ca="1" si="0"/>
        <v>605.70839543165084</v>
      </c>
      <c r="D21" s="14">
        <f t="shared" ca="1" si="0"/>
        <v>806.23584160174846</v>
      </c>
      <c r="E21" s="14">
        <f t="shared" ca="1" si="0"/>
        <v>465.12783793255142</v>
      </c>
      <c r="F21" s="14">
        <f t="shared" ca="1" si="0"/>
        <v>938.91375518885081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workbookViewId="0">
      <selection activeCell="F21" sqref="A1:F21"/>
    </sheetView>
  </sheetViews>
  <sheetFormatPr baseColWidth="10" defaultRowHeight="15" x14ac:dyDescent="0.25"/>
  <cols>
    <col min="1" max="1" width="22.85546875" customWidth="1"/>
  </cols>
  <sheetData>
    <row r="1" spans="1:6" ht="42" x14ac:dyDescent="0.25">
      <c r="A1" s="12" t="s">
        <v>0</v>
      </c>
      <c r="B1" s="10" t="s">
        <v>1</v>
      </c>
      <c r="C1" s="11" t="s">
        <v>2</v>
      </c>
      <c r="D1" s="10" t="s">
        <v>3</v>
      </c>
      <c r="E1" s="11" t="s">
        <v>4</v>
      </c>
      <c r="F1" s="10" t="s">
        <v>5</v>
      </c>
    </row>
    <row r="2" spans="1:6" x14ac:dyDescent="0.25">
      <c r="A2" s="1" t="s">
        <v>6</v>
      </c>
      <c r="B2" s="1">
        <v>5</v>
      </c>
      <c r="C2" s="13">
        <f t="shared" ref="C2:F21" ca="1" si="0">RAND()*1000</f>
        <v>295.74450622932324</v>
      </c>
      <c r="D2" s="13">
        <f t="shared" ca="1" si="0"/>
        <v>364.07448361921456</v>
      </c>
      <c r="E2" s="13">
        <f t="shared" ca="1" si="0"/>
        <v>473.84593880802504</v>
      </c>
      <c r="F2" s="13">
        <f t="shared" ca="1" si="0"/>
        <v>494.99145619113915</v>
      </c>
    </row>
    <row r="3" spans="1:6" x14ac:dyDescent="0.25">
      <c r="A3" s="1" t="s">
        <v>7</v>
      </c>
      <c r="B3" s="1">
        <v>50</v>
      </c>
      <c r="C3" s="14">
        <f t="shared" ca="1" si="0"/>
        <v>244.05484516167098</v>
      </c>
      <c r="D3" s="14">
        <f t="shared" ca="1" si="0"/>
        <v>728.21311422778115</v>
      </c>
      <c r="E3" s="14">
        <f t="shared" ca="1" si="0"/>
        <v>347.84788407937896</v>
      </c>
      <c r="F3" s="14">
        <f t="shared" ca="1" si="0"/>
        <v>517.63651921065753</v>
      </c>
    </row>
    <row r="4" spans="1:6" x14ac:dyDescent="0.25">
      <c r="A4" s="1" t="s">
        <v>8</v>
      </c>
      <c r="B4" s="1">
        <v>400</v>
      </c>
      <c r="C4" s="14">
        <f t="shared" ca="1" si="0"/>
        <v>975.78784498824291</v>
      </c>
      <c r="D4" s="14">
        <f t="shared" ca="1" si="0"/>
        <v>998.87361356409951</v>
      </c>
      <c r="E4" s="14">
        <f t="shared" ca="1" si="0"/>
        <v>997.5229866984846</v>
      </c>
      <c r="F4" s="14">
        <f t="shared" ca="1" si="0"/>
        <v>466.47188680827202</v>
      </c>
    </row>
    <row r="5" spans="1:6" x14ac:dyDescent="0.25">
      <c r="A5" s="1" t="s">
        <v>9</v>
      </c>
      <c r="B5" s="1">
        <v>452</v>
      </c>
      <c r="C5" s="14">
        <f t="shared" ca="1" si="0"/>
        <v>763.41563629072391</v>
      </c>
      <c r="D5" s="14">
        <f t="shared" ca="1" si="0"/>
        <v>697.29497312006481</v>
      </c>
      <c r="E5" s="14">
        <f t="shared" ca="1" si="0"/>
        <v>405.73242975062294</v>
      </c>
      <c r="F5" s="14">
        <f t="shared" ca="1" si="0"/>
        <v>754.01552049489487</v>
      </c>
    </row>
    <row r="6" spans="1:6" x14ac:dyDescent="0.25">
      <c r="A6" s="1" t="s">
        <v>10</v>
      </c>
      <c r="B6" s="1">
        <v>4</v>
      </c>
      <c r="C6" s="14">
        <f t="shared" ca="1" si="0"/>
        <v>672.45368601663984</v>
      </c>
      <c r="D6" s="14">
        <f t="shared" ca="1" si="0"/>
        <v>596.88761789817875</v>
      </c>
      <c r="E6" s="14">
        <f t="shared" ca="1" si="0"/>
        <v>924.28748802796213</v>
      </c>
      <c r="F6" s="14">
        <f t="shared" ca="1" si="0"/>
        <v>935.41674094485734</v>
      </c>
    </row>
    <row r="7" spans="1:6" x14ac:dyDescent="0.25">
      <c r="A7" s="1" t="s">
        <v>11</v>
      </c>
      <c r="B7" s="1">
        <v>2</v>
      </c>
      <c r="C7" s="14">
        <f t="shared" ca="1" si="0"/>
        <v>879.52496392528519</v>
      </c>
      <c r="D7" s="14">
        <f t="shared" ca="1" si="0"/>
        <v>576.70495638712248</v>
      </c>
      <c r="E7" s="14">
        <f t="shared" ca="1" si="0"/>
        <v>204.19013304799938</v>
      </c>
      <c r="F7" s="14">
        <f t="shared" ca="1" si="0"/>
        <v>195.19416632659846</v>
      </c>
    </row>
    <row r="8" spans="1:6" x14ac:dyDescent="0.25">
      <c r="A8" s="1" t="s">
        <v>12</v>
      </c>
      <c r="B8" s="14">
        <f ca="1">RAND()*1000</f>
        <v>238.50119818646354</v>
      </c>
      <c r="C8" s="14">
        <f t="shared" ca="1" si="0"/>
        <v>359.37657030707805</v>
      </c>
      <c r="D8" s="14">
        <f t="shared" ca="1" si="0"/>
        <v>842.84982538081033</v>
      </c>
      <c r="E8" s="14">
        <f t="shared" ca="1" si="0"/>
        <v>446.76560188079281</v>
      </c>
      <c r="F8" s="14">
        <f t="shared" ca="1" si="0"/>
        <v>127.79020184920576</v>
      </c>
    </row>
    <row r="9" spans="1:6" x14ac:dyDescent="0.25">
      <c r="A9" s="1" t="s">
        <v>13</v>
      </c>
      <c r="B9" s="14">
        <f t="shared" ref="B9:B21" ca="1" si="1">RAND()*1000</f>
        <v>376.47140276687963</v>
      </c>
      <c r="C9" s="14">
        <f t="shared" ca="1" si="0"/>
        <v>395.81747674809475</v>
      </c>
      <c r="D9" s="14">
        <f t="shared" ca="1" si="0"/>
        <v>797.00633696495925</v>
      </c>
      <c r="E9" s="14">
        <f t="shared" ca="1" si="0"/>
        <v>302.5218995540244</v>
      </c>
      <c r="F9" s="14">
        <f t="shared" ca="1" si="0"/>
        <v>810.05976253435756</v>
      </c>
    </row>
    <row r="10" spans="1:6" x14ac:dyDescent="0.25">
      <c r="A10" s="1" t="s">
        <v>14</v>
      </c>
      <c r="B10" s="14">
        <f t="shared" ca="1" si="1"/>
        <v>324.53609030402896</v>
      </c>
      <c r="C10" s="14">
        <f t="shared" ca="1" si="0"/>
        <v>485.35773819567862</v>
      </c>
      <c r="D10" s="14">
        <f t="shared" ca="1" si="0"/>
        <v>645.28241515746845</v>
      </c>
      <c r="E10" s="14">
        <f t="shared" ca="1" si="0"/>
        <v>479.53322813058185</v>
      </c>
      <c r="F10" s="14">
        <f t="shared" ca="1" si="0"/>
        <v>262.15633740768783</v>
      </c>
    </row>
    <row r="11" spans="1:6" x14ac:dyDescent="0.25">
      <c r="A11" s="1" t="s">
        <v>15</v>
      </c>
      <c r="B11" s="14">
        <f t="shared" ca="1" si="1"/>
        <v>515.34207124660634</v>
      </c>
      <c r="C11" s="14">
        <f t="shared" ca="1" si="0"/>
        <v>632.96192023197125</v>
      </c>
      <c r="D11" s="14">
        <f t="shared" ca="1" si="0"/>
        <v>640.50645577353316</v>
      </c>
      <c r="E11" s="14">
        <f t="shared" ca="1" si="0"/>
        <v>185.77576334130242</v>
      </c>
      <c r="F11" s="14">
        <f t="shared" ca="1" si="0"/>
        <v>80.854477488498944</v>
      </c>
    </row>
    <row r="12" spans="1:6" x14ac:dyDescent="0.25">
      <c r="A12" s="1" t="s">
        <v>16</v>
      </c>
      <c r="B12" s="14">
        <f t="shared" ca="1" si="1"/>
        <v>894.90505599727362</v>
      </c>
      <c r="C12" s="14">
        <f t="shared" ca="1" si="0"/>
        <v>13.945204884509677</v>
      </c>
      <c r="D12" s="14">
        <f t="shared" ca="1" si="0"/>
        <v>991.008085244266</v>
      </c>
      <c r="E12" s="14">
        <f t="shared" ca="1" si="0"/>
        <v>278.81779632931546</v>
      </c>
      <c r="F12" s="14">
        <f t="shared" ca="1" si="0"/>
        <v>141.42072933963601</v>
      </c>
    </row>
    <row r="13" spans="1:6" x14ac:dyDescent="0.25">
      <c r="A13" s="1" t="s">
        <v>17</v>
      </c>
      <c r="B13" s="14">
        <f t="shared" ca="1" si="1"/>
        <v>505.61082292965762</v>
      </c>
      <c r="C13" s="14">
        <f t="shared" ca="1" si="0"/>
        <v>535.14906391347415</v>
      </c>
      <c r="D13" s="14">
        <f t="shared" ca="1" si="0"/>
        <v>407.37199461054729</v>
      </c>
      <c r="E13" s="14">
        <f t="shared" ca="1" si="0"/>
        <v>864.13998664529936</v>
      </c>
      <c r="F13" s="14">
        <f t="shared" ca="1" si="0"/>
        <v>168.70021100506239</v>
      </c>
    </row>
    <row r="14" spans="1:6" x14ac:dyDescent="0.25">
      <c r="A14" s="1" t="s">
        <v>18</v>
      </c>
      <c r="B14" s="14">
        <f t="shared" ca="1" si="1"/>
        <v>483.02606260804924</v>
      </c>
      <c r="C14" s="14">
        <f t="shared" ca="1" si="0"/>
        <v>309.57855211881258</v>
      </c>
      <c r="D14" s="14">
        <f t="shared" ca="1" si="0"/>
        <v>190.60236190124979</v>
      </c>
      <c r="E14" s="14">
        <f t="shared" ca="1" si="0"/>
        <v>23.387257775299155</v>
      </c>
      <c r="F14" s="14">
        <f t="shared" ca="1" si="0"/>
        <v>592.95455596269892</v>
      </c>
    </row>
    <row r="15" spans="1:6" x14ac:dyDescent="0.25">
      <c r="A15" s="1" t="s">
        <v>19</v>
      </c>
      <c r="B15" s="14">
        <f t="shared" ca="1" si="1"/>
        <v>103.90643190466153</v>
      </c>
      <c r="C15" s="14">
        <f t="shared" ca="1" si="0"/>
        <v>237.95830447135813</v>
      </c>
      <c r="D15" s="14">
        <f t="shared" ca="1" si="0"/>
        <v>374.77437131464586</v>
      </c>
      <c r="E15" s="14">
        <f t="shared" ca="1" si="0"/>
        <v>199.01863869038272</v>
      </c>
      <c r="F15" s="14">
        <f t="shared" ca="1" si="0"/>
        <v>217.62659828609276</v>
      </c>
    </row>
    <row r="16" spans="1:6" x14ac:dyDescent="0.25">
      <c r="A16" s="1" t="s">
        <v>20</v>
      </c>
      <c r="B16" s="14">
        <f t="shared" ca="1" si="1"/>
        <v>135.89078162341715</v>
      </c>
      <c r="C16" s="14">
        <f t="shared" ca="1" si="0"/>
        <v>966.36994011223237</v>
      </c>
      <c r="D16" s="14">
        <f t="shared" ca="1" si="0"/>
        <v>453.60337759974391</v>
      </c>
      <c r="E16" s="14">
        <f t="shared" ca="1" si="0"/>
        <v>521.95862152250641</v>
      </c>
      <c r="F16" s="14">
        <f t="shared" ca="1" si="0"/>
        <v>519.77888987717984</v>
      </c>
    </row>
    <row r="17" spans="1:6" x14ac:dyDescent="0.25">
      <c r="A17" s="1" t="s">
        <v>21</v>
      </c>
      <c r="B17" s="14">
        <f t="shared" ca="1" si="1"/>
        <v>756.64633321676911</v>
      </c>
      <c r="C17" s="14">
        <f t="shared" ca="1" si="0"/>
        <v>736.77334477642887</v>
      </c>
      <c r="D17" s="14">
        <f t="shared" ca="1" si="0"/>
        <v>593.62941762672233</v>
      </c>
      <c r="E17" s="14">
        <f t="shared" ca="1" si="0"/>
        <v>819.07370371291017</v>
      </c>
      <c r="F17" s="14">
        <f t="shared" ca="1" si="0"/>
        <v>87.661747756662905</v>
      </c>
    </row>
    <row r="18" spans="1:6" x14ac:dyDescent="0.25">
      <c r="A18" s="1" t="s">
        <v>22</v>
      </c>
      <c r="B18" s="14">
        <f t="shared" ca="1" si="1"/>
        <v>681.2746969553267</v>
      </c>
      <c r="C18" s="14">
        <f t="shared" ca="1" si="0"/>
        <v>859.14754149243458</v>
      </c>
      <c r="D18" s="14">
        <f t="shared" ca="1" si="0"/>
        <v>464.1256744776652</v>
      </c>
      <c r="E18" s="14">
        <f t="shared" ca="1" si="0"/>
        <v>573.39245657840104</v>
      </c>
      <c r="F18" s="14">
        <f t="shared" ca="1" si="0"/>
        <v>861.67735267043304</v>
      </c>
    </row>
    <row r="19" spans="1:6" x14ac:dyDescent="0.25">
      <c r="A19" s="1" t="s">
        <v>23</v>
      </c>
      <c r="B19" s="14">
        <f t="shared" ca="1" si="1"/>
        <v>561.90839625663125</v>
      </c>
      <c r="C19" s="14">
        <f t="shared" ca="1" si="0"/>
        <v>590.53545693283593</v>
      </c>
      <c r="D19" s="14">
        <f t="shared" ca="1" si="0"/>
        <v>161.00211521309859</v>
      </c>
      <c r="E19" s="14">
        <f t="shared" ca="1" si="0"/>
        <v>694.25201395966565</v>
      </c>
      <c r="F19" s="14">
        <f t="shared" ca="1" si="0"/>
        <v>277.61459158845025</v>
      </c>
    </row>
    <row r="20" spans="1:6" x14ac:dyDescent="0.25">
      <c r="A20" s="1" t="s">
        <v>24</v>
      </c>
      <c r="B20" s="14">
        <f t="shared" ca="1" si="1"/>
        <v>450.51752189907535</v>
      </c>
      <c r="C20" s="14">
        <f t="shared" ca="1" si="0"/>
        <v>441.53588351356518</v>
      </c>
      <c r="D20" s="14">
        <f t="shared" ca="1" si="0"/>
        <v>440.21433988252323</v>
      </c>
      <c r="E20" s="14">
        <f t="shared" ca="1" si="0"/>
        <v>504.5573504684441</v>
      </c>
      <c r="F20" s="14">
        <f t="shared" ca="1" si="0"/>
        <v>94.233331187622554</v>
      </c>
    </row>
    <row r="21" spans="1:6" x14ac:dyDescent="0.25">
      <c r="A21" s="1" t="s">
        <v>25</v>
      </c>
      <c r="B21" s="14">
        <f t="shared" ca="1" si="1"/>
        <v>712.08187084170015</v>
      </c>
      <c r="C21" s="14">
        <f t="shared" ca="1" si="0"/>
        <v>332.23187423110733</v>
      </c>
      <c r="D21" s="14">
        <f t="shared" ca="1" si="0"/>
        <v>314.8007979859857</v>
      </c>
      <c r="E21" s="14">
        <f t="shared" ca="1" si="0"/>
        <v>608.36376640507353</v>
      </c>
      <c r="F21" s="14">
        <f t="shared" ca="1" si="0"/>
        <v>965.13185985644395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activeCell="E14" sqref="E14"/>
    </sheetView>
  </sheetViews>
  <sheetFormatPr baseColWidth="10" defaultRowHeight="15" x14ac:dyDescent="0.25"/>
  <sheetData>
    <row r="1" spans="1:6" ht="42" x14ac:dyDescent="0.25">
      <c r="A1" s="12" t="s">
        <v>0</v>
      </c>
      <c r="B1" s="10" t="s">
        <v>1</v>
      </c>
      <c r="C1" s="11" t="s">
        <v>2</v>
      </c>
      <c r="D1" s="10" t="s">
        <v>3</v>
      </c>
      <c r="E1" s="11" t="s">
        <v>4</v>
      </c>
      <c r="F1" s="10" t="s">
        <v>5</v>
      </c>
    </row>
    <row r="2" spans="1:6" x14ac:dyDescent="0.25">
      <c r="A2" s="1" t="s">
        <v>6</v>
      </c>
      <c r="B2" s="14">
        <f ca="1">'2016'!B2-'2015'!B2</f>
        <v>595.56948843608598</v>
      </c>
      <c r="C2" s="14">
        <f ca="1">'2016'!C2-'2015'!C2</f>
        <v>-167.5873815818405</v>
      </c>
      <c r="D2" s="14">
        <f ca="1">'2016'!D2-'2015'!D2</f>
        <v>400.25441077903292</v>
      </c>
      <c r="E2" s="14">
        <f ca="1">'2016'!E2-'2015'!E2</f>
        <v>-357.55399049853588</v>
      </c>
      <c r="F2" s="14">
        <f ca="1">'2016'!F2-'2015'!F2</f>
        <v>212.13511329625987</v>
      </c>
    </row>
    <row r="3" spans="1:6" x14ac:dyDescent="0.25">
      <c r="A3" s="1" t="s">
        <v>7</v>
      </c>
      <c r="B3" s="14">
        <f ca="1">'2016'!B3-'2015'!B3</f>
        <v>38.408367971867236</v>
      </c>
      <c r="C3" s="14">
        <f ca="1">'2016'!C3-'2015'!C3</f>
        <v>460.16731630950437</v>
      </c>
      <c r="D3" s="14">
        <f ca="1">'2016'!D3-'2015'!D3</f>
        <v>-508.745268557994</v>
      </c>
      <c r="E3" s="14">
        <f ca="1">'2016'!E3-'2015'!E3</f>
        <v>260.18015538767935</v>
      </c>
      <c r="F3" s="14">
        <f ca="1">'2016'!F3-'2015'!F3</f>
        <v>-434.15672665331448</v>
      </c>
    </row>
    <row r="4" spans="1:6" x14ac:dyDescent="0.25">
      <c r="A4" s="1" t="s">
        <v>8</v>
      </c>
      <c r="B4" s="14">
        <f ca="1">'2016'!B4-'2015'!B4</f>
        <v>-58.333544348627584</v>
      </c>
      <c r="C4" s="14">
        <f ca="1">'2016'!C4-'2015'!C4</f>
        <v>-843.68103109592948</v>
      </c>
      <c r="D4" s="14">
        <f ca="1">'2016'!D4-'2015'!D4</f>
        <v>-124.68741800704254</v>
      </c>
      <c r="E4" s="14">
        <f ca="1">'2016'!E4-'2015'!E4</f>
        <v>-369.26993088690881</v>
      </c>
      <c r="F4" s="14">
        <f ca="1">'2016'!F4-'2015'!F4</f>
        <v>273.39789434946368</v>
      </c>
    </row>
    <row r="5" spans="1:6" x14ac:dyDescent="0.25">
      <c r="A5" s="1" t="s">
        <v>9</v>
      </c>
      <c r="B5" s="14">
        <f ca="1">'2016'!B5-'2015'!B5</f>
        <v>448.72618582542282</v>
      </c>
      <c r="C5" s="14">
        <f ca="1">'2016'!C5-'2015'!C5</f>
        <v>155.8182667800055</v>
      </c>
      <c r="D5" s="14">
        <f ca="1">'2016'!D5-'2015'!D5</f>
        <v>-231.23943646738041</v>
      </c>
      <c r="E5" s="14">
        <f ca="1">'2016'!E5-'2015'!E5</f>
        <v>51.973980060973133</v>
      </c>
      <c r="F5" s="14">
        <f ca="1">'2016'!F5-'2015'!F5</f>
        <v>146.27892771282654</v>
      </c>
    </row>
    <row r="6" spans="1:6" x14ac:dyDescent="0.25">
      <c r="A6" s="1" t="s">
        <v>10</v>
      </c>
      <c r="B6" s="14">
        <f ca="1">'2016'!B6-'2015'!B6</f>
        <v>193.84323858153573</v>
      </c>
      <c r="C6" s="14">
        <f ca="1">'2016'!C6-'2015'!C6</f>
        <v>-524.02674381622569</v>
      </c>
      <c r="D6" s="14">
        <f ca="1">'2016'!D6-'2015'!D6</f>
        <v>294.04730792384044</v>
      </c>
      <c r="E6" s="14">
        <f ca="1">'2016'!E6-'2015'!E6</f>
        <v>-465.39067116480226</v>
      </c>
      <c r="F6" s="14">
        <f ca="1">'2016'!F6-'2015'!F6</f>
        <v>-728.90447869305808</v>
      </c>
    </row>
    <row r="7" spans="1:6" x14ac:dyDescent="0.25">
      <c r="A7" s="1" t="s">
        <v>11</v>
      </c>
      <c r="B7" s="14">
        <f ca="1">'2016'!B7-'2015'!B7</f>
        <v>428.28748674657226</v>
      </c>
      <c r="C7" s="14">
        <f ca="1">'2016'!C7-'2015'!C7</f>
        <v>-373.28772762350701</v>
      </c>
      <c r="D7" s="14">
        <f ca="1">'2016'!D7-'2015'!D7</f>
        <v>-40.190432554443191</v>
      </c>
      <c r="E7" s="14">
        <f ca="1">'2016'!E7-'2015'!E7</f>
        <v>190.53601635419238</v>
      </c>
      <c r="F7" s="14">
        <f ca="1">'2016'!F7-'2015'!F7</f>
        <v>762.91110369838725</v>
      </c>
    </row>
    <row r="8" spans="1:6" x14ac:dyDescent="0.25">
      <c r="A8" s="1" t="s">
        <v>12</v>
      </c>
      <c r="B8" s="14">
        <f ca="1">'2016'!B8-'2015'!B8</f>
        <v>69.832387250985931</v>
      </c>
      <c r="C8" s="14">
        <f ca="1">'2016'!C8-'2015'!C8</f>
        <v>342.14358183505431</v>
      </c>
      <c r="D8" s="14">
        <f ca="1">'2016'!D8-'2015'!D8</f>
        <v>97.577216003158469</v>
      </c>
      <c r="E8" s="14">
        <f ca="1">'2016'!E8-'2015'!E8</f>
        <v>185.02940151606469</v>
      </c>
      <c r="F8" s="14">
        <f ca="1">'2016'!F8-'2015'!F8</f>
        <v>226.28019852866623</v>
      </c>
    </row>
    <row r="9" spans="1:6" x14ac:dyDescent="0.25">
      <c r="A9" s="1" t="s">
        <v>13</v>
      </c>
      <c r="B9" s="14">
        <f ca="1">'2016'!B9-'2015'!B9</f>
        <v>528.82437024083856</v>
      </c>
      <c r="C9" s="14">
        <f ca="1">'2016'!C9-'2015'!C9</f>
        <v>-93.093781891573144</v>
      </c>
      <c r="D9" s="14">
        <f ca="1">'2016'!D9-'2015'!D9</f>
        <v>-439.36611177278826</v>
      </c>
      <c r="E9" s="14">
        <f ca="1">'2016'!E9-'2015'!E9</f>
        <v>270.01492214995909</v>
      </c>
      <c r="F9" s="14">
        <f ca="1">'2016'!F9-'2015'!F9</f>
        <v>-718.17213541806598</v>
      </c>
    </row>
    <row r="10" spans="1:6" x14ac:dyDescent="0.25">
      <c r="A10" s="1" t="s">
        <v>14</v>
      </c>
      <c r="B10" s="14">
        <f ca="1">'2016'!B10-'2015'!B10</f>
        <v>-303.53851241050336</v>
      </c>
      <c r="C10" s="14">
        <f ca="1">'2016'!C10-'2015'!C10</f>
        <v>-367.81357656951917</v>
      </c>
      <c r="D10" s="14">
        <f ca="1">'2016'!D10-'2015'!D10</f>
        <v>-39.945137711859502</v>
      </c>
      <c r="E10" s="14">
        <f ca="1">'2016'!E10-'2015'!E10</f>
        <v>-233.10053118182182</v>
      </c>
      <c r="F10" s="14">
        <f ca="1">'2016'!F10-'2015'!F10</f>
        <v>544.00587113440338</v>
      </c>
    </row>
    <row r="11" spans="1:6" x14ac:dyDescent="0.25">
      <c r="A11" s="1" t="s">
        <v>15</v>
      </c>
      <c r="B11" s="14">
        <f ca="1">'2016'!B11-'2015'!B11</f>
        <v>-70.199606914153378</v>
      </c>
      <c r="C11" s="14">
        <f ca="1">'2016'!C11-'2015'!C11</f>
        <v>-524.25543952292242</v>
      </c>
      <c r="D11" s="14">
        <f ca="1">'2016'!D11-'2015'!D11</f>
        <v>-338.76300607659317</v>
      </c>
      <c r="E11" s="14">
        <f ca="1">'2016'!E11-'2015'!E11</f>
        <v>442.20738648013162</v>
      </c>
      <c r="F11" s="14">
        <f ca="1">'2016'!F11-'2015'!F11</f>
        <v>747.33371535811602</v>
      </c>
    </row>
    <row r="12" spans="1:6" x14ac:dyDescent="0.25">
      <c r="A12" s="1" t="s">
        <v>16</v>
      </c>
      <c r="B12" s="14">
        <f ca="1">'2016'!B12-'2015'!B12</f>
        <v>-309.09286557550331</v>
      </c>
      <c r="C12" s="14">
        <f ca="1">'2016'!C12-'2015'!C12</f>
        <v>496.54304363470658</v>
      </c>
      <c r="D12" s="14">
        <f ca="1">'2016'!D12-'2015'!D12</f>
        <v>-777.83154276984851</v>
      </c>
      <c r="E12" s="14">
        <f ca="1">'2016'!E12-'2015'!E12</f>
        <v>528.173549543788</v>
      </c>
      <c r="F12" s="14">
        <f ca="1">'2016'!F12-'2015'!F12</f>
        <v>279.11634519708883</v>
      </c>
    </row>
    <row r="13" spans="1:6" x14ac:dyDescent="0.25">
      <c r="A13" s="1" t="s">
        <v>17</v>
      </c>
      <c r="B13" s="14">
        <f ca="1">'2016'!B13-'2015'!B13</f>
        <v>-405.48835244461287</v>
      </c>
      <c r="C13" s="14">
        <f ca="1">'2016'!C13-'2015'!C13</f>
        <v>133.48964542194233</v>
      </c>
      <c r="D13" s="14">
        <f ca="1">'2016'!D13-'2015'!D13</f>
        <v>-93.604852850204679</v>
      </c>
      <c r="E13" s="14">
        <f ca="1">'2016'!E13-'2015'!E13</f>
        <v>33.132572530818265</v>
      </c>
      <c r="F13" s="14">
        <f ca="1">'2016'!F13-'2015'!F13</f>
        <v>-32.730980586815008</v>
      </c>
    </row>
    <row r="14" spans="1:6" x14ac:dyDescent="0.25">
      <c r="A14" s="1" t="s">
        <v>18</v>
      </c>
      <c r="B14" s="14">
        <f ca="1">'2016'!B14-'2015'!B14</f>
        <v>-151.08300501079549</v>
      </c>
      <c r="C14" s="14">
        <f ca="1">'2016'!C14-'2015'!C14</f>
        <v>-98.659480253878712</v>
      </c>
      <c r="D14" s="14">
        <f ca="1">'2016'!D14-'2015'!D14</f>
        <v>418.2497669583264</v>
      </c>
      <c r="E14" s="14">
        <f ca="1">'2016'!E14-'2015'!E14</f>
        <v>963.34223873889243</v>
      </c>
      <c r="F14" s="14">
        <f ca="1">'2016'!F14-'2015'!F14</f>
        <v>-564.36441636581617</v>
      </c>
    </row>
    <row r="15" spans="1:6" x14ac:dyDescent="0.25">
      <c r="A15" s="1" t="s">
        <v>19</v>
      </c>
      <c r="B15" s="14">
        <f ca="1">'2016'!B15-'2015'!B15</f>
        <v>625.76232437769511</v>
      </c>
      <c r="C15" s="14">
        <f ca="1">'2016'!C15-'2015'!C15</f>
        <v>-73.888673744460078</v>
      </c>
      <c r="D15" s="14">
        <f ca="1">'2016'!D15-'2015'!D15</f>
        <v>462.12819742966593</v>
      </c>
      <c r="E15" s="14">
        <f ca="1">'2016'!E15-'2015'!E15</f>
        <v>749.16774834168586</v>
      </c>
      <c r="F15" s="14">
        <f ca="1">'2016'!F15-'2015'!F15</f>
        <v>560.97909157538311</v>
      </c>
    </row>
    <row r="16" spans="1:6" x14ac:dyDescent="0.25">
      <c r="A16" s="1" t="s">
        <v>20</v>
      </c>
      <c r="B16" s="14">
        <f ca="1">'2016'!B16-'2015'!B16</f>
        <v>224.37127697653014</v>
      </c>
      <c r="C16" s="14">
        <f ca="1">'2016'!C16-'2015'!C16</f>
        <v>-662.87312441906624</v>
      </c>
      <c r="D16" s="14">
        <f ca="1">'2016'!D16-'2015'!D16</f>
        <v>377.8711231008939</v>
      </c>
      <c r="E16" s="14">
        <f ca="1">'2016'!E16-'2015'!E16</f>
        <v>-296.70095812136583</v>
      </c>
      <c r="F16" s="14">
        <f ca="1">'2016'!F16-'2015'!F16</f>
        <v>-111.47472636057535</v>
      </c>
    </row>
    <row r="17" spans="1:6" x14ac:dyDescent="0.25">
      <c r="A17" s="1" t="s">
        <v>21</v>
      </c>
      <c r="B17" s="14">
        <f ca="1">'2016'!B17-'2015'!B17</f>
        <v>22.969453882296762</v>
      </c>
      <c r="C17" s="14">
        <f ca="1">'2016'!C17-'2015'!C17</f>
        <v>-360.89083047472184</v>
      </c>
      <c r="D17" s="14">
        <f ca="1">'2016'!D17-'2015'!D17</f>
        <v>-522.21448021265508</v>
      </c>
      <c r="E17" s="14">
        <f ca="1">'2016'!E17-'2015'!E17</f>
        <v>-89.906858019195624</v>
      </c>
      <c r="F17" s="14">
        <f ca="1">'2016'!F17-'2015'!F17</f>
        <v>238.98993064651665</v>
      </c>
    </row>
    <row r="18" spans="1:6" x14ac:dyDescent="0.25">
      <c r="A18" s="1" t="s">
        <v>22</v>
      </c>
      <c r="B18" s="14">
        <f ca="1">'2016'!B18-'2015'!B18</f>
        <v>201.14301312567761</v>
      </c>
      <c r="C18" s="14">
        <f ca="1">'2016'!C18-'2015'!C18</f>
        <v>-336.63453204736959</v>
      </c>
      <c r="D18" s="14">
        <f ca="1">'2016'!D18-'2015'!D18</f>
        <v>-107.89065217861628</v>
      </c>
      <c r="E18" s="14">
        <f ca="1">'2016'!E18-'2015'!E18</f>
        <v>171.8928670752091</v>
      </c>
      <c r="F18" s="14">
        <f ca="1">'2016'!F18-'2015'!F18</f>
        <v>-501.44081106252327</v>
      </c>
    </row>
    <row r="19" spans="1:6" x14ac:dyDescent="0.25">
      <c r="A19" s="1" t="s">
        <v>23</v>
      </c>
      <c r="B19" s="14">
        <f ca="1">'2016'!B19-'2015'!B19</f>
        <v>407.49604500080204</v>
      </c>
      <c r="C19" s="14">
        <f ca="1">'2016'!C19-'2015'!C19</f>
        <v>333.14903476569486</v>
      </c>
      <c r="D19" s="14">
        <f ca="1">'2016'!D19-'2015'!D19</f>
        <v>-157.01596146260889</v>
      </c>
      <c r="E19" s="14">
        <f ca="1">'2016'!E19-'2015'!E19</f>
        <v>-422.00618550554395</v>
      </c>
      <c r="F19" s="14">
        <f ca="1">'2016'!F19-'2015'!F19</f>
        <v>337.25731949686542</v>
      </c>
    </row>
    <row r="20" spans="1:6" x14ac:dyDescent="0.25">
      <c r="A20" s="1" t="s">
        <v>24</v>
      </c>
      <c r="B20" s="14">
        <f ca="1">'2016'!B20-'2015'!B20</f>
        <v>15.664732567758108</v>
      </c>
      <c r="C20" s="14">
        <f ca="1">'2016'!C20-'2015'!C20</f>
        <v>-53.847619736252909</v>
      </c>
      <c r="D20" s="14">
        <f ca="1">'2016'!D20-'2015'!D20</f>
        <v>557.10611492605744</v>
      </c>
      <c r="E20" s="14">
        <f ca="1">'2016'!E20-'2015'!E20</f>
        <v>124.78073754348856</v>
      </c>
      <c r="F20" s="14">
        <f ca="1">'2016'!F20-'2015'!F20</f>
        <v>316.61555234985474</v>
      </c>
    </row>
    <row r="21" spans="1:6" x14ac:dyDescent="0.25">
      <c r="A21" s="1" t="s">
        <v>25</v>
      </c>
      <c r="B21" s="14">
        <f ca="1">'2016'!B21-'2015'!B21</f>
        <v>-119.39295361738721</v>
      </c>
      <c r="C21" s="14">
        <f ca="1">'2016'!C21-'2015'!C21</f>
        <v>273.47652120054352</v>
      </c>
      <c r="D21" s="14">
        <f ca="1">'2016'!D21-'2015'!D21</f>
        <v>491.43504361576277</v>
      </c>
      <c r="E21" s="14">
        <f ca="1">'2016'!E21-'2015'!E21</f>
        <v>-143.23592847252212</v>
      </c>
      <c r="F21" s="14">
        <f ca="1">'2016'!F21-'2015'!F21</f>
        <v>-26.218104667593138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25"/>
  <sheetViews>
    <sheetView tabSelected="1" workbookViewId="0">
      <selection sqref="A1:XFD1048576"/>
    </sheetView>
  </sheetViews>
  <sheetFormatPr baseColWidth="10" defaultRowHeight="15" x14ac:dyDescent="0.25"/>
  <cols>
    <col min="1" max="1" width="21" bestFit="1" customWidth="1"/>
    <col min="2" max="16" width="10.7109375" customWidth="1"/>
    <col min="17" max="17" width="13.7109375" bestFit="1" customWidth="1"/>
    <col min="18" max="19" width="12" bestFit="1" customWidth="1"/>
    <col min="20" max="20" width="12.7109375" bestFit="1" customWidth="1"/>
    <col min="21" max="21" width="13.7109375" bestFit="1" customWidth="1"/>
    <col min="22" max="22" width="12.5703125" bestFit="1" customWidth="1"/>
  </cols>
  <sheetData>
    <row r="3" spans="1:4" x14ac:dyDescent="0.25">
      <c r="A3" s="22" t="s">
        <v>26</v>
      </c>
      <c r="B3" s="18" t="s">
        <v>27</v>
      </c>
      <c r="C3" s="2"/>
      <c r="D3" s="19"/>
    </row>
    <row r="4" spans="1:4" x14ac:dyDescent="0.25">
      <c r="A4" s="24"/>
      <c r="B4" s="15" t="s">
        <v>4</v>
      </c>
      <c r="C4" s="15"/>
      <c r="D4" s="16"/>
    </row>
    <row r="5" spans="1:4" x14ac:dyDescent="0.25">
      <c r="A5" s="23" t="s">
        <v>28</v>
      </c>
      <c r="B5" s="3" t="s">
        <v>29</v>
      </c>
      <c r="C5" s="3" t="s">
        <v>30</v>
      </c>
      <c r="D5" s="17" t="s">
        <v>31</v>
      </c>
    </row>
    <row r="6" spans="1:4" x14ac:dyDescent="0.25">
      <c r="A6" s="20" t="s">
        <v>19</v>
      </c>
      <c r="B6" s="6">
        <v>950.24147454142621</v>
      </c>
      <c r="C6" s="6">
        <v>77.904028740481081</v>
      </c>
      <c r="D6" s="7">
        <v>872.33744580094515</v>
      </c>
    </row>
    <row r="7" spans="1:4" x14ac:dyDescent="0.25">
      <c r="A7" s="20" t="s">
        <v>16</v>
      </c>
      <c r="B7" s="4">
        <v>865.40240131863538</v>
      </c>
      <c r="C7" s="4">
        <v>39.026022898249188</v>
      </c>
      <c r="D7" s="8">
        <v>826.37637842038623</v>
      </c>
    </row>
    <row r="8" spans="1:4" x14ac:dyDescent="0.25">
      <c r="A8" s="20" t="s">
        <v>6</v>
      </c>
      <c r="B8" s="4">
        <v>827.09477323539932</v>
      </c>
      <c r="C8" s="4">
        <v>499.12000297901039</v>
      </c>
      <c r="D8" s="8">
        <v>327.97477025638892</v>
      </c>
    </row>
    <row r="9" spans="1:4" x14ac:dyDescent="0.25">
      <c r="A9" s="20" t="s">
        <v>15</v>
      </c>
      <c r="B9" s="4">
        <v>741.15737065827773</v>
      </c>
      <c r="C9" s="4">
        <v>272.86995402665349</v>
      </c>
      <c r="D9" s="8">
        <v>468.28741663162424</v>
      </c>
    </row>
    <row r="10" spans="1:4" x14ac:dyDescent="0.25">
      <c r="A10" s="20" t="s">
        <v>21</v>
      </c>
      <c r="B10" s="4">
        <v>705.33168555179952</v>
      </c>
      <c r="C10" s="4">
        <v>16.00407023999184</v>
      </c>
      <c r="D10" s="8">
        <v>689.32761531180768</v>
      </c>
    </row>
    <row r="11" spans="1:4" x14ac:dyDescent="0.25">
      <c r="A11" s="20" t="s">
        <v>23</v>
      </c>
      <c r="B11" s="4">
        <v>673.71693118404005</v>
      </c>
      <c r="C11" s="4">
        <v>709.89211826000769</v>
      </c>
      <c r="D11" s="8">
        <v>-36.175187075967642</v>
      </c>
    </row>
    <row r="12" spans="1:4" x14ac:dyDescent="0.25">
      <c r="A12" s="20" t="s">
        <v>24</v>
      </c>
      <c r="B12" s="4">
        <v>629.11825504000547</v>
      </c>
      <c r="C12" s="4">
        <v>320.35333020896314</v>
      </c>
      <c r="D12" s="8">
        <v>308.76492483104232</v>
      </c>
    </row>
    <row r="13" spans="1:4" x14ac:dyDescent="0.25">
      <c r="A13" s="20" t="s">
        <v>14</v>
      </c>
      <c r="B13" s="4">
        <v>586.52640434092416</v>
      </c>
      <c r="C13" s="4">
        <v>187.41675797969359</v>
      </c>
      <c r="D13" s="8">
        <v>399.1096463612306</v>
      </c>
    </row>
    <row r="14" spans="1:4" x14ac:dyDescent="0.25">
      <c r="A14" s="20" t="s">
        <v>25</v>
      </c>
      <c r="B14" s="4">
        <v>467.79956740688999</v>
      </c>
      <c r="C14" s="4">
        <v>938.4820370730223</v>
      </c>
      <c r="D14" s="8">
        <v>-470.68246966613231</v>
      </c>
    </row>
    <row r="15" spans="1:4" x14ac:dyDescent="0.25">
      <c r="A15" s="20" t="s">
        <v>12</v>
      </c>
      <c r="B15" s="4">
        <v>375.05686237698643</v>
      </c>
      <c r="C15" s="4">
        <v>959.40047304936058</v>
      </c>
      <c r="D15" s="8">
        <v>-584.3436106723741</v>
      </c>
    </row>
    <row r="16" spans="1:4" x14ac:dyDescent="0.25">
      <c r="A16" s="20" t="s">
        <v>20</v>
      </c>
      <c r="B16" s="4">
        <v>350.18667974713259</v>
      </c>
      <c r="C16" s="4">
        <v>780.44588309213555</v>
      </c>
      <c r="D16" s="8">
        <v>-430.25920334500296</v>
      </c>
    </row>
    <row r="17" spans="1:4" x14ac:dyDescent="0.25">
      <c r="A17" s="20" t="s">
        <v>8</v>
      </c>
      <c r="B17" s="4">
        <v>316.03342846777906</v>
      </c>
      <c r="C17" s="4">
        <v>629.25818739884676</v>
      </c>
      <c r="D17" s="8">
        <v>-313.2247589310677</v>
      </c>
    </row>
    <row r="18" spans="1:4" x14ac:dyDescent="0.25">
      <c r="A18" s="20" t="s">
        <v>9</v>
      </c>
      <c r="B18" s="4">
        <v>290.3081835743032</v>
      </c>
      <c r="C18" s="4">
        <v>205.31640346658298</v>
      </c>
      <c r="D18" s="8">
        <v>84.991780107720217</v>
      </c>
    </row>
    <row r="19" spans="1:4" x14ac:dyDescent="0.25">
      <c r="A19" s="20" t="s">
        <v>17</v>
      </c>
      <c r="B19" s="4">
        <v>238.28354897970749</v>
      </c>
      <c r="C19" s="4">
        <v>172.19021131442423</v>
      </c>
      <c r="D19" s="8">
        <v>66.093337665283258</v>
      </c>
    </row>
    <row r="20" spans="1:4" x14ac:dyDescent="0.25">
      <c r="A20" s="20" t="s">
        <v>18</v>
      </c>
      <c r="B20" s="4">
        <v>207.13905984098125</v>
      </c>
      <c r="C20" s="4">
        <v>985.16982332390899</v>
      </c>
      <c r="D20" s="8">
        <v>-778.0307634829278</v>
      </c>
    </row>
    <row r="21" spans="1:4" x14ac:dyDescent="0.25">
      <c r="A21" s="20" t="s">
        <v>7</v>
      </c>
      <c r="B21" s="4">
        <v>194.03830789027265</v>
      </c>
      <c r="C21" s="4">
        <v>529.33648602069206</v>
      </c>
      <c r="D21" s="8">
        <v>-335.29817813041939</v>
      </c>
    </row>
    <row r="22" spans="1:4" x14ac:dyDescent="0.25">
      <c r="A22" s="20" t="s">
        <v>22</v>
      </c>
      <c r="B22" s="4">
        <v>174.4470842603304</v>
      </c>
      <c r="C22" s="4">
        <v>250.9993730076946</v>
      </c>
      <c r="D22" s="8">
        <v>-76.552288747364202</v>
      </c>
    </row>
    <row r="23" spans="1:4" x14ac:dyDescent="0.25">
      <c r="A23" s="20" t="s">
        <v>11</v>
      </c>
      <c r="B23" s="4">
        <v>171.40057823952927</v>
      </c>
      <c r="C23" s="4">
        <v>955.30692309140079</v>
      </c>
      <c r="D23" s="8">
        <v>-783.90634485187149</v>
      </c>
    </row>
    <row r="24" spans="1:4" x14ac:dyDescent="0.25">
      <c r="A24" s="20" t="s">
        <v>13</v>
      </c>
      <c r="B24" s="4">
        <v>120.60226594523837</v>
      </c>
      <c r="C24" s="4">
        <v>162.84720458699175</v>
      </c>
      <c r="D24" s="8">
        <v>-42.244938641753379</v>
      </c>
    </row>
    <row r="25" spans="1:4" x14ac:dyDescent="0.25">
      <c r="A25" s="21" t="s">
        <v>10</v>
      </c>
      <c r="B25" s="5">
        <v>10.806811838164343</v>
      </c>
      <c r="C25" s="5">
        <v>799.89950345381737</v>
      </c>
      <c r="D25" s="9">
        <v>-789.09269161565305</v>
      </c>
    </row>
  </sheetData>
  <sortState ref="A3:D25">
    <sortCondition descending="1" ref="B6"/>
  </sortState>
  <conditionalFormatting sqref="A1:XFD5 A26:XFD1048576 A6:A25 E6:XFD25">
    <cfRule type="cellIs" dxfId="6" priority="4" operator="lessThan">
      <formula>0</formula>
    </cfRule>
  </conditionalFormatting>
  <conditionalFormatting sqref="A1:XFD5 A26:XFD1048576 A6:A25 E6:XFD25">
    <cfRule type="cellIs" dxfId="5" priority="3" operator="lessThan">
      <formula>0</formula>
    </cfRule>
  </conditionalFormatting>
  <conditionalFormatting sqref="A1:XFD5 A26:XFD1048576 A6:A25 E6:XFD25">
    <cfRule type="cellIs" dxfId="4" priority="2" operator="lessThan">
      <formula>0</formula>
    </cfRule>
  </conditionalFormatting>
  <conditionalFormatting sqref="A1:XFD1048576">
    <cfRule type="cellIs" dxfId="0" priority="1" operator="lessThan">
      <formula>0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2016</vt:lpstr>
      <vt:lpstr>2015</vt:lpstr>
      <vt:lpstr>Variation</vt:lpstr>
      <vt:lpstr>TCD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daf</dc:creator>
  <cp:lastModifiedBy>stagiaire daf</cp:lastModifiedBy>
  <dcterms:created xsi:type="dcterms:W3CDTF">2017-04-24T10:27:10Z</dcterms:created>
  <dcterms:modified xsi:type="dcterms:W3CDTF">2017-04-24T10:53:49Z</dcterms:modified>
</cp:coreProperties>
</file>