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gabriel turcotte/"/>
    </mc:Choice>
  </mc:AlternateContent>
  <xr:revisionPtr revIDLastSave="0" documentId="8_{EAD85444-519E-45CB-83BD-B95ECF4E1E2E}" xr6:coauthVersionLast="47" xr6:coauthVersionMax="47" xr10:uidLastSave="{00000000-0000-0000-0000-000000000000}"/>
  <bookViews>
    <workbookView xWindow="13350" yWindow="0" windowWidth="25140" windowHeight="21690" activeTab="1" xr2:uid="{1A01195D-784D-460B-A76F-DFD6E565807D}"/>
  </bookViews>
  <sheets>
    <sheet name="Sans tableau" sheetId="1" r:id="rId1"/>
    <sheet name="Avec tableaux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</calcChain>
</file>

<file path=xl/sharedStrings.xml><?xml version="1.0" encoding="utf-8"?>
<sst xmlns="http://schemas.openxmlformats.org/spreadsheetml/2006/main" count="213" uniqueCount="106">
  <si>
    <t>Choix 01</t>
  </si>
  <si>
    <t>Choix 02</t>
  </si>
  <si>
    <t>Choix 03</t>
  </si>
  <si>
    <t>Choix 04</t>
  </si>
  <si>
    <t>Choix 05</t>
  </si>
  <si>
    <t>Choix 06</t>
  </si>
  <si>
    <t>Choix 07</t>
  </si>
  <si>
    <t>Choix 08</t>
  </si>
  <si>
    <t>Choix 09</t>
  </si>
  <si>
    <t>Choix 10</t>
  </si>
  <si>
    <t>Choix 11</t>
  </si>
  <si>
    <t>Choix 12</t>
  </si>
  <si>
    <t>Choix 13</t>
  </si>
  <si>
    <t>Choix 14</t>
  </si>
  <si>
    <t>Choix 15</t>
  </si>
  <si>
    <t>Choix 16</t>
  </si>
  <si>
    <t>Choix 17</t>
  </si>
  <si>
    <t>Choix 18</t>
  </si>
  <si>
    <t>Choix 19</t>
  </si>
  <si>
    <t>Choix 20</t>
  </si>
  <si>
    <t>Choix 21</t>
  </si>
  <si>
    <t>Choix 22</t>
  </si>
  <si>
    <t>Choix 23</t>
  </si>
  <si>
    <t>Choix 24</t>
  </si>
  <si>
    <t>Choix 25</t>
  </si>
  <si>
    <t>Choix 26</t>
  </si>
  <si>
    <t>Choix 27</t>
  </si>
  <si>
    <t>Choix 28</t>
  </si>
  <si>
    <t>Choix 29</t>
  </si>
  <si>
    <t>Choix 30</t>
  </si>
  <si>
    <t>Choix 31</t>
  </si>
  <si>
    <t>Choix 32</t>
  </si>
  <si>
    <t>Choix 33</t>
  </si>
  <si>
    <t>Choix 34</t>
  </si>
  <si>
    <t>Choix 35</t>
  </si>
  <si>
    <t>Choix 36</t>
  </si>
  <si>
    <t>Choix 37</t>
  </si>
  <si>
    <t>Choix 38</t>
  </si>
  <si>
    <t>Choix 39</t>
  </si>
  <si>
    <t>Choix 40</t>
  </si>
  <si>
    <t>Choix 41</t>
  </si>
  <si>
    <t>Choix 42</t>
  </si>
  <si>
    <t>Choix 43</t>
  </si>
  <si>
    <t>Choix 44</t>
  </si>
  <si>
    <t>Choix 45</t>
  </si>
  <si>
    <t>Choix 46</t>
  </si>
  <si>
    <t>Choix 47</t>
  </si>
  <si>
    <t>Choix 48</t>
  </si>
  <si>
    <t>Choix 49</t>
  </si>
  <si>
    <t>Réponse 01</t>
  </si>
  <si>
    <t>Réponse 02</t>
  </si>
  <si>
    <t>Réponse 03</t>
  </si>
  <si>
    <t>Réponse 04</t>
  </si>
  <si>
    <t>Réponse 05</t>
  </si>
  <si>
    <t>Réponse 06</t>
  </si>
  <si>
    <t>Réponse 07</t>
  </si>
  <si>
    <t>Réponse 08</t>
  </si>
  <si>
    <t>Réponse 09</t>
  </si>
  <si>
    <t>Réponse 10</t>
  </si>
  <si>
    <t>Réponse 11</t>
  </si>
  <si>
    <t>Réponse 12</t>
  </si>
  <si>
    <t>Réponse 13</t>
  </si>
  <si>
    <t>Réponse 14</t>
  </si>
  <si>
    <t>Réponse 15</t>
  </si>
  <si>
    <t>Réponse 16</t>
  </si>
  <si>
    <t>Réponse 17</t>
  </si>
  <si>
    <t>Réponse 18</t>
  </si>
  <si>
    <t>Réponse 19</t>
  </si>
  <si>
    <t>Réponse 20</t>
  </si>
  <si>
    <t>Réponse 21</t>
  </si>
  <si>
    <t>Réponse 22</t>
  </si>
  <si>
    <t>Réponse 23</t>
  </si>
  <si>
    <t>Réponse 24</t>
  </si>
  <si>
    <t>Réponse 25</t>
  </si>
  <si>
    <t>Réponse 26</t>
  </si>
  <si>
    <t>Réponse 27</t>
  </si>
  <si>
    <t>Réponse 28</t>
  </si>
  <si>
    <t>Réponse 29</t>
  </si>
  <si>
    <t>Réponse 30</t>
  </si>
  <si>
    <t>Réponse 31</t>
  </si>
  <si>
    <t>Réponse 32</t>
  </si>
  <si>
    <t>Réponse 33</t>
  </si>
  <si>
    <t>Réponse 34</t>
  </si>
  <si>
    <t>Réponse 35</t>
  </si>
  <si>
    <t>Réponse 36</t>
  </si>
  <si>
    <t>Réponse 37</t>
  </si>
  <si>
    <t>Réponse 38</t>
  </si>
  <si>
    <t>Réponse 39</t>
  </si>
  <si>
    <t>Réponse 40</t>
  </si>
  <si>
    <t>Réponse 41</t>
  </si>
  <si>
    <t>Réponse 42</t>
  </si>
  <si>
    <t>Réponse 43</t>
  </si>
  <si>
    <t>Réponse 44</t>
  </si>
  <si>
    <t>Réponse 45</t>
  </si>
  <si>
    <t>Réponse 46</t>
  </si>
  <si>
    <t>Réponse 47</t>
  </si>
  <si>
    <t>Réponse 48</t>
  </si>
  <si>
    <t>Réponse 49</t>
  </si>
  <si>
    <t>dfgdfg</t>
  </si>
  <si>
    <t>Colonne2</t>
  </si>
  <si>
    <t>Colonne3</t>
  </si>
  <si>
    <t>Colonne4</t>
  </si>
  <si>
    <t>Colonne5</t>
  </si>
  <si>
    <t>Colonne6</t>
  </si>
  <si>
    <t>Risque</t>
  </si>
  <si>
    <t>Paramètre analysé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</si>
</sst>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4"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CFE6E5-C4C5-407B-ADFE-EAD9EF443DED}" name="Tableau1" displayName="Tableau1" ref="D2:J51" totalsRowShown="0">
  <autoFilter ref="D2:J51" xr:uid="{8DCFE6E5-C4C5-407B-ADFE-EAD9EF443DED}"/>
  <tableColumns count="7">
    <tableColumn id="1" xr3:uid="{98D14F62-6073-4598-8B25-1707B3B01A83}" name="Risque"/>
    <tableColumn id="2" xr3:uid="{C57A129A-C6D8-4D38-9B5F-202AA3D9BF98}" name="Colonne2"/>
    <tableColumn id="3" xr3:uid="{E3BF4356-A7B4-4762-8F59-F21285673C1A}" name="Colonne3"/>
    <tableColumn id="4" xr3:uid="{04E3FB17-7BC6-4525-9791-3C1A894E63DD}" name="Colonne4"/>
    <tableColumn id="5" xr3:uid="{858B1378-7DB1-497F-8406-217CDC735A0B}" name="Colonne5"/>
    <tableColumn id="6" xr3:uid="{B36CCEC9-666A-4D1B-811C-0AB18B291D9F}" name="Colonne6"/>
    <tableColumn id="7" xr3:uid="{0E285393-C673-4FEB-A57A-9940594E35CC}" name="Paramètre analys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6C763D-E1B1-4C77-B89D-F1C6D7ADE085}" name="Tableau2" displayName="Tableau2" ref="A2:B33" totalsRowShown="0" headerRowDxfId="2" dataDxfId="1">
  <autoFilter ref="A2:B33" xr:uid="{576C763D-E1B1-4C77-B89D-F1C6D7ADE085}"/>
  <tableColumns count="2">
    <tableColumn id="1" xr3:uid="{2C9BEF28-FBA1-4590-BECA-32CFE876C473}" name="Risque" dataDxfId="3"/>
    <tableColumn id="2" xr3:uid="{3C24A1A7-D5E2-4B9C-8BED-169D82A64100}" name="Paramètre analysé" dataDxfId="0">
      <calculatedColumnFormula>IF(Tableau2[[#This Row],[Risque]]="","",_xlfn.XLOOKUP(Tableau2[[#This Row],[Risque]],Tableau1[Risque],Tableau1[Paramètre analysé],"Non trouvé"))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F93580-B795-4523-8A66-41A818BC0C5B}">
  <dimension ref="A3:J51"/>
  <sheetViews>
    <sheetView workbookViewId="0">
      <selection activeCell="B42" sqref="B42"/>
    </sheetView>
  </sheetViews>
  <sheetFormatPr baseColWidth="10" defaultRowHeight="13" x14ac:dyDescent="0.3"/>
  <cols>
    <col min="5" max="9" width="2.69921875" customWidth="1"/>
  </cols>
  <sheetData>
    <row r="3" spans="1:10" x14ac:dyDescent="0.3">
      <c r="A3" s="1" t="s">
        <v>5</v>
      </c>
      <c r="B3" t="str">
        <f t="shared" ref="B3:B33" si="0">IF($A3="","",_xlfn.XLOOKUP(A3,$D$3:$D$51,$J$3:$J$51,"Non trouvé"))</f>
        <v>Réponse 06</v>
      </c>
      <c r="D3" t="s">
        <v>0</v>
      </c>
      <c r="J3" t="s">
        <v>49</v>
      </c>
    </row>
    <row r="4" spans="1:10" x14ac:dyDescent="0.3">
      <c r="A4" s="1"/>
      <c r="B4" t="str">
        <f t="shared" si="0"/>
        <v/>
      </c>
      <c r="D4" t="s">
        <v>1</v>
      </c>
      <c r="J4" t="s">
        <v>50</v>
      </c>
    </row>
    <row r="5" spans="1:10" x14ac:dyDescent="0.3">
      <c r="A5" s="1"/>
      <c r="B5" t="str">
        <f t="shared" si="0"/>
        <v/>
      </c>
      <c r="D5" t="s">
        <v>2</v>
      </c>
      <c r="J5" t="s">
        <v>51</v>
      </c>
    </row>
    <row r="6" spans="1:10" x14ac:dyDescent="0.3">
      <c r="A6" s="1" t="s">
        <v>98</v>
      </c>
      <c r="B6" t="str">
        <f t="shared" si="0"/>
        <v>Non trouvé</v>
      </c>
      <c r="D6" t="s">
        <v>3</v>
      </c>
      <c r="J6" t="s">
        <v>52</v>
      </c>
    </row>
    <row r="7" spans="1:10" x14ac:dyDescent="0.3">
      <c r="A7" s="1"/>
      <c r="B7" t="str">
        <f t="shared" si="0"/>
        <v/>
      </c>
      <c r="D7" t="s">
        <v>4</v>
      </c>
      <c r="J7" t="s">
        <v>53</v>
      </c>
    </row>
    <row r="8" spans="1:10" x14ac:dyDescent="0.3">
      <c r="A8" s="1"/>
      <c r="B8" t="str">
        <f t="shared" si="0"/>
        <v/>
      </c>
      <c r="D8" t="s">
        <v>5</v>
      </c>
      <c r="J8" t="s">
        <v>54</v>
      </c>
    </row>
    <row r="9" spans="1:10" x14ac:dyDescent="0.3">
      <c r="A9" s="1"/>
      <c r="B9" t="str">
        <f t="shared" si="0"/>
        <v/>
      </c>
      <c r="D9" t="s">
        <v>6</v>
      </c>
      <c r="J9" t="s">
        <v>55</v>
      </c>
    </row>
    <row r="10" spans="1:10" x14ac:dyDescent="0.3">
      <c r="A10" s="1"/>
      <c r="B10" t="str">
        <f t="shared" si="0"/>
        <v/>
      </c>
      <c r="D10" t="s">
        <v>7</v>
      </c>
      <c r="J10" t="s">
        <v>56</v>
      </c>
    </row>
    <row r="11" spans="1:10" x14ac:dyDescent="0.3">
      <c r="A11" s="1"/>
      <c r="B11" t="str">
        <f t="shared" si="0"/>
        <v/>
      </c>
      <c r="D11" t="s">
        <v>8</v>
      </c>
      <c r="J11" t="s">
        <v>57</v>
      </c>
    </row>
    <row r="12" spans="1:10" x14ac:dyDescent="0.3">
      <c r="A12" s="1" t="s">
        <v>2</v>
      </c>
      <c r="B12" t="str">
        <f t="shared" si="0"/>
        <v>Réponse 03</v>
      </c>
      <c r="D12" t="s">
        <v>9</v>
      </c>
      <c r="J12" t="s">
        <v>58</v>
      </c>
    </row>
    <row r="13" spans="1:10" x14ac:dyDescent="0.3">
      <c r="A13" s="1"/>
      <c r="B13" t="str">
        <f t="shared" si="0"/>
        <v/>
      </c>
      <c r="D13" t="s">
        <v>10</v>
      </c>
      <c r="J13" t="s">
        <v>59</v>
      </c>
    </row>
    <row r="14" spans="1:10" x14ac:dyDescent="0.3">
      <c r="A14" s="1"/>
      <c r="B14" t="str">
        <f t="shared" si="0"/>
        <v/>
      </c>
      <c r="D14" t="s">
        <v>11</v>
      </c>
      <c r="J14" t="s">
        <v>60</v>
      </c>
    </row>
    <row r="15" spans="1:10" x14ac:dyDescent="0.3">
      <c r="A15" s="1"/>
      <c r="B15" t="str">
        <f t="shared" si="0"/>
        <v/>
      </c>
      <c r="D15" t="s">
        <v>12</v>
      </c>
      <c r="J15" t="s">
        <v>61</v>
      </c>
    </row>
    <row r="16" spans="1:10" x14ac:dyDescent="0.3">
      <c r="A16" s="1" t="s">
        <v>2</v>
      </c>
      <c r="B16" t="str">
        <f t="shared" si="0"/>
        <v>Réponse 03</v>
      </c>
      <c r="D16" t="s">
        <v>13</v>
      </c>
      <c r="J16" t="s">
        <v>62</v>
      </c>
    </row>
    <row r="17" spans="1:10" x14ac:dyDescent="0.3">
      <c r="A17" s="1"/>
      <c r="B17" t="str">
        <f t="shared" si="0"/>
        <v/>
      </c>
      <c r="D17" t="s">
        <v>14</v>
      </c>
      <c r="J17" t="s">
        <v>63</v>
      </c>
    </row>
    <row r="18" spans="1:10" x14ac:dyDescent="0.3">
      <c r="A18" s="1"/>
      <c r="B18" t="str">
        <f t="shared" si="0"/>
        <v/>
      </c>
      <c r="D18" t="s">
        <v>15</v>
      </c>
      <c r="J18" t="s">
        <v>64</v>
      </c>
    </row>
    <row r="19" spans="1:10" x14ac:dyDescent="0.3">
      <c r="A19" s="1"/>
      <c r="B19" t="str">
        <f t="shared" si="0"/>
        <v/>
      </c>
      <c r="D19" t="s">
        <v>16</v>
      </c>
      <c r="J19" t="s">
        <v>65</v>
      </c>
    </row>
    <row r="20" spans="1:10" x14ac:dyDescent="0.3">
      <c r="A20" s="1"/>
      <c r="B20" t="str">
        <f t="shared" si="0"/>
        <v/>
      </c>
      <c r="D20" t="s">
        <v>17</v>
      </c>
      <c r="J20" t="s">
        <v>66</v>
      </c>
    </row>
    <row r="21" spans="1:10" x14ac:dyDescent="0.3">
      <c r="A21" s="1"/>
      <c r="B21" t="str">
        <f t="shared" si="0"/>
        <v/>
      </c>
      <c r="D21" t="s">
        <v>18</v>
      </c>
      <c r="J21" t="s">
        <v>67</v>
      </c>
    </row>
    <row r="22" spans="1:10" x14ac:dyDescent="0.3">
      <c r="A22" s="1"/>
      <c r="B22" t="str">
        <f t="shared" si="0"/>
        <v/>
      </c>
      <c r="D22" t="s">
        <v>19</v>
      </c>
      <c r="J22" t="s">
        <v>68</v>
      </c>
    </row>
    <row r="23" spans="1:10" x14ac:dyDescent="0.3">
      <c r="A23" s="1"/>
      <c r="B23" t="str">
        <f t="shared" si="0"/>
        <v/>
      </c>
      <c r="D23" t="s">
        <v>20</v>
      </c>
      <c r="J23" t="s">
        <v>69</v>
      </c>
    </row>
    <row r="24" spans="1:10" x14ac:dyDescent="0.3">
      <c r="A24" s="1"/>
      <c r="B24" t="str">
        <f t="shared" si="0"/>
        <v/>
      </c>
      <c r="D24" t="s">
        <v>21</v>
      </c>
      <c r="J24" t="s">
        <v>70</v>
      </c>
    </row>
    <row r="25" spans="1:10" x14ac:dyDescent="0.3">
      <c r="A25" s="1"/>
      <c r="B25" t="str">
        <f t="shared" si="0"/>
        <v/>
      </c>
      <c r="D25" t="s">
        <v>22</v>
      </c>
      <c r="J25" t="s">
        <v>71</v>
      </c>
    </row>
    <row r="26" spans="1:10" x14ac:dyDescent="0.3">
      <c r="A26" s="1"/>
      <c r="B26" t="str">
        <f t="shared" si="0"/>
        <v/>
      </c>
      <c r="D26" t="s">
        <v>23</v>
      </c>
      <c r="J26" t="s">
        <v>72</v>
      </c>
    </row>
    <row r="27" spans="1:10" x14ac:dyDescent="0.3">
      <c r="A27" s="1"/>
      <c r="B27" t="str">
        <f t="shared" si="0"/>
        <v/>
      </c>
      <c r="D27" t="s">
        <v>24</v>
      </c>
      <c r="J27" t="s">
        <v>73</v>
      </c>
    </row>
    <row r="28" spans="1:10" x14ac:dyDescent="0.3">
      <c r="A28" s="1"/>
      <c r="B28" t="str">
        <f t="shared" si="0"/>
        <v/>
      </c>
      <c r="D28" t="s">
        <v>25</v>
      </c>
      <c r="J28" t="s">
        <v>74</v>
      </c>
    </row>
    <row r="29" spans="1:10" x14ac:dyDescent="0.3">
      <c r="A29" s="1"/>
      <c r="B29" t="str">
        <f t="shared" si="0"/>
        <v/>
      </c>
      <c r="D29" t="s">
        <v>26</v>
      </c>
      <c r="J29" t="s">
        <v>75</v>
      </c>
    </row>
    <row r="30" spans="1:10" x14ac:dyDescent="0.3">
      <c r="A30" s="1"/>
      <c r="B30" t="str">
        <f t="shared" si="0"/>
        <v/>
      </c>
      <c r="D30" t="s">
        <v>27</v>
      </c>
      <c r="J30" t="s">
        <v>76</v>
      </c>
    </row>
    <row r="31" spans="1:10" x14ac:dyDescent="0.3">
      <c r="A31" s="1"/>
      <c r="B31" t="str">
        <f t="shared" si="0"/>
        <v/>
      </c>
      <c r="D31" t="s">
        <v>28</v>
      </c>
      <c r="J31" t="s">
        <v>77</v>
      </c>
    </row>
    <row r="32" spans="1:10" x14ac:dyDescent="0.3">
      <c r="A32" s="1"/>
      <c r="B32" t="str">
        <f t="shared" si="0"/>
        <v/>
      </c>
      <c r="D32" t="s">
        <v>29</v>
      </c>
      <c r="J32" t="s">
        <v>78</v>
      </c>
    </row>
    <row r="33" spans="1:10" x14ac:dyDescent="0.3">
      <c r="A33" s="1"/>
      <c r="B33" t="str">
        <f t="shared" si="0"/>
        <v/>
      </c>
      <c r="D33" t="s">
        <v>30</v>
      </c>
      <c r="J33" t="s">
        <v>79</v>
      </c>
    </row>
    <row r="34" spans="1:10" x14ac:dyDescent="0.3">
      <c r="D34" t="s">
        <v>31</v>
      </c>
      <c r="J34" t="s">
        <v>80</v>
      </c>
    </row>
    <row r="35" spans="1:10" x14ac:dyDescent="0.3">
      <c r="D35" t="s">
        <v>32</v>
      </c>
      <c r="J35" t="s">
        <v>81</v>
      </c>
    </row>
    <row r="36" spans="1:10" x14ac:dyDescent="0.3">
      <c r="D36" t="s">
        <v>33</v>
      </c>
      <c r="J36" t="s">
        <v>82</v>
      </c>
    </row>
    <row r="37" spans="1:10" x14ac:dyDescent="0.3">
      <c r="D37" t="s">
        <v>34</v>
      </c>
      <c r="J37" t="s">
        <v>83</v>
      </c>
    </row>
    <row r="38" spans="1:10" x14ac:dyDescent="0.3">
      <c r="D38" t="s">
        <v>35</v>
      </c>
      <c r="J38" t="s">
        <v>84</v>
      </c>
    </row>
    <row r="39" spans="1:10" x14ac:dyDescent="0.3">
      <c r="D39" t="s">
        <v>36</v>
      </c>
      <c r="J39" t="s">
        <v>85</v>
      </c>
    </row>
    <row r="40" spans="1:10" x14ac:dyDescent="0.3">
      <c r="D40" t="s">
        <v>37</v>
      </c>
      <c r="J40" t="s">
        <v>86</v>
      </c>
    </row>
    <row r="41" spans="1:10" x14ac:dyDescent="0.3">
      <c r="D41" t="s">
        <v>38</v>
      </c>
      <c r="J41" t="s">
        <v>87</v>
      </c>
    </row>
    <row r="42" spans="1:10" x14ac:dyDescent="0.3">
      <c r="D42" t="s">
        <v>39</v>
      </c>
      <c r="J42" t="s">
        <v>88</v>
      </c>
    </row>
    <row r="43" spans="1:10" x14ac:dyDescent="0.3">
      <c r="D43" t="s">
        <v>40</v>
      </c>
      <c r="J43" t="s">
        <v>89</v>
      </c>
    </row>
    <row r="44" spans="1:10" x14ac:dyDescent="0.3">
      <c r="D44" t="s">
        <v>41</v>
      </c>
      <c r="J44" t="s">
        <v>90</v>
      </c>
    </row>
    <row r="45" spans="1:10" x14ac:dyDescent="0.3">
      <c r="D45" t="s">
        <v>42</v>
      </c>
      <c r="J45" t="s">
        <v>91</v>
      </c>
    </row>
    <row r="46" spans="1:10" x14ac:dyDescent="0.3">
      <c r="D46" t="s">
        <v>43</v>
      </c>
      <c r="J46" t="s">
        <v>92</v>
      </c>
    </row>
    <row r="47" spans="1:10" x14ac:dyDescent="0.3">
      <c r="D47" t="s">
        <v>44</v>
      </c>
      <c r="J47" t="s">
        <v>93</v>
      </c>
    </row>
    <row r="48" spans="1:10" x14ac:dyDescent="0.3">
      <c r="D48" t="s">
        <v>45</v>
      </c>
      <c r="J48" t="s">
        <v>94</v>
      </c>
    </row>
    <row r="49" spans="4:10" x14ac:dyDescent="0.3">
      <c r="D49" t="s">
        <v>46</v>
      </c>
      <c r="J49" t="s">
        <v>95</v>
      </c>
    </row>
    <row r="50" spans="4:10" x14ac:dyDescent="0.3">
      <c r="D50" t="s">
        <v>47</v>
      </c>
      <c r="J50" t="s">
        <v>96</v>
      </c>
    </row>
    <row r="51" spans="4:10" x14ac:dyDescent="0.3">
      <c r="D51" t="s">
        <v>48</v>
      </c>
      <c r="J51" t="s">
        <v>97</v>
      </c>
    </row>
  </sheetData>
  <phoneticPr fontId="1" type="noConversion"/>
  <dataValidations count="1">
    <dataValidation type="list" allowBlank="1" showInputMessage="1" showErrorMessage="1" sqref="A3:A33" xr:uid="{80A1FEB5-185C-4C22-BE9D-72BB32C9908C}">
      <formula1>D$3:D$51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FBE771-D12B-4E11-B185-23368A538CA0}">
  <dimension ref="A2:J51"/>
  <sheetViews>
    <sheetView tabSelected="1" workbookViewId="0">
      <selection activeCell="A6" sqref="A6"/>
    </sheetView>
  </sheetViews>
  <sheetFormatPr baseColWidth="10" defaultRowHeight="13" x14ac:dyDescent="0.3"/>
  <cols>
    <col min="2" max="2" width="18.59765625" customWidth="1"/>
    <col min="5" max="9" width="3.59765625" customWidth="1"/>
  </cols>
  <sheetData>
    <row r="2" spans="1:10" x14ac:dyDescent="0.3">
      <c r="A2" s="2" t="s">
        <v>104</v>
      </c>
      <c r="B2" s="2" t="s">
        <v>105</v>
      </c>
      <c r="D2" t="s">
        <v>104</v>
      </c>
      <c r="E2" t="s">
        <v>99</v>
      </c>
      <c r="F2" t="s">
        <v>100</v>
      </c>
      <c r="G2" t="s">
        <v>101</v>
      </c>
      <c r="H2" t="s">
        <v>102</v>
      </c>
      <c r="I2" t="s">
        <v>103</v>
      </c>
      <c r="J2" t="s">
        <v>105</v>
      </c>
    </row>
    <row r="3" spans="1:10" x14ac:dyDescent="0.3">
      <c r="A3" s="2" t="s">
        <v>5</v>
      </c>
      <c r="B3" s="2" t="str">
        <f>IF(Tableau2[[#This Row],[Risque]]="","",_xlfn.XLOOKUP(Tableau2[[#This Row],[Risque]],Tableau1[Risque],Tableau1[Paramètre analysé],"Non trouvé"))</f>
        <v>Réponse 06</v>
      </c>
      <c r="D3" t="s">
        <v>0</v>
      </c>
      <c r="J3" t="s">
        <v>49</v>
      </c>
    </row>
    <row r="4" spans="1:10" x14ac:dyDescent="0.3">
      <c r="A4" s="2"/>
      <c r="B4" s="2" t="str">
        <f>IF(Tableau2[[#This Row],[Risque]]="","",_xlfn.XLOOKUP(Tableau2[[#This Row],[Risque]],Tableau1[Risque],Tableau1[Paramètre analysé],"Non trouvé"))</f>
        <v/>
      </c>
      <c r="D4" t="s">
        <v>1</v>
      </c>
      <c r="J4" t="s">
        <v>50</v>
      </c>
    </row>
    <row r="5" spans="1:10" x14ac:dyDescent="0.3">
      <c r="A5" s="2"/>
      <c r="B5" s="2" t="str">
        <f>IF(Tableau2[[#This Row],[Risque]]="","",_xlfn.XLOOKUP(Tableau2[[#This Row],[Risque]],Tableau1[Risque],Tableau1[Paramètre analysé],"Non trouvé"))</f>
        <v/>
      </c>
      <c r="D5" t="s">
        <v>2</v>
      </c>
      <c r="J5" t="s">
        <v>51</v>
      </c>
    </row>
    <row r="6" spans="1:10" x14ac:dyDescent="0.3">
      <c r="A6" s="2" t="s">
        <v>98</v>
      </c>
      <c r="B6" s="2" t="str">
        <f>IF(Tableau2[[#This Row],[Risque]]="","",_xlfn.XLOOKUP(Tableau2[[#This Row],[Risque]],Tableau1[Risque],Tableau1[Paramètre analysé],"Non trouvé"))</f>
        <v>Non trouvé</v>
      </c>
      <c r="D6" t="s">
        <v>3</v>
      </c>
      <c r="J6" t="s">
        <v>52</v>
      </c>
    </row>
    <row r="7" spans="1:10" x14ac:dyDescent="0.3">
      <c r="A7" s="2"/>
      <c r="B7" s="2" t="str">
        <f>IF(Tableau2[[#This Row],[Risque]]="","",_xlfn.XLOOKUP(Tableau2[[#This Row],[Risque]],Tableau1[Risque],Tableau1[Paramètre analysé],"Non trouvé"))</f>
        <v/>
      </c>
      <c r="D7" t="s">
        <v>4</v>
      </c>
      <c r="J7" t="s">
        <v>53</v>
      </c>
    </row>
    <row r="8" spans="1:10" x14ac:dyDescent="0.3">
      <c r="A8" s="2"/>
      <c r="B8" s="2" t="str">
        <f>IF(Tableau2[[#This Row],[Risque]]="","",_xlfn.XLOOKUP(Tableau2[[#This Row],[Risque]],Tableau1[Risque],Tableau1[Paramètre analysé],"Non trouvé"))</f>
        <v/>
      </c>
      <c r="D8" t="s">
        <v>5</v>
      </c>
      <c r="J8" t="s">
        <v>54</v>
      </c>
    </row>
    <row r="9" spans="1:10" x14ac:dyDescent="0.3">
      <c r="A9" s="2"/>
      <c r="B9" s="2" t="str">
        <f>IF(Tableau2[[#This Row],[Risque]]="","",_xlfn.XLOOKUP(Tableau2[[#This Row],[Risque]],Tableau1[Risque],Tableau1[Paramètre analysé],"Non trouvé"))</f>
        <v/>
      </c>
      <c r="D9" t="s">
        <v>6</v>
      </c>
      <c r="J9" t="s">
        <v>55</v>
      </c>
    </row>
    <row r="10" spans="1:10" x14ac:dyDescent="0.3">
      <c r="A10" s="2"/>
      <c r="B10" s="2" t="str">
        <f>IF(Tableau2[[#This Row],[Risque]]="","",_xlfn.XLOOKUP(Tableau2[[#This Row],[Risque]],Tableau1[Risque],Tableau1[Paramètre analysé],"Non trouvé"))</f>
        <v/>
      </c>
      <c r="D10" t="s">
        <v>7</v>
      </c>
      <c r="J10" t="s">
        <v>56</v>
      </c>
    </row>
    <row r="11" spans="1:10" x14ac:dyDescent="0.3">
      <c r="A11" s="2"/>
      <c r="B11" s="2" t="str">
        <f>IF(Tableau2[[#This Row],[Risque]]="","",_xlfn.XLOOKUP(Tableau2[[#This Row],[Risque]],Tableau1[Risque],Tableau1[Paramètre analysé],"Non trouvé"))</f>
        <v/>
      </c>
      <c r="D11" t="s">
        <v>8</v>
      </c>
      <c r="J11" t="s">
        <v>57</v>
      </c>
    </row>
    <row r="12" spans="1:10" x14ac:dyDescent="0.3">
      <c r="A12" s="2" t="s">
        <v>2</v>
      </c>
      <c r="B12" s="2" t="str">
        <f>IF(Tableau2[[#This Row],[Risque]]="","",_xlfn.XLOOKUP(Tableau2[[#This Row],[Risque]],Tableau1[Risque],Tableau1[Paramètre analysé],"Non trouvé"))</f>
        <v>Réponse 03</v>
      </c>
      <c r="D12" t="s">
        <v>9</v>
      </c>
      <c r="J12" t="s">
        <v>58</v>
      </c>
    </row>
    <row r="13" spans="1:10" x14ac:dyDescent="0.3">
      <c r="A13" s="2"/>
      <c r="B13" s="2" t="str">
        <f>IF(Tableau2[[#This Row],[Risque]]="","",_xlfn.XLOOKUP(Tableau2[[#This Row],[Risque]],Tableau1[Risque],Tableau1[Paramètre analysé],"Non trouvé"))</f>
        <v/>
      </c>
      <c r="D13" t="s">
        <v>10</v>
      </c>
      <c r="J13" t="s">
        <v>59</v>
      </c>
    </row>
    <row r="14" spans="1:10" x14ac:dyDescent="0.3">
      <c r="A14" s="2"/>
      <c r="B14" s="2" t="str">
        <f>IF(Tableau2[[#This Row],[Risque]]="","",_xlfn.XLOOKUP(Tableau2[[#This Row],[Risque]],Tableau1[Risque],Tableau1[Paramètre analysé],"Non trouvé"))</f>
        <v/>
      </c>
      <c r="D14" t="s">
        <v>11</v>
      </c>
      <c r="J14" t="s">
        <v>60</v>
      </c>
    </row>
    <row r="15" spans="1:10" x14ac:dyDescent="0.3">
      <c r="A15" s="2"/>
      <c r="B15" s="2" t="str">
        <f>IF(Tableau2[[#This Row],[Risque]]="","",_xlfn.XLOOKUP(Tableau2[[#This Row],[Risque]],Tableau1[Risque],Tableau1[Paramètre analysé],"Non trouvé"))</f>
        <v/>
      </c>
      <c r="D15" t="s">
        <v>12</v>
      </c>
      <c r="J15" t="s">
        <v>61</v>
      </c>
    </row>
    <row r="16" spans="1:10" x14ac:dyDescent="0.3">
      <c r="A16" s="2" t="s">
        <v>2</v>
      </c>
      <c r="B16" s="2" t="str">
        <f>IF(Tableau2[[#This Row],[Risque]]="","",_xlfn.XLOOKUP(Tableau2[[#This Row],[Risque]],Tableau1[Risque],Tableau1[Paramètre analysé],"Non trouvé"))</f>
        <v>Réponse 03</v>
      </c>
      <c r="D16" t="s">
        <v>13</v>
      </c>
      <c r="J16" t="s">
        <v>62</v>
      </c>
    </row>
    <row r="17" spans="1:10" x14ac:dyDescent="0.3">
      <c r="A17" s="2"/>
      <c r="B17" s="2" t="str">
        <f>IF(Tableau2[[#This Row],[Risque]]="","",_xlfn.XLOOKUP(Tableau2[[#This Row],[Risque]],Tableau1[Risque],Tableau1[Paramètre analysé],"Non trouvé"))</f>
        <v/>
      </c>
      <c r="D17" t="s">
        <v>14</v>
      </c>
      <c r="J17" t="s">
        <v>63</v>
      </c>
    </row>
    <row r="18" spans="1:10" x14ac:dyDescent="0.3">
      <c r="A18" s="2"/>
      <c r="B18" s="2" t="str">
        <f>IF(Tableau2[[#This Row],[Risque]]="","",_xlfn.XLOOKUP(Tableau2[[#This Row],[Risque]],Tableau1[Risque],Tableau1[Paramètre analysé],"Non trouvé"))</f>
        <v/>
      </c>
      <c r="D18" t="s">
        <v>15</v>
      </c>
      <c r="J18" t="s">
        <v>64</v>
      </c>
    </row>
    <row r="19" spans="1:10" x14ac:dyDescent="0.3">
      <c r="A19" s="2"/>
      <c r="B19" s="2" t="str">
        <f>IF(Tableau2[[#This Row],[Risque]]="","",_xlfn.XLOOKUP(Tableau2[[#This Row],[Risque]],Tableau1[Risque],Tableau1[Paramètre analysé],"Non trouvé"))</f>
        <v/>
      </c>
      <c r="D19" t="s">
        <v>16</v>
      </c>
      <c r="J19" t="s">
        <v>65</v>
      </c>
    </row>
    <row r="20" spans="1:10" x14ac:dyDescent="0.3">
      <c r="A20" s="2"/>
      <c r="B20" s="2" t="str">
        <f>IF(Tableau2[[#This Row],[Risque]]="","",_xlfn.XLOOKUP(Tableau2[[#This Row],[Risque]],Tableau1[Risque],Tableau1[Paramètre analysé],"Non trouvé"))</f>
        <v/>
      </c>
      <c r="D20" t="s">
        <v>17</v>
      </c>
      <c r="J20" t="s">
        <v>66</v>
      </c>
    </row>
    <row r="21" spans="1:10" x14ac:dyDescent="0.3">
      <c r="A21" s="2"/>
      <c r="B21" s="2" t="str">
        <f>IF(Tableau2[[#This Row],[Risque]]="","",_xlfn.XLOOKUP(Tableau2[[#This Row],[Risque]],Tableau1[Risque],Tableau1[Paramètre analysé],"Non trouvé"))</f>
        <v/>
      </c>
      <c r="D21" t="s">
        <v>18</v>
      </c>
      <c r="J21" t="s">
        <v>67</v>
      </c>
    </row>
    <row r="22" spans="1:10" x14ac:dyDescent="0.3">
      <c r="A22" s="2"/>
      <c r="B22" s="2" t="str">
        <f>IF(Tableau2[[#This Row],[Risque]]="","",_xlfn.XLOOKUP(Tableau2[[#This Row],[Risque]],Tableau1[Risque],Tableau1[Paramètre analysé],"Non trouvé"))</f>
        <v/>
      </c>
      <c r="D22" t="s">
        <v>19</v>
      </c>
      <c r="J22" t="s">
        <v>68</v>
      </c>
    </row>
    <row r="23" spans="1:10" x14ac:dyDescent="0.3">
      <c r="A23" s="2"/>
      <c r="B23" s="2" t="str">
        <f>IF(Tableau2[[#This Row],[Risque]]="","",_xlfn.XLOOKUP(Tableau2[[#This Row],[Risque]],Tableau1[Risque],Tableau1[Paramètre analysé],"Non trouvé"))</f>
        <v/>
      </c>
      <c r="D23" t="s">
        <v>20</v>
      </c>
      <c r="J23" t="s">
        <v>69</v>
      </c>
    </row>
    <row r="24" spans="1:10" x14ac:dyDescent="0.3">
      <c r="A24" s="2"/>
      <c r="B24" s="2" t="str">
        <f>IF(Tableau2[[#This Row],[Risque]]="","",_xlfn.XLOOKUP(Tableau2[[#This Row],[Risque]],Tableau1[Risque],Tableau1[Paramètre analysé],"Non trouvé"))</f>
        <v/>
      </c>
      <c r="D24" t="s">
        <v>21</v>
      </c>
      <c r="J24" t="s">
        <v>70</v>
      </c>
    </row>
    <row r="25" spans="1:10" x14ac:dyDescent="0.3">
      <c r="A25" s="2"/>
      <c r="B25" s="2" t="str">
        <f>IF(Tableau2[[#This Row],[Risque]]="","",_xlfn.XLOOKUP(Tableau2[[#This Row],[Risque]],Tableau1[Risque],Tableau1[Paramètre analysé],"Non trouvé"))</f>
        <v/>
      </c>
      <c r="D25" t="s">
        <v>22</v>
      </c>
      <c r="J25" t="s">
        <v>71</v>
      </c>
    </row>
    <row r="26" spans="1:10" x14ac:dyDescent="0.3">
      <c r="A26" s="2"/>
      <c r="B26" s="2" t="str">
        <f>IF(Tableau2[[#This Row],[Risque]]="","",_xlfn.XLOOKUP(Tableau2[[#This Row],[Risque]],Tableau1[Risque],Tableau1[Paramètre analysé],"Non trouvé"))</f>
        <v/>
      </c>
      <c r="D26" t="s">
        <v>23</v>
      </c>
      <c r="J26" t="s">
        <v>72</v>
      </c>
    </row>
    <row r="27" spans="1:10" x14ac:dyDescent="0.3">
      <c r="A27" s="2"/>
      <c r="B27" s="2" t="str">
        <f>IF(Tableau2[[#This Row],[Risque]]="","",_xlfn.XLOOKUP(Tableau2[[#This Row],[Risque]],Tableau1[Risque],Tableau1[Paramètre analysé],"Non trouvé"))</f>
        <v/>
      </c>
      <c r="D27" t="s">
        <v>24</v>
      </c>
      <c r="J27" t="s">
        <v>73</v>
      </c>
    </row>
    <row r="28" spans="1:10" x14ac:dyDescent="0.3">
      <c r="A28" s="2"/>
      <c r="B28" s="2" t="str">
        <f>IF(Tableau2[[#This Row],[Risque]]="","",_xlfn.XLOOKUP(Tableau2[[#This Row],[Risque]],Tableau1[Risque],Tableau1[Paramètre analysé],"Non trouvé"))</f>
        <v/>
      </c>
      <c r="D28" t="s">
        <v>25</v>
      </c>
      <c r="J28" t="s">
        <v>74</v>
      </c>
    </row>
    <row r="29" spans="1:10" x14ac:dyDescent="0.3">
      <c r="A29" s="2"/>
      <c r="B29" s="2" t="str">
        <f>IF(Tableau2[[#This Row],[Risque]]="","",_xlfn.XLOOKUP(Tableau2[[#This Row],[Risque]],Tableau1[Risque],Tableau1[Paramètre analysé],"Non trouvé"))</f>
        <v/>
      </c>
      <c r="D29" t="s">
        <v>26</v>
      </c>
      <c r="J29" t="s">
        <v>75</v>
      </c>
    </row>
    <row r="30" spans="1:10" x14ac:dyDescent="0.3">
      <c r="A30" s="2"/>
      <c r="B30" s="2" t="str">
        <f>IF(Tableau2[[#This Row],[Risque]]="","",_xlfn.XLOOKUP(Tableau2[[#This Row],[Risque]],Tableau1[Risque],Tableau1[Paramètre analysé],"Non trouvé"))</f>
        <v/>
      </c>
      <c r="D30" t="s">
        <v>27</v>
      </c>
      <c r="J30" t="s">
        <v>76</v>
      </c>
    </row>
    <row r="31" spans="1:10" x14ac:dyDescent="0.3">
      <c r="A31" s="2"/>
      <c r="B31" s="2" t="str">
        <f>IF(Tableau2[[#This Row],[Risque]]="","",_xlfn.XLOOKUP(Tableau2[[#This Row],[Risque]],Tableau1[Risque],Tableau1[Paramètre analysé],"Non trouvé"))</f>
        <v/>
      </c>
      <c r="D31" t="s">
        <v>28</v>
      </c>
      <c r="J31" t="s">
        <v>77</v>
      </c>
    </row>
    <row r="32" spans="1:10" x14ac:dyDescent="0.3">
      <c r="A32" s="2"/>
      <c r="B32" s="2" t="str">
        <f>IF(Tableau2[[#This Row],[Risque]]="","",_xlfn.XLOOKUP(Tableau2[[#This Row],[Risque]],Tableau1[Risque],Tableau1[Paramètre analysé],"Non trouvé"))</f>
        <v/>
      </c>
      <c r="D32" t="s">
        <v>29</v>
      </c>
      <c r="J32" t="s">
        <v>78</v>
      </c>
    </row>
    <row r="33" spans="1:10" x14ac:dyDescent="0.3">
      <c r="A33" s="2"/>
      <c r="B33" s="2" t="str">
        <f>IF(Tableau2[[#This Row],[Risque]]="","",_xlfn.XLOOKUP(Tableau2[[#This Row],[Risque]],Tableau1[Risque],Tableau1[Paramètre analysé],"Non trouvé"))</f>
        <v/>
      </c>
      <c r="D33" t="s">
        <v>30</v>
      </c>
      <c r="J33" t="s">
        <v>79</v>
      </c>
    </row>
    <row r="34" spans="1:10" x14ac:dyDescent="0.3">
      <c r="D34" t="s">
        <v>31</v>
      </c>
      <c r="J34" t="s">
        <v>80</v>
      </c>
    </row>
    <row r="35" spans="1:10" x14ac:dyDescent="0.3">
      <c r="D35" t="s">
        <v>32</v>
      </c>
      <c r="J35" t="s">
        <v>81</v>
      </c>
    </row>
    <row r="36" spans="1:10" x14ac:dyDescent="0.3">
      <c r="D36" t="s">
        <v>33</v>
      </c>
      <c r="J36" t="s">
        <v>82</v>
      </c>
    </row>
    <row r="37" spans="1:10" x14ac:dyDescent="0.3">
      <c r="D37" t="s">
        <v>34</v>
      </c>
      <c r="J37" t="s">
        <v>83</v>
      </c>
    </row>
    <row r="38" spans="1:10" x14ac:dyDescent="0.3">
      <c r="D38" t="s">
        <v>35</v>
      </c>
      <c r="J38" t="s">
        <v>84</v>
      </c>
    </row>
    <row r="39" spans="1:10" x14ac:dyDescent="0.3">
      <c r="D39" t="s">
        <v>36</v>
      </c>
      <c r="J39" t="s">
        <v>85</v>
      </c>
    </row>
    <row r="40" spans="1:10" x14ac:dyDescent="0.3">
      <c r="D40" t="s">
        <v>37</v>
      </c>
      <c r="J40" t="s">
        <v>86</v>
      </c>
    </row>
    <row r="41" spans="1:10" x14ac:dyDescent="0.3">
      <c r="D41" t="s">
        <v>38</v>
      </c>
      <c r="J41" t="s">
        <v>87</v>
      </c>
    </row>
    <row r="42" spans="1:10" x14ac:dyDescent="0.3">
      <c r="D42" t="s">
        <v>39</v>
      </c>
      <c r="J42" t="s">
        <v>88</v>
      </c>
    </row>
    <row r="43" spans="1:10" x14ac:dyDescent="0.3">
      <c r="D43" t="s">
        <v>40</v>
      </c>
      <c r="J43" t="s">
        <v>89</v>
      </c>
    </row>
    <row r="44" spans="1:10" x14ac:dyDescent="0.3">
      <c r="D44" t="s">
        <v>41</v>
      </c>
      <c r="J44" t="s">
        <v>90</v>
      </c>
    </row>
    <row r="45" spans="1:10" x14ac:dyDescent="0.3">
      <c r="D45" t="s">
        <v>42</v>
      </c>
      <c r="J45" t="s">
        <v>91</v>
      </c>
    </row>
    <row r="46" spans="1:10" x14ac:dyDescent="0.3">
      <c r="D46" t="s">
        <v>43</v>
      </c>
      <c r="J46" t="s">
        <v>92</v>
      </c>
    </row>
    <row r="47" spans="1:10" x14ac:dyDescent="0.3">
      <c r="D47" t="s">
        <v>44</v>
      </c>
      <c r="J47" t="s">
        <v>93</v>
      </c>
    </row>
    <row r="48" spans="1:10" x14ac:dyDescent="0.3">
      <c r="D48" t="s">
        <v>45</v>
      </c>
      <c r="J48" t="s">
        <v>94</v>
      </c>
    </row>
    <row r="49" spans="4:10" x14ac:dyDescent="0.3">
      <c r="D49" t="s">
        <v>46</v>
      </c>
      <c r="J49" t="s">
        <v>95</v>
      </c>
    </row>
    <row r="50" spans="4:10" x14ac:dyDescent="0.3">
      <c r="D50" t="s">
        <v>47</v>
      </c>
      <c r="J50" t="s">
        <v>96</v>
      </c>
    </row>
    <row r="51" spans="4:10" x14ac:dyDescent="0.3">
      <c r="D51" t="s">
        <v>48</v>
      </c>
      <c r="J51" t="s">
        <v>97</v>
      </c>
    </row>
  </sheetData>
  <dataValidations count="1">
    <dataValidation type="list" allowBlank="1" showInputMessage="1" showErrorMessage="1" sqref="A3:A33" xr:uid="{4273E56F-3CA9-406A-A31D-7E4507EBF576}">
      <formula1>$D$3:$D$51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Sans tableau</vt:lpstr>
      <vt:lpstr>Avec tableaux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Christian CROCHE</cp:lastModifiedBy>
  <dcterms:created xsi:type="dcterms:W3CDTF">2024-08-15T12:57:57Z</dcterms:created>
  <dcterms:modified xsi:type="dcterms:W3CDTF">2024-08-15T13:05:33Z</dcterms:modified>
</cp:coreProperties>
</file>