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AM23/"/>
    </mc:Choice>
  </mc:AlternateContent>
  <xr:revisionPtr revIDLastSave="0" documentId="8_{3EB0153B-9AC2-41BB-A9E2-53CE83FB3E46}" xr6:coauthVersionLast="47" xr6:coauthVersionMax="47" xr10:uidLastSave="{00000000-0000-0000-0000-000000000000}"/>
  <bookViews>
    <workbookView xWindow="-110" yWindow="-110" windowWidth="38620" windowHeight="21820" xr2:uid="{C8CF6523-946B-5C4B-80AA-C35B2BDB4A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/>
  <c r="D21" i="1"/>
  <c r="C22" i="1"/>
  <c r="C21" i="1"/>
  <c r="D18" i="1"/>
  <c r="C23" i="1" s="1"/>
  <c r="D23" i="1" l="1"/>
  <c r="D24" i="1" s="1"/>
  <c r="D25" i="1" s="1"/>
  <c r="C24" i="1"/>
  <c r="C25" i="1" s="1"/>
</calcChain>
</file>

<file path=xl/sharedStrings.xml><?xml version="1.0" encoding="utf-8"?>
<sst xmlns="http://schemas.openxmlformats.org/spreadsheetml/2006/main" count="23" uniqueCount="19">
  <si>
    <t xml:space="preserve">Additional services </t>
  </si>
  <si>
    <t>Low risk</t>
  </si>
  <si>
    <t xml:space="preserve">Medium risk </t>
  </si>
  <si>
    <t xml:space="preserve">High risk </t>
  </si>
  <si>
    <t>Periodic review of the investees</t>
  </si>
  <si>
    <t>High risk (every year)</t>
  </si>
  <si>
    <t>Low risk (every 3 years )</t>
  </si>
  <si>
    <t>Medium risk (every 2 years)</t>
  </si>
  <si>
    <t>Nombre d'investissements</t>
  </si>
  <si>
    <t>High risk</t>
  </si>
  <si>
    <t>Cost per y</t>
  </si>
  <si>
    <t xml:space="preserve">Comparaison X et Y </t>
  </si>
  <si>
    <t>X</t>
  </si>
  <si>
    <t>Y</t>
  </si>
  <si>
    <t>Standard services - set up</t>
  </si>
  <si>
    <t>Cost at the end of 10y - Low risk</t>
  </si>
  <si>
    <t>Cost at the end of 10y - Medium risk</t>
  </si>
  <si>
    <t>Cost at the end of 10y - High risk</t>
  </si>
  <si>
    <t>Cost at the end of 10y -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</si>
</sst>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8"/>
      <color theme="3"/>
      <name val="Arial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/>
    <xf numFmtId="0" fontId="3" fillId="0" borderId="0" xfId="2"/>
  </cellXfs>
  <cellStyles count="3">
    <cellStyle name="Monétaire" xfId="1" builtinId="4"/>
    <cellStyle name="Normal" xfId="0" builtinId="0"/>
    <cellStyle name="Titre" xfId="2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7202D-DAF3-9A4B-9C25-9E26EEBAE435}">
  <dimension ref="B2:E25"/>
  <sheetViews>
    <sheetView showGridLines="0" tabSelected="1" workbookViewId="0">
      <selection activeCell="I14" sqref="I14"/>
    </sheetView>
  </sheetViews>
  <sheetFormatPr baseColWidth="10" defaultRowHeight="15.5" x14ac:dyDescent="0.35"/>
  <cols>
    <col min="1" max="1" width="2.4609375" customWidth="1"/>
    <col min="2" max="2" width="30.921875" bestFit="1" customWidth="1"/>
    <col min="3" max="3" width="11.3046875" bestFit="1" customWidth="1"/>
    <col min="4" max="4" width="10.15234375" bestFit="1" customWidth="1"/>
    <col min="5" max="5" width="8.15234375" bestFit="1" customWidth="1"/>
  </cols>
  <sheetData>
    <row r="2" spans="2:5" ht="22.5" x14ac:dyDescent="0.45">
      <c r="B2" s="10" t="s">
        <v>11</v>
      </c>
    </row>
    <row r="5" spans="2:5" x14ac:dyDescent="0.35">
      <c r="D5" s="2" t="s">
        <v>12</v>
      </c>
      <c r="E5" s="2" t="s">
        <v>13</v>
      </c>
    </row>
    <row r="6" spans="2:5" x14ac:dyDescent="0.35">
      <c r="B6" s="3" t="s">
        <v>14</v>
      </c>
      <c r="D6" s="4">
        <v>5000</v>
      </c>
      <c r="E6" s="4">
        <v>7000</v>
      </c>
    </row>
    <row r="7" spans="2:5" x14ac:dyDescent="0.35">
      <c r="B7" s="1" t="s">
        <v>0</v>
      </c>
      <c r="D7" s="5"/>
      <c r="E7" s="5"/>
    </row>
    <row r="8" spans="2:5" x14ac:dyDescent="0.35">
      <c r="B8" s="3" t="s">
        <v>1</v>
      </c>
      <c r="D8" s="4">
        <v>5000</v>
      </c>
      <c r="E8" s="4">
        <v>500</v>
      </c>
    </row>
    <row r="9" spans="2:5" x14ac:dyDescent="0.35">
      <c r="B9" s="3" t="s">
        <v>2</v>
      </c>
      <c r="D9" s="4">
        <v>1000</v>
      </c>
      <c r="E9" s="4">
        <v>750</v>
      </c>
    </row>
    <row r="10" spans="2:5" x14ac:dyDescent="0.35">
      <c r="B10" s="3" t="s">
        <v>3</v>
      </c>
      <c r="D10" s="4">
        <v>1500</v>
      </c>
      <c r="E10" s="4">
        <v>1000</v>
      </c>
    </row>
    <row r="11" spans="2:5" x14ac:dyDescent="0.35">
      <c r="B11" s="1" t="s">
        <v>4</v>
      </c>
      <c r="D11" s="5"/>
      <c r="E11" s="5"/>
    </row>
    <row r="12" spans="2:5" x14ac:dyDescent="0.35">
      <c r="B12" s="3" t="s">
        <v>6</v>
      </c>
      <c r="C12" s="2">
        <v>3</v>
      </c>
      <c r="D12" s="4">
        <v>200</v>
      </c>
      <c r="E12" s="4">
        <v>400</v>
      </c>
    </row>
    <row r="13" spans="2:5" x14ac:dyDescent="0.35">
      <c r="B13" s="3" t="s">
        <v>7</v>
      </c>
      <c r="C13" s="2">
        <v>2</v>
      </c>
      <c r="D13" s="4">
        <v>300</v>
      </c>
      <c r="E13" s="4">
        <v>400</v>
      </c>
    </row>
    <row r="14" spans="2:5" x14ac:dyDescent="0.35">
      <c r="B14" s="3" t="s">
        <v>5</v>
      </c>
      <c r="C14" s="2">
        <v>1</v>
      </c>
      <c r="D14" s="4">
        <v>500</v>
      </c>
      <c r="E14" s="4">
        <v>400</v>
      </c>
    </row>
    <row r="16" spans="2:5" x14ac:dyDescent="0.35">
      <c r="B16" s="3" t="s">
        <v>8</v>
      </c>
      <c r="C16" s="9" t="s">
        <v>1</v>
      </c>
      <c r="D16" s="2">
        <v>18</v>
      </c>
    </row>
    <row r="17" spans="2:4" x14ac:dyDescent="0.35">
      <c r="C17" s="9" t="s">
        <v>2</v>
      </c>
      <c r="D17" s="2">
        <v>12</v>
      </c>
    </row>
    <row r="18" spans="2:4" x14ac:dyDescent="0.35">
      <c r="C18" s="9" t="s">
        <v>9</v>
      </c>
      <c r="D18" s="2">
        <f>SUM(D16:E16)</f>
        <v>18</v>
      </c>
    </row>
    <row r="20" spans="2:4" x14ac:dyDescent="0.35">
      <c r="C20" s="2" t="s">
        <v>12</v>
      </c>
      <c r="D20" s="2" t="s">
        <v>13</v>
      </c>
    </row>
    <row r="21" spans="2:4" x14ac:dyDescent="0.35">
      <c r="B21" s="3" t="s">
        <v>15</v>
      </c>
      <c r="C21" s="6">
        <f>$D16*(D$6+D8+INT(10/$C12)*D12)</f>
        <v>190800</v>
      </c>
      <c r="D21" s="6">
        <f>$D16*(E$6+E8+INT(10/$C12)*E12)</f>
        <v>156600</v>
      </c>
    </row>
    <row r="22" spans="2:4" x14ac:dyDescent="0.35">
      <c r="B22" s="3" t="s">
        <v>16</v>
      </c>
      <c r="C22" s="6">
        <f>$D17*(D$6+D9+INT(10/$C13)*D13)</f>
        <v>90000</v>
      </c>
      <c r="D22" s="6">
        <f>$D17*(E$6+E9+INT(10/$C13)*E13)</f>
        <v>117000</v>
      </c>
    </row>
    <row r="23" spans="2:4" x14ac:dyDescent="0.35">
      <c r="B23" s="3" t="s">
        <v>17</v>
      </c>
      <c r="C23" s="6">
        <f>$D18*(D$6+D10+INT(10/$C14)*D14)</f>
        <v>207000</v>
      </c>
      <c r="D23" s="6">
        <f>$D18*(E$6+E10+INT(10/$C14)*E14)</f>
        <v>216000</v>
      </c>
    </row>
    <row r="24" spans="2:4" x14ac:dyDescent="0.35">
      <c r="B24" s="8" t="s">
        <v>18</v>
      </c>
      <c r="C24" s="7">
        <f>SUM(C21:C23)</f>
        <v>487800</v>
      </c>
      <c r="D24" s="7">
        <f>SUM(D21:D23)</f>
        <v>489600</v>
      </c>
    </row>
    <row r="25" spans="2:4" x14ac:dyDescent="0.35">
      <c r="B25" s="8" t="s">
        <v>10</v>
      </c>
      <c r="C25" s="7">
        <f>C24/10</f>
        <v>48780</v>
      </c>
      <c r="D25" s="7">
        <f>D24/10</f>
        <v>48960</v>
      </c>
    </row>
  </sheetData>
  <pageMargins left="0.7" right="0.7" top="0.75" bottom="0.75" header="0.3" footer="0.3"/>
  <headerFooter>
    <oddFooter>&amp;L_x000D_&amp;1#&amp;"Calibri"&amp;10&amp;K008000 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Anil Maguru</dc:creator>
  <cp:lastModifiedBy>Christian CROCHE</cp:lastModifiedBy>
  <dcterms:created xsi:type="dcterms:W3CDTF">2024-07-22T10:28:05Z</dcterms:created>
  <dcterms:modified xsi:type="dcterms:W3CDTF">2024-07-23T09:02:28Z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2024-07-22T22:06:50Z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d93db15d-59b8-425c-98c0-b677590e15b0</vt:lpwstr>
  </property>
  <property fmtid="{D5CDD505-2E9C-101B-9397-08002B2CF9AE}" pid="8" name="MSIP_Label_67cce88e-ba6c-4072-9a4d-8f9e28d4554f_ContentBits">
    <vt:lpwstr>2</vt:lpwstr>
  </property>
</Properties>
</file>