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Johan54/"/>
    </mc:Choice>
  </mc:AlternateContent>
  <xr:revisionPtr revIDLastSave="172" documentId="8_{3652A05B-376B-464D-9242-4D492B1D4612}" xr6:coauthVersionLast="47" xr6:coauthVersionMax="47" xr10:uidLastSave="{A3C01FF5-8341-45FA-A2DE-5A05F6A79DB0}"/>
  <bookViews>
    <workbookView xWindow="-110" yWindow="-110" windowWidth="38620" windowHeight="21820" activeTab="3" xr2:uid="{F48956FC-31B5-4CB0-B0FE-DD812F85853D}"/>
  </bookViews>
  <sheets>
    <sheet name="WOD 1" sheetId="1" r:id="rId1"/>
    <sheet name="WOD 2" sheetId="3" r:id="rId2"/>
    <sheet name="WOD X" sheetId="4" r:id="rId3"/>
    <sheet name="JUGES" sheetId="2" r:id="rId4"/>
  </sheets>
  <definedNames>
    <definedName name="Décalage_juge" localSheetId="0">'WOD 1'!$L$3</definedName>
    <definedName name="Décalage_juge" localSheetId="1">'WOD 2'!$L$3</definedName>
    <definedName name="Décalage_juge" localSheetId="2">'WOD X'!$L$3</definedName>
    <definedName name="juges">JUGES!$A$2:$A$17</definedName>
    <definedName name="start" localSheetId="0">'WOD 1'!$A$1</definedName>
    <definedName name="start" localSheetId="1">'WOD 2'!$A$1</definedName>
    <definedName name="start" localSheetId="2">'WOD X'!$A$1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4" l="1" a="1"/>
  <c r="B4" i="4" s="1"/>
  <c r="D2" i="2" s="1" a="1"/>
  <c r="D2" i="2" s="1"/>
  <c r="B4" i="3" a="1"/>
  <c r="B4" i="3" s="1"/>
  <c r="C2" i="2" s="1" a="1"/>
  <c r="C2" i="2" s="1"/>
  <c r="B4" i="1" a="1"/>
  <c r="B4" i="1" s="1"/>
  <c r="B2" i="2" s="1" a="1"/>
  <c r="B2" i="2" s="1"/>
  <c r="E10" i="2" l="1"/>
  <c r="E17" i="2"/>
  <c r="E9" i="2"/>
  <c r="E7" i="2"/>
  <c r="E16" i="2"/>
  <c r="E15" i="2"/>
  <c r="E14" i="2"/>
  <c r="E6" i="2"/>
  <c r="E2" i="2"/>
  <c r="E12" i="2"/>
  <c r="E4" i="2"/>
  <c r="E11" i="2"/>
  <c r="E8" i="2"/>
  <c r="E13" i="2"/>
  <c r="E5" i="2"/>
  <c r="E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<sst xmlns="http://schemas.openxmlformats.org/spreadsheetml/2006/main" count="123" uniqueCount="54">
  <si>
    <t>WOD 1 SAMEDI</t>
  </si>
  <si>
    <t>HEAT 1</t>
  </si>
  <si>
    <t>HEAT 2</t>
  </si>
  <si>
    <t>HEAT 3</t>
  </si>
  <si>
    <t>HEAT 4</t>
  </si>
  <si>
    <t>HEAT 5</t>
  </si>
  <si>
    <t>HEAT 6</t>
  </si>
  <si>
    <t>HEAT 7</t>
  </si>
  <si>
    <t>HEAT 8</t>
  </si>
  <si>
    <t>START-END</t>
  </si>
  <si>
    <t xml:space="preserve">DIVISION </t>
  </si>
  <si>
    <t>SCALED-H-F</t>
  </si>
  <si>
    <t>SCALED-F-F</t>
  </si>
  <si>
    <t>SCALED-HH</t>
  </si>
  <si>
    <t>RX HF</t>
  </si>
  <si>
    <t>RX FF</t>
  </si>
  <si>
    <t>RX HH</t>
  </si>
  <si>
    <t>RX FH</t>
  </si>
  <si>
    <t>LINE 1</t>
  </si>
  <si>
    <t>LINE 2</t>
  </si>
  <si>
    <t>LINE 3</t>
  </si>
  <si>
    <t>LINE 4</t>
  </si>
  <si>
    <t>LINE 5</t>
  </si>
  <si>
    <t>LINE 6</t>
  </si>
  <si>
    <t>LINE 7</t>
  </si>
  <si>
    <t>LINE 8</t>
  </si>
  <si>
    <t>LINE 9</t>
  </si>
  <si>
    <t>LINE 10</t>
  </si>
  <si>
    <t>LINE 11</t>
  </si>
  <si>
    <t>LINE 12</t>
  </si>
  <si>
    <t>LINE 13</t>
  </si>
  <si>
    <t>LINE 14</t>
  </si>
  <si>
    <t>Juge 1</t>
  </si>
  <si>
    <t>Juge 2</t>
  </si>
  <si>
    <t>Juge 3</t>
  </si>
  <si>
    <t>Juge 4</t>
  </si>
  <si>
    <t>Juge 5</t>
  </si>
  <si>
    <t>Juge 6</t>
  </si>
  <si>
    <t>Juge 7</t>
  </si>
  <si>
    <t>Juge 8</t>
  </si>
  <si>
    <t>Juge 9</t>
  </si>
  <si>
    <t>Juge 10</t>
  </si>
  <si>
    <t>Juge 11</t>
  </si>
  <si>
    <t>Juge 12</t>
  </si>
  <si>
    <t>Juge 13</t>
  </si>
  <si>
    <t>Juge 14</t>
  </si>
  <si>
    <t>Juge 15</t>
  </si>
  <si>
    <t>Juge 16</t>
  </si>
  <si>
    <t>Décalage juge</t>
  </si>
  <si>
    <t>Nb total de participations</t>
  </si>
  <si>
    <t>JUGES</t>
  </si>
  <si>
    <t>Nb participations à WOD 1</t>
  </si>
  <si>
    <t>Nb participations à WOD 2</t>
  </si>
  <si>
    <t>Nb participations à WOD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</si>
</sst>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&quot; m/s²&quot;"/>
    <numFmt numFmtId="165" formatCode="#,##0&quot; daN·m&quot;"/>
    <numFmt numFmtId="166" formatCode="#,##0&quot; N·m&quot;"/>
    <numFmt numFmtId="167" formatCode="#,##0&quot; ℓ/min&quot;"/>
    <numFmt numFmtId="168" formatCode="#,##0&quot; ℓ/s&quot;"/>
    <numFmt numFmtId="169" formatCode="#,##0&quot; m³/h&quot;"/>
    <numFmt numFmtId="170" formatCode="#,##0&quot; cm&quot;"/>
    <numFmt numFmtId="171" formatCode="#,##0&quot; m&quot;"/>
    <numFmt numFmtId="172" formatCode="#,##0&quot; mm&quot;"/>
    <numFmt numFmtId="173" formatCode="#,##0&quot; km&quot;"/>
    <numFmt numFmtId="174" formatCode="#,##0&quot; µm&quot;"/>
    <numFmt numFmtId="175" formatCode="#,##0&quot; V&quot;"/>
    <numFmt numFmtId="176" formatCode="#,##0&quot; daN&quot;"/>
    <numFmt numFmtId="177" formatCode="#,##0&quot; N&quot;"/>
    <numFmt numFmtId="178" formatCode="#,##0&quot; kN&quot;"/>
    <numFmt numFmtId="179" formatCode="#,##0&quot; rpm&quot;"/>
    <numFmt numFmtId="180" formatCode="#,##0&quot; tr/min&quot;"/>
    <numFmt numFmtId="181" formatCode="#,##0&quot; kg&quot;"/>
    <numFmt numFmtId="182" formatCode="#,##0&quot; t&quot;"/>
    <numFmt numFmtId="183" formatCode="#,##0&quot; kg/m³&quot;"/>
    <numFmt numFmtId="184" formatCode="#,##0&quot; k€&quot;"/>
    <numFmt numFmtId="185" formatCode="#,##0&quot; M€&quot;"/>
    <numFmt numFmtId="186" formatCode="#,##0&quot; Pa&quot;"/>
    <numFmt numFmtId="187" formatCode="#,##0&quot; kW&quot;"/>
    <numFmt numFmtId="188" formatCode="#,##0&quot; m²&quot;"/>
    <numFmt numFmtId="189" formatCode="#,##0&quot; cm²&quot;"/>
    <numFmt numFmtId="190" formatCode="#,##0&quot; mm²&quot;"/>
    <numFmt numFmtId="191" formatCode="#,##0&quot; °C&quot;"/>
    <numFmt numFmtId="192" formatCode="#,##0&quot; h&quot;"/>
    <numFmt numFmtId="193" formatCode="#,##0&quot; j&quot;"/>
    <numFmt numFmtId="194" formatCode="#,##0&quot; min&quot;"/>
    <numFmt numFmtId="195" formatCode="#,##0&quot; mois&quot;"/>
    <numFmt numFmtId="196" formatCode="#,##0&quot; s&quot;"/>
    <numFmt numFmtId="197" formatCode="#,##0&quot; sem.&quot;"/>
    <numFmt numFmtId="198" formatCode="#,##0&quot; an(s)&quot;"/>
    <numFmt numFmtId="199" formatCode="#,##0&quot; km/h&quot;"/>
    <numFmt numFmtId="200" formatCode="#,##0&quot; m/s&quot;"/>
    <numFmt numFmtId="201" formatCode="#,##0&quot; m/min&quot;"/>
    <numFmt numFmtId="202" formatCode="#,##0&quot; cm/min&quot;"/>
    <numFmt numFmtId="203" formatCode="#,##0&quot; mm/min&quot;"/>
    <numFmt numFmtId="204" formatCode="#,##0&quot; mm/s&quot;"/>
    <numFmt numFmtId="205" formatCode="#,##0&quot; L&quot;"/>
    <numFmt numFmtId="206" formatCode="#,##0&quot; ℓ&quot;"/>
    <numFmt numFmtId="207" formatCode="#,##0&quot; m³&quot;"/>
    <numFmt numFmtId="208" formatCode="#,##0&quot; cm³&quot;"/>
    <numFmt numFmtId="209" formatCode="#,##0&quot; dm³&quot;"/>
    <numFmt numFmtId="210" formatCode="#,##0,&quot; k€&quot;"/>
    <numFmt numFmtId="211" formatCode="@\ *.\ \:"/>
    <numFmt numFmtId="212" formatCode="[$-40C]\ ddd\ dd\ mmm\ yy;@"/>
  </numFmts>
  <fonts count="20" x14ac:knownFonts="1">
    <font>
      <sz val="11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8"/>
      <name val="Calibri"/>
      <family val="2"/>
    </font>
    <font>
      <sz val="18"/>
      <color theme="3"/>
      <name val="Arial"/>
      <family val="2"/>
      <scheme val="major"/>
    </font>
    <font>
      <sz val="10"/>
      <color rgb="FF006100"/>
      <name val="Arial"/>
      <family val="2"/>
      <scheme val="minor"/>
    </font>
    <font>
      <sz val="10"/>
      <color rgb="FF9C0006"/>
      <name val="Arial"/>
      <family val="2"/>
      <scheme val="minor"/>
    </font>
    <font>
      <sz val="10"/>
      <color rgb="FF9C5700"/>
      <name val="Arial"/>
      <family val="2"/>
      <scheme val="minor"/>
    </font>
    <font>
      <sz val="10"/>
      <color rgb="FF3F3F76"/>
      <name val="Arial"/>
      <family val="2"/>
      <scheme val="minor"/>
    </font>
    <font>
      <b/>
      <sz val="10"/>
      <color rgb="FF3F3F3F"/>
      <name val="Arial"/>
      <family val="2"/>
      <scheme val="minor"/>
    </font>
    <font>
      <b/>
      <sz val="10"/>
      <color rgb="FFFA7D00"/>
      <name val="Arial"/>
      <family val="2"/>
      <scheme val="minor"/>
    </font>
    <font>
      <sz val="10"/>
      <color rgb="FFFA7D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rgb="FFFF0000"/>
      <name val="Arial"/>
      <family val="2"/>
      <scheme val="minor"/>
    </font>
    <font>
      <i/>
      <sz val="10"/>
      <color rgb="FF7F7F7F"/>
      <name val="Arial"/>
      <family val="2"/>
      <scheme val="minor"/>
    </font>
    <font>
      <sz val="10"/>
      <color theme="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5"/>
      <color theme="3"/>
      <name val="Arial"/>
      <family val="2"/>
      <scheme val="major"/>
    </font>
    <font>
      <b/>
      <sz val="13"/>
      <color theme="3"/>
      <name val="Arial"/>
      <family val="2"/>
      <scheme val="major"/>
    </font>
    <font>
      <b/>
      <sz val="11"/>
      <color theme="3"/>
      <name val="Arial"/>
      <family val="2"/>
      <scheme val="major"/>
    </font>
    <font>
      <b/>
      <sz val="10"/>
      <color theme="1"/>
      <name val="Arial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6">
    <xf numFmtId="0" fontId="0" fillId="0" borderId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6" borderId="5" applyNumberFormat="0" applyAlignment="0" applyProtection="0"/>
    <xf numFmtId="0" fontId="8" fillId="7" borderId="6" applyNumberFormat="0" applyAlignment="0" applyProtection="0"/>
    <xf numFmtId="0" fontId="9" fillId="7" borderId="5" applyNumberFormat="0" applyAlignment="0" applyProtection="0"/>
    <xf numFmtId="0" fontId="10" fillId="0" borderId="7" applyNumberFormat="0" applyFill="0" applyAlignment="0" applyProtection="0"/>
    <xf numFmtId="0" fontId="11" fillId="8" borderId="8" applyNumberFormat="0" applyAlignment="0" applyProtection="0"/>
    <xf numFmtId="0" fontId="12" fillId="0" borderId="0" applyNumberFormat="0" applyFill="0" applyBorder="0" applyAlignment="0" applyProtection="0"/>
    <xf numFmtId="0" fontId="15" fillId="9" borderId="9" applyNumberFormat="0" applyFont="0" applyAlignment="0" applyProtection="0"/>
    <xf numFmtId="0" fontId="13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14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91" fontId="15" fillId="0" borderId="0" applyFont="0" applyFill="0" applyBorder="0" applyAlignment="0" applyProtection="0"/>
    <xf numFmtId="192" fontId="15" fillId="0" borderId="0" applyFont="0" applyFill="0" applyBorder="0" applyAlignment="0" applyProtection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8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20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211" fontId="0" fillId="0" borderId="0" xfId="94" applyFont="1"/>
    <xf numFmtId="0" fontId="0" fillId="34" borderId="0" xfId="0" applyFill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0" xfId="6" applyAlignment="1">
      <alignment horizontal="center" vertical="center"/>
    </xf>
  </cellXfs>
  <cellStyles count="96">
    <cellStyle name="°C" xfId="74" xr:uid="{26A329E7-E1BE-46D1-B40A-D340A0F1ECFA}"/>
    <cellStyle name="µm" xfId="57" xr:uid="{806B5930-D4D8-4D53-B8C1-E320E970731D}"/>
    <cellStyle name="… :" xfId="94" xr:uid="{F96240D8-BC90-4669-95E1-58A8AE51EFFC}"/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nnée" xfId="81" xr:uid="{05D12F58-EE7C-4C76-BDDF-008BCC51B5DB}"/>
    <cellStyle name="Avertissement" xfId="19" builtinId="11" customBuiltin="1"/>
    <cellStyle name="Calcul" xfId="16" builtinId="22" customBuiltin="1"/>
    <cellStyle name="Cellule liée" xfId="17" builtinId="24" customBuiltin="1"/>
    <cellStyle name="cm" xfId="53" xr:uid="{5A804869-8D2D-453F-9C0C-F470B49A790F}"/>
    <cellStyle name="cm/min" xfId="85" xr:uid="{96C020CC-1781-4C44-A92A-18F925429024}"/>
    <cellStyle name="cm²" xfId="72" xr:uid="{777CC406-E97E-4E09-800C-43F629F54293}"/>
    <cellStyle name="cm³" xfId="91" xr:uid="{AA3A11AC-6D3A-4869-A7BA-92D7244D2D13}"/>
    <cellStyle name="daN" xfId="59" xr:uid="{B646177A-ACF8-4D4A-9B8A-FFBAF81939DD}"/>
    <cellStyle name="daN·m" xfId="48" xr:uid="{9959D86C-8B71-409E-BDFC-F5D4A0B0277B}"/>
    <cellStyle name="Date semi-longue" xfId="95" xr:uid="{6659367A-B8D2-4214-B2BA-AB630A7158C3}"/>
    <cellStyle name="dm³" xfId="92" xr:uid="{29CA2311-8530-4544-8CAC-0B52E8D1E7B0}"/>
    <cellStyle name="Entrée" xfId="14" builtinId="20" customBuiltin="1"/>
    <cellStyle name="h" xfId="75" xr:uid="{A839BC74-45A4-4C86-9DB0-D748FFBD8A97}"/>
    <cellStyle name="Insatisfaisant" xfId="12" builtinId="27" customBuiltin="1"/>
    <cellStyle name="jours" xfId="76" xr:uid="{DC265D71-2F4E-421A-A1CE-397F6A371C05}"/>
    <cellStyle name="k€" xfId="67" xr:uid="{2E7CF9D3-1572-4CDA-A166-A16529C385E3}"/>
    <cellStyle name="k€ (valeur en €)" xfId="93" xr:uid="{F8C22129-A9DB-423B-8A95-5639A02FBDE7}"/>
    <cellStyle name="kg" xfId="64" xr:uid="{5140CFD4-A8CE-4619-8FF7-C2B955DC977F}"/>
    <cellStyle name="kg/m³" xfId="66" xr:uid="{513C7C49-E21C-46FF-8C28-F4A4C55256B8}"/>
    <cellStyle name="km" xfId="56" xr:uid="{F7FF878D-CC13-4281-841D-3EB1CAE0662A}"/>
    <cellStyle name="km/h" xfId="82" xr:uid="{F545A2EB-B0ED-4687-B4EC-D88F619766D6}"/>
    <cellStyle name="kN" xfId="61" xr:uid="{67A5B361-190E-4CDF-9C46-160137234F37}"/>
    <cellStyle name="kW" xfId="70" xr:uid="{011BC8ED-B0C1-4DBE-9F2E-049A6896059C}"/>
    <cellStyle name="L" xfId="88" xr:uid="{35625970-CE04-4001-AE0F-0A33DE9A03E1}"/>
    <cellStyle name="ℓ" xfId="89" xr:uid="{F5271BDA-85A0-44D0-A062-6AC6CFAB160B}"/>
    <cellStyle name="ℓ/min" xfId="50" xr:uid="{4619784E-22D1-4C7A-B738-FAAB2B798B04}"/>
    <cellStyle name="ℓ/s" xfId="51" xr:uid="{1C287335-5AF0-49A0-8FE7-5253FCDB2496}"/>
    <cellStyle name="m" xfId="54" xr:uid="{E068255A-2841-4DD7-AC4A-E03BFED11928}"/>
    <cellStyle name="m/min" xfId="84" xr:uid="{6B609D97-DA8D-49C9-8933-0D29C1820500}"/>
    <cellStyle name="m/s" xfId="83" xr:uid="{5FF885C3-2D95-40F2-A3F0-22831DC92907}"/>
    <cellStyle name="m/s²" xfId="47" xr:uid="{C8895CD1-8AE4-48EB-B3F4-189923DBB532}"/>
    <cellStyle name="M€" xfId="68" xr:uid="{01C3B386-B4C6-49D5-B821-D2B5478C6B67}"/>
    <cellStyle name="m²" xfId="71" xr:uid="{FDF5D0B2-B2C1-4B3B-890B-B128DAD09FFC}"/>
    <cellStyle name="m³" xfId="90" xr:uid="{74A2D8E0-00A2-47BC-9395-32AB0B18ACFB}"/>
    <cellStyle name="m³/h" xfId="52" xr:uid="{DB3714D8-4BA2-413B-8228-C8E8EC3832AE}"/>
    <cellStyle name="Milliers" xfId="1" builtinId="3" customBuiltin="1"/>
    <cellStyle name="Milliers [0]" xfId="2" builtinId="6" customBuiltin="1"/>
    <cellStyle name="minute" xfId="77" xr:uid="{58605992-F832-4000-A4BD-E55CD2175BBD}"/>
    <cellStyle name="mm" xfId="55" xr:uid="{7CC2DB45-F2B7-4C54-90D9-04A8FE99504F}"/>
    <cellStyle name="mm/min" xfId="86" xr:uid="{AAA33639-9B2C-4511-B89A-FBB77A8848E2}"/>
    <cellStyle name="mm/s" xfId="87" xr:uid="{794FB739-F53C-42C0-AAE8-E3A6A6E935F2}"/>
    <cellStyle name="mm²" xfId="73" xr:uid="{0A3600A9-D1D6-4EDA-93CA-5DB6B1F1A5AC}"/>
    <cellStyle name="mois" xfId="78" xr:uid="{C051042F-9E45-446C-BC8E-1F557EA04BA4}"/>
    <cellStyle name="Monétaire" xfId="3" builtinId="4" customBuiltin="1"/>
    <cellStyle name="Monétaire [0]" xfId="4" builtinId="7" customBuiltin="1"/>
    <cellStyle name="N" xfId="60" xr:uid="{14297CD2-3D89-4F06-82C1-5C2FBCB9DE63}"/>
    <cellStyle name="N·m" xfId="49" xr:uid="{3B43EB9E-CBE8-4797-8328-E00D461F9C31}"/>
    <cellStyle name="Neutre" xfId="13" builtinId="28" customBuiltin="1"/>
    <cellStyle name="Normal" xfId="0" builtinId="0" customBuiltin="1"/>
    <cellStyle name="Note" xfId="20" builtinId="10" customBuiltin="1"/>
    <cellStyle name="Pa" xfId="69" xr:uid="{0F8BC5FF-36FD-40AB-A967-FBEE58B26040}"/>
    <cellStyle name="Pourcentage" xfId="5" builtinId="5" customBuiltin="1"/>
    <cellStyle name="rpm" xfId="62" xr:uid="{08AEDD9B-25FF-4201-AE6B-8C5416EB6D2C}"/>
    <cellStyle name="s" xfId="79" xr:uid="{4EAC057E-D5FC-495B-873E-09783CB0845C}"/>
    <cellStyle name="Satisfaisant" xfId="11" builtinId="26" customBuiltin="1"/>
    <cellStyle name="semaine" xfId="80" xr:uid="{F74DA160-BACA-43DE-BF73-4B65D3E695BD}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nne" xfId="65" xr:uid="{0EECC982-CF25-4D69-A7FA-2AE91679F98D}"/>
    <cellStyle name="Total" xfId="22" builtinId="25" customBuiltin="1"/>
    <cellStyle name="tr/min" xfId="63" xr:uid="{E880492A-E45E-4CDC-9BC1-EB99AF305E76}"/>
    <cellStyle name="V" xfId="58" xr:uid="{AEFF2A93-C2C0-420E-A4FA-4E1BF03A17F7}"/>
    <cellStyle name="Vérification" xfId="18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D6D7-A114-4475-B2B6-02E8E1F22821}">
  <sheetPr>
    <tabColor theme="8"/>
  </sheetPr>
  <dimension ref="A1:L35"/>
  <sheetViews>
    <sheetView showGridLines="0" workbookViewId="0">
      <selection activeCell="L3" sqref="L3"/>
    </sheetView>
  </sheetViews>
  <sheetFormatPr baseColWidth="10" defaultRowHeight="14" x14ac:dyDescent="0.3"/>
  <cols>
    <col min="1" max="1" width="17.5" customWidth="1"/>
    <col min="2" max="2" width="12.75" customWidth="1"/>
    <col min="3" max="3" width="11.4140625" customWidth="1"/>
    <col min="11" max="11" width="17.9140625" customWidth="1"/>
    <col min="12" max="12" width="5.25" customWidth="1"/>
  </cols>
  <sheetData>
    <row r="1" spans="1:12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0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INDEX(juges,MOD(ROW(OFFSET(start,3,0,COUNTA($A:$A)-3,1))-4+COLUMN(OFFSET(start,0,1,1,COUNTA($1:$1)-1))-2+Décalage_juge,COUNTA(juges))+1)</f>
        <v>Juge 1</v>
      </c>
      <c r="C4" s="1" t="str">
        <f ca="1"/>
        <v>Juge 2</v>
      </c>
      <c r="D4" s="1" t="str">
        <f ca="1"/>
        <v>Juge 3</v>
      </c>
      <c r="E4" s="1" t="str">
        <f ca="1"/>
        <v>Juge 4</v>
      </c>
      <c r="F4" s="1" t="str">
        <f ca="1"/>
        <v>Juge 5</v>
      </c>
      <c r="G4" s="1" t="str">
        <f ca="1"/>
        <v>Juge 6</v>
      </c>
      <c r="H4" s="1" t="str">
        <f ca="1"/>
        <v>Juge 7</v>
      </c>
      <c r="I4" s="1" t="str">
        <f ca="1"/>
        <v>Juge 8</v>
      </c>
    </row>
    <row r="5" spans="1:12" x14ac:dyDescent="0.3">
      <c r="A5" s="1" t="s">
        <v>19</v>
      </c>
      <c r="B5" s="1" t="str">
        <f ca="1"/>
        <v>Juge 2</v>
      </c>
      <c r="C5" s="1" t="str">
        <f ca="1"/>
        <v>Juge 3</v>
      </c>
      <c r="D5" s="1" t="str">
        <f ca="1"/>
        <v>Juge 4</v>
      </c>
      <c r="E5" s="1" t="str">
        <f ca="1"/>
        <v>Juge 5</v>
      </c>
      <c r="F5" s="1" t="str">
        <f ca="1"/>
        <v>Juge 6</v>
      </c>
      <c r="G5" s="1" t="str">
        <f ca="1"/>
        <v>Juge 7</v>
      </c>
      <c r="H5" s="1" t="str">
        <f ca="1"/>
        <v>Juge 8</v>
      </c>
      <c r="I5" s="1" t="str">
        <f ca="1"/>
        <v>Juge 9</v>
      </c>
    </row>
    <row r="6" spans="1:12" x14ac:dyDescent="0.3">
      <c r="A6" s="1" t="s">
        <v>20</v>
      </c>
      <c r="B6" s="1" t="str">
        <f ca="1"/>
        <v>Juge 3</v>
      </c>
      <c r="C6" s="1" t="str">
        <f ca="1"/>
        <v>Juge 4</v>
      </c>
      <c r="D6" s="1" t="str">
        <f ca="1"/>
        <v>Juge 5</v>
      </c>
      <c r="E6" s="1" t="str">
        <f ca="1"/>
        <v>Juge 6</v>
      </c>
      <c r="F6" s="1" t="str">
        <f ca="1"/>
        <v>Juge 7</v>
      </c>
      <c r="G6" s="1" t="str">
        <f ca="1"/>
        <v>Juge 8</v>
      </c>
      <c r="H6" s="1" t="str">
        <f ca="1"/>
        <v>Juge 9</v>
      </c>
      <c r="I6" s="1" t="str">
        <f ca="1"/>
        <v>Juge 10</v>
      </c>
    </row>
    <row r="7" spans="1:12" x14ac:dyDescent="0.3">
      <c r="A7" s="1" t="s">
        <v>21</v>
      </c>
      <c r="B7" s="1" t="str">
        <f ca="1"/>
        <v>Juge 4</v>
      </c>
      <c r="C7" s="1" t="str">
        <f ca="1"/>
        <v>Juge 5</v>
      </c>
      <c r="D7" s="1" t="str">
        <f ca="1"/>
        <v>Juge 6</v>
      </c>
      <c r="E7" s="1" t="str">
        <f ca="1"/>
        <v>Juge 7</v>
      </c>
      <c r="F7" s="1" t="str">
        <f ca="1"/>
        <v>Juge 8</v>
      </c>
      <c r="G7" s="1" t="str">
        <f ca="1"/>
        <v>Juge 9</v>
      </c>
      <c r="H7" s="1" t="str">
        <f ca="1"/>
        <v>Juge 10</v>
      </c>
      <c r="I7" s="1" t="str">
        <f ca="1"/>
        <v>Juge 11</v>
      </c>
    </row>
    <row r="8" spans="1:12" x14ac:dyDescent="0.3">
      <c r="A8" s="1" t="s">
        <v>22</v>
      </c>
      <c r="B8" s="1" t="str">
        <f ca="1"/>
        <v>Juge 5</v>
      </c>
      <c r="C8" s="1" t="str">
        <f ca="1"/>
        <v>Juge 6</v>
      </c>
      <c r="D8" s="1" t="str">
        <f ca="1"/>
        <v>Juge 7</v>
      </c>
      <c r="E8" s="1" t="str">
        <f ca="1"/>
        <v>Juge 8</v>
      </c>
      <c r="F8" s="1" t="str">
        <f ca="1"/>
        <v>Juge 9</v>
      </c>
      <c r="G8" s="1" t="str">
        <f ca="1"/>
        <v>Juge 10</v>
      </c>
      <c r="H8" s="1" t="str">
        <f ca="1"/>
        <v>Juge 11</v>
      </c>
      <c r="I8" s="1" t="str">
        <f ca="1"/>
        <v>Juge 12</v>
      </c>
    </row>
    <row r="9" spans="1:12" x14ac:dyDescent="0.3">
      <c r="A9" s="1" t="s">
        <v>23</v>
      </c>
      <c r="B9" s="1" t="str">
        <f ca="1"/>
        <v>Juge 6</v>
      </c>
      <c r="C9" s="1" t="str">
        <f ca="1"/>
        <v>Juge 7</v>
      </c>
      <c r="D9" s="1" t="str">
        <f ca="1"/>
        <v>Juge 8</v>
      </c>
      <c r="E9" s="1" t="str">
        <f ca="1"/>
        <v>Juge 9</v>
      </c>
      <c r="F9" s="1" t="str">
        <f ca="1"/>
        <v>Juge 10</v>
      </c>
      <c r="G9" s="1" t="str">
        <f ca="1"/>
        <v>Juge 11</v>
      </c>
      <c r="H9" s="1" t="str">
        <f ca="1"/>
        <v>Juge 12</v>
      </c>
      <c r="I9" s="1" t="str">
        <f ca="1"/>
        <v>Juge 13</v>
      </c>
    </row>
    <row r="10" spans="1:12" x14ac:dyDescent="0.3">
      <c r="A10" s="1" t="s">
        <v>24</v>
      </c>
      <c r="B10" s="1" t="str">
        <f ca="1"/>
        <v>Juge 7</v>
      </c>
      <c r="C10" s="1" t="str">
        <f ca="1"/>
        <v>Juge 8</v>
      </c>
      <c r="D10" s="1" t="str">
        <f ca="1"/>
        <v>Juge 9</v>
      </c>
      <c r="E10" s="1" t="str">
        <f ca="1"/>
        <v>Juge 10</v>
      </c>
      <c r="F10" s="1" t="str">
        <f ca="1"/>
        <v>Juge 11</v>
      </c>
      <c r="G10" s="1" t="str">
        <f ca="1"/>
        <v>Juge 12</v>
      </c>
      <c r="H10" s="1" t="str">
        <f ca="1"/>
        <v>Juge 13</v>
      </c>
      <c r="I10" s="1" t="str">
        <f ca="1"/>
        <v>Juge 14</v>
      </c>
    </row>
    <row r="11" spans="1:12" x14ac:dyDescent="0.3">
      <c r="A11" s="1" t="s">
        <v>25</v>
      </c>
      <c r="B11" s="1" t="str">
        <f ca="1"/>
        <v>Juge 8</v>
      </c>
      <c r="C11" s="1" t="str">
        <f ca="1"/>
        <v>Juge 9</v>
      </c>
      <c r="D11" s="1" t="str">
        <f ca="1"/>
        <v>Juge 10</v>
      </c>
      <c r="E11" s="1" t="str">
        <f ca="1"/>
        <v>Juge 11</v>
      </c>
      <c r="F11" s="1" t="str">
        <f ca="1"/>
        <v>Juge 12</v>
      </c>
      <c r="G11" s="1" t="str">
        <f ca="1"/>
        <v>Juge 13</v>
      </c>
      <c r="H11" s="1" t="str">
        <f ca="1"/>
        <v>Juge 14</v>
      </c>
      <c r="I11" s="1" t="str">
        <f ca="1"/>
        <v>Juge 15</v>
      </c>
    </row>
    <row r="12" spans="1:12" x14ac:dyDescent="0.3">
      <c r="A12" s="1" t="s">
        <v>26</v>
      </c>
      <c r="B12" s="1" t="str">
        <f ca="1"/>
        <v>Juge 9</v>
      </c>
      <c r="C12" s="1" t="str">
        <f ca="1"/>
        <v>Juge 10</v>
      </c>
      <c r="D12" s="1" t="str">
        <f ca="1"/>
        <v>Juge 11</v>
      </c>
      <c r="E12" s="1" t="str">
        <f ca="1"/>
        <v>Juge 12</v>
      </c>
      <c r="F12" s="1" t="str">
        <f ca="1"/>
        <v>Juge 13</v>
      </c>
      <c r="G12" s="1" t="str">
        <f ca="1"/>
        <v>Juge 14</v>
      </c>
      <c r="H12" s="1" t="str">
        <f ca="1"/>
        <v>Juge 15</v>
      </c>
      <c r="I12" s="1" t="str">
        <f ca="1"/>
        <v>Juge 16</v>
      </c>
    </row>
    <row r="13" spans="1:12" x14ac:dyDescent="0.3">
      <c r="A13" s="1" t="s">
        <v>27</v>
      </c>
      <c r="B13" s="1" t="str">
        <f ca="1"/>
        <v>Juge 10</v>
      </c>
      <c r="C13" s="1" t="str">
        <f ca="1"/>
        <v>Juge 11</v>
      </c>
      <c r="D13" s="1" t="str">
        <f ca="1"/>
        <v>Juge 12</v>
      </c>
      <c r="E13" s="1" t="str">
        <f ca="1"/>
        <v>Juge 13</v>
      </c>
      <c r="F13" s="1" t="str">
        <f ca="1"/>
        <v>Juge 14</v>
      </c>
      <c r="G13" s="1" t="str">
        <f ca="1"/>
        <v>Juge 15</v>
      </c>
      <c r="H13" s="1" t="str">
        <f ca="1"/>
        <v>Juge 16</v>
      </c>
      <c r="I13" s="1" t="str">
        <f ca="1"/>
        <v>Juge 1</v>
      </c>
    </row>
    <row r="14" spans="1:12" x14ac:dyDescent="0.3">
      <c r="A14" s="1" t="s">
        <v>28</v>
      </c>
      <c r="B14" s="1" t="str">
        <f ca="1"/>
        <v>Juge 11</v>
      </c>
      <c r="C14" s="1" t="str">
        <f ca="1"/>
        <v>Juge 12</v>
      </c>
      <c r="D14" s="1" t="str">
        <f ca="1"/>
        <v>Juge 13</v>
      </c>
      <c r="E14" s="1" t="str">
        <f ca="1"/>
        <v>Juge 14</v>
      </c>
      <c r="F14" s="1" t="str">
        <f ca="1"/>
        <v>Juge 15</v>
      </c>
      <c r="G14" s="1" t="str">
        <f ca="1"/>
        <v>Juge 16</v>
      </c>
      <c r="H14" s="1" t="str">
        <f ca="1"/>
        <v>Juge 1</v>
      </c>
      <c r="I14" s="1" t="str">
        <f ca="1"/>
        <v>Juge 2</v>
      </c>
    </row>
    <row r="15" spans="1:12" x14ac:dyDescent="0.3">
      <c r="A15" s="1" t="s">
        <v>29</v>
      </c>
      <c r="B15" s="1" t="str">
        <f ca="1"/>
        <v>Juge 12</v>
      </c>
      <c r="C15" s="1" t="str">
        <f ca="1"/>
        <v>Juge 13</v>
      </c>
      <c r="D15" s="1" t="str">
        <f ca="1"/>
        <v>Juge 14</v>
      </c>
      <c r="E15" s="1" t="str">
        <f ca="1"/>
        <v>Juge 15</v>
      </c>
      <c r="F15" s="1" t="str">
        <f ca="1"/>
        <v>Juge 16</v>
      </c>
      <c r="G15" s="1" t="str">
        <f ca="1"/>
        <v>Juge 1</v>
      </c>
      <c r="H15" s="1" t="str">
        <f ca="1"/>
        <v>Juge 2</v>
      </c>
      <c r="I15" s="1" t="str">
        <f ca="1"/>
        <v>Juge 3</v>
      </c>
    </row>
    <row r="16" spans="1:12" x14ac:dyDescent="0.3">
      <c r="A16" s="1" t="s">
        <v>30</v>
      </c>
      <c r="B16" s="1" t="str">
        <f ca="1"/>
        <v>Juge 13</v>
      </c>
      <c r="C16" s="1" t="str">
        <f ca="1"/>
        <v>Juge 14</v>
      </c>
      <c r="D16" s="1" t="str">
        <f ca="1"/>
        <v>Juge 15</v>
      </c>
      <c r="E16" s="1" t="str">
        <f ca="1"/>
        <v>Juge 16</v>
      </c>
      <c r="F16" s="1" t="str">
        <f ca="1"/>
        <v>Juge 1</v>
      </c>
      <c r="G16" s="1" t="str">
        <f ca="1"/>
        <v>Juge 2</v>
      </c>
      <c r="H16" s="1" t="str">
        <f ca="1"/>
        <v>Juge 3</v>
      </c>
      <c r="I16" s="1" t="str">
        <f ca="1"/>
        <v>Juge 4</v>
      </c>
    </row>
    <row r="17" spans="1:9" x14ac:dyDescent="0.3">
      <c r="A17" s="1" t="s">
        <v>31</v>
      </c>
      <c r="B17" s="1" t="str">
        <f ca="1"/>
        <v>Juge 14</v>
      </c>
      <c r="C17" s="1" t="str">
        <f ca="1"/>
        <v>Juge 15</v>
      </c>
      <c r="D17" s="1" t="str">
        <f ca="1"/>
        <v>Juge 16</v>
      </c>
      <c r="E17" s="1" t="str">
        <f ca="1"/>
        <v>Juge 1</v>
      </c>
      <c r="F17" s="1" t="str">
        <f ca="1"/>
        <v>Juge 2</v>
      </c>
      <c r="G17" s="1" t="str">
        <f ca="1"/>
        <v>Juge 3</v>
      </c>
      <c r="H17" s="1" t="str">
        <f ca="1"/>
        <v>Juge 4</v>
      </c>
      <c r="I17" s="1" t="str">
        <f ca="1"/>
        <v>Juge 5</v>
      </c>
    </row>
    <row r="20" spans="1:9" x14ac:dyDescent="0.3">
      <c r="F20" s="4"/>
    </row>
    <row r="21" spans="1:9" x14ac:dyDescent="0.3">
      <c r="F21" s="4"/>
    </row>
    <row r="22" spans="1:9" x14ac:dyDescent="0.3">
      <c r="F22" s="4"/>
    </row>
    <row r="23" spans="1:9" x14ac:dyDescent="0.3">
      <c r="F23" s="4"/>
    </row>
    <row r="24" spans="1:9" x14ac:dyDescent="0.3">
      <c r="F24" s="4"/>
    </row>
    <row r="25" spans="1:9" x14ac:dyDescent="0.3">
      <c r="F25" s="4"/>
    </row>
    <row r="26" spans="1:9" x14ac:dyDescent="0.3">
      <c r="F26" s="4"/>
    </row>
    <row r="27" spans="1:9" x14ac:dyDescent="0.3">
      <c r="F27" s="4"/>
    </row>
    <row r="28" spans="1:9" x14ac:dyDescent="0.3">
      <c r="F28" s="4"/>
    </row>
    <row r="29" spans="1:9" x14ac:dyDescent="0.3">
      <c r="F29" s="4"/>
    </row>
    <row r="30" spans="1:9" x14ac:dyDescent="0.3">
      <c r="F30" s="4"/>
    </row>
    <row r="31" spans="1:9" x14ac:dyDescent="0.3">
      <c r="F31" s="4"/>
    </row>
    <row r="32" spans="1:9" x14ac:dyDescent="0.3">
      <c r="F32" s="4"/>
    </row>
    <row r="33" spans="6:6" x14ac:dyDescent="0.3">
      <c r="F33" s="4"/>
    </row>
    <row r="34" spans="6:6" x14ac:dyDescent="0.3">
      <c r="F34" s="4"/>
    </row>
    <row r="35" spans="6:6" x14ac:dyDescent="0.3">
      <c r="F35" s="4"/>
    </row>
  </sheetData>
  <phoneticPr fontId="2" type="noConversion"/>
  <pageMargins left="0.70000000000000007" right="0.70000000000000007" top="0.75" bottom="0.75" header="0.30000000000000004" footer="0.30000000000000004"/>
  <headerFooter>
    <oddFooter>&amp;L_x000D_&amp;1#&amp;"Calibri"&amp;10&amp;K008000 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5313-E464-472A-8BFF-01EB278B15DE}">
  <sheetPr>
    <tabColor theme="7"/>
  </sheetPr>
  <dimension ref="A1:L17"/>
  <sheetViews>
    <sheetView showGridLines="0" workbookViewId="0">
      <selection activeCell="N12" sqref="N12"/>
    </sheetView>
  </sheetViews>
  <sheetFormatPr baseColWidth="10" defaultRowHeight="14" x14ac:dyDescent="0.3"/>
  <cols>
    <col min="11" max="11" width="16.25" customWidth="1"/>
    <col min="12" max="12" width="4.25" customWidth="1"/>
  </cols>
  <sheetData>
    <row r="1" spans="1:12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6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INDEX(juges,MOD(ROW(OFFSET(start,3,0,COUNTA($A:$A)-3,1))-4+COLUMN(OFFSET(start,0,1,1,COUNTA($1:$1)-1))-2+Décalage_juge,COUNTA(juges))+1)</f>
        <v>Juge 7</v>
      </c>
      <c r="C4" s="1" t="str">
        <f ca="1"/>
        <v>Juge 8</v>
      </c>
      <c r="D4" s="1" t="str">
        <f ca="1"/>
        <v>Juge 9</v>
      </c>
      <c r="E4" s="1" t="str">
        <f ca="1"/>
        <v>Juge 10</v>
      </c>
      <c r="F4" s="1" t="str">
        <f ca="1"/>
        <v>Juge 11</v>
      </c>
      <c r="G4" s="1" t="str">
        <f ca="1"/>
        <v>Juge 12</v>
      </c>
      <c r="H4" s="1" t="str">
        <f ca="1"/>
        <v>Juge 13</v>
      </c>
      <c r="I4" s="1" t="str">
        <f ca="1"/>
        <v>Juge 14</v>
      </c>
    </row>
    <row r="5" spans="1:12" x14ac:dyDescent="0.3">
      <c r="A5" s="1" t="s">
        <v>19</v>
      </c>
      <c r="B5" s="1" t="str">
        <f ca="1"/>
        <v>Juge 8</v>
      </c>
      <c r="C5" s="1" t="str">
        <f ca="1"/>
        <v>Juge 9</v>
      </c>
      <c r="D5" s="1" t="str">
        <f ca="1"/>
        <v>Juge 10</v>
      </c>
      <c r="E5" s="1" t="str">
        <f ca="1"/>
        <v>Juge 11</v>
      </c>
      <c r="F5" s="1" t="str">
        <f ca="1"/>
        <v>Juge 12</v>
      </c>
      <c r="G5" s="1" t="str">
        <f ca="1"/>
        <v>Juge 13</v>
      </c>
      <c r="H5" s="1" t="str">
        <f ca="1"/>
        <v>Juge 14</v>
      </c>
      <c r="I5" s="1" t="str">
        <f ca="1"/>
        <v>Juge 15</v>
      </c>
    </row>
    <row r="6" spans="1:12" x14ac:dyDescent="0.3">
      <c r="A6" s="1" t="s">
        <v>20</v>
      </c>
      <c r="B6" s="1" t="str">
        <f ca="1"/>
        <v>Juge 9</v>
      </c>
      <c r="C6" s="1" t="str">
        <f ca="1"/>
        <v>Juge 10</v>
      </c>
      <c r="D6" s="1" t="str">
        <f ca="1"/>
        <v>Juge 11</v>
      </c>
      <c r="E6" s="1" t="str">
        <f ca="1"/>
        <v>Juge 12</v>
      </c>
      <c r="F6" s="1" t="str">
        <f ca="1"/>
        <v>Juge 13</v>
      </c>
      <c r="G6" s="1" t="str">
        <f ca="1"/>
        <v>Juge 14</v>
      </c>
      <c r="H6" s="1" t="str">
        <f ca="1"/>
        <v>Juge 15</v>
      </c>
      <c r="I6" s="1" t="str">
        <f ca="1"/>
        <v>Juge 16</v>
      </c>
    </row>
    <row r="7" spans="1:12" x14ac:dyDescent="0.3">
      <c r="A7" s="1" t="s">
        <v>21</v>
      </c>
      <c r="B7" s="1" t="str">
        <f ca="1"/>
        <v>Juge 10</v>
      </c>
      <c r="C7" s="1" t="str">
        <f ca="1"/>
        <v>Juge 11</v>
      </c>
      <c r="D7" s="1" t="str">
        <f ca="1"/>
        <v>Juge 12</v>
      </c>
      <c r="E7" s="1" t="str">
        <f ca="1"/>
        <v>Juge 13</v>
      </c>
      <c r="F7" s="1" t="str">
        <f ca="1"/>
        <v>Juge 14</v>
      </c>
      <c r="G7" s="1" t="str">
        <f ca="1"/>
        <v>Juge 15</v>
      </c>
      <c r="H7" s="1" t="str">
        <f ca="1"/>
        <v>Juge 16</v>
      </c>
      <c r="I7" s="1" t="str">
        <f ca="1"/>
        <v>Juge 1</v>
      </c>
    </row>
    <row r="8" spans="1:12" x14ac:dyDescent="0.3">
      <c r="A8" s="1" t="s">
        <v>22</v>
      </c>
      <c r="B8" s="1" t="str">
        <f ca="1"/>
        <v>Juge 11</v>
      </c>
      <c r="C8" s="1" t="str">
        <f ca="1"/>
        <v>Juge 12</v>
      </c>
      <c r="D8" s="1" t="str">
        <f ca="1"/>
        <v>Juge 13</v>
      </c>
      <c r="E8" s="1" t="str">
        <f ca="1"/>
        <v>Juge 14</v>
      </c>
      <c r="F8" s="1" t="str">
        <f ca="1"/>
        <v>Juge 15</v>
      </c>
      <c r="G8" s="1" t="str">
        <f ca="1"/>
        <v>Juge 16</v>
      </c>
      <c r="H8" s="1" t="str">
        <f ca="1"/>
        <v>Juge 1</v>
      </c>
      <c r="I8" s="1" t="str">
        <f ca="1"/>
        <v>Juge 2</v>
      </c>
    </row>
    <row r="9" spans="1:12" x14ac:dyDescent="0.3">
      <c r="A9" s="1" t="s">
        <v>23</v>
      </c>
      <c r="B9" s="1" t="str">
        <f ca="1"/>
        <v>Juge 12</v>
      </c>
      <c r="C9" s="1" t="str">
        <f ca="1"/>
        <v>Juge 13</v>
      </c>
      <c r="D9" s="1" t="str">
        <f ca="1"/>
        <v>Juge 14</v>
      </c>
      <c r="E9" s="1" t="str">
        <f ca="1"/>
        <v>Juge 15</v>
      </c>
      <c r="F9" s="1" t="str">
        <f ca="1"/>
        <v>Juge 16</v>
      </c>
      <c r="G9" s="1" t="str">
        <f ca="1"/>
        <v>Juge 1</v>
      </c>
      <c r="H9" s="1" t="str">
        <f ca="1"/>
        <v>Juge 2</v>
      </c>
      <c r="I9" s="1" t="str">
        <f ca="1"/>
        <v>Juge 3</v>
      </c>
    </row>
    <row r="10" spans="1:12" x14ac:dyDescent="0.3">
      <c r="A10" s="1" t="s">
        <v>24</v>
      </c>
      <c r="B10" s="1" t="str">
        <f ca="1"/>
        <v>Juge 13</v>
      </c>
      <c r="C10" s="1" t="str">
        <f ca="1"/>
        <v>Juge 14</v>
      </c>
      <c r="D10" s="1" t="str">
        <f ca="1"/>
        <v>Juge 15</v>
      </c>
      <c r="E10" s="1" t="str">
        <f ca="1"/>
        <v>Juge 16</v>
      </c>
      <c r="F10" s="1" t="str">
        <f ca="1"/>
        <v>Juge 1</v>
      </c>
      <c r="G10" s="1" t="str">
        <f ca="1"/>
        <v>Juge 2</v>
      </c>
      <c r="H10" s="1" t="str">
        <f ca="1"/>
        <v>Juge 3</v>
      </c>
      <c r="I10" s="1" t="str">
        <f ca="1"/>
        <v>Juge 4</v>
      </c>
    </row>
    <row r="11" spans="1:12" x14ac:dyDescent="0.3">
      <c r="A11" s="1" t="s">
        <v>25</v>
      </c>
      <c r="B11" s="1" t="str">
        <f ca="1"/>
        <v>Juge 14</v>
      </c>
      <c r="C11" s="1" t="str">
        <f ca="1"/>
        <v>Juge 15</v>
      </c>
      <c r="D11" s="1" t="str">
        <f ca="1"/>
        <v>Juge 16</v>
      </c>
      <c r="E11" s="1" t="str">
        <f ca="1"/>
        <v>Juge 1</v>
      </c>
      <c r="F11" s="1" t="str">
        <f ca="1"/>
        <v>Juge 2</v>
      </c>
      <c r="G11" s="1" t="str">
        <f ca="1"/>
        <v>Juge 3</v>
      </c>
      <c r="H11" s="1" t="str">
        <f ca="1"/>
        <v>Juge 4</v>
      </c>
      <c r="I11" s="1" t="str">
        <f ca="1"/>
        <v>Juge 5</v>
      </c>
    </row>
    <row r="12" spans="1:12" x14ac:dyDescent="0.3">
      <c r="A12" s="1" t="s">
        <v>26</v>
      </c>
      <c r="B12" s="1" t="str">
        <f ca="1"/>
        <v>Juge 15</v>
      </c>
      <c r="C12" s="1" t="str">
        <f ca="1"/>
        <v>Juge 16</v>
      </c>
      <c r="D12" s="1" t="str">
        <f ca="1"/>
        <v>Juge 1</v>
      </c>
      <c r="E12" s="1" t="str">
        <f ca="1"/>
        <v>Juge 2</v>
      </c>
      <c r="F12" s="1" t="str">
        <f ca="1"/>
        <v>Juge 3</v>
      </c>
      <c r="G12" s="1" t="str">
        <f ca="1"/>
        <v>Juge 4</v>
      </c>
      <c r="H12" s="1" t="str">
        <f ca="1"/>
        <v>Juge 5</v>
      </c>
      <c r="I12" s="1" t="str">
        <f ca="1"/>
        <v>Juge 6</v>
      </c>
    </row>
    <row r="13" spans="1:12" x14ac:dyDescent="0.3">
      <c r="A13" s="1" t="s">
        <v>27</v>
      </c>
      <c r="B13" s="1" t="str">
        <f ca="1"/>
        <v>Juge 16</v>
      </c>
      <c r="C13" s="1" t="str">
        <f ca="1"/>
        <v>Juge 1</v>
      </c>
      <c r="D13" s="1" t="str">
        <f ca="1"/>
        <v>Juge 2</v>
      </c>
      <c r="E13" s="1" t="str">
        <f ca="1"/>
        <v>Juge 3</v>
      </c>
      <c r="F13" s="1" t="str">
        <f ca="1"/>
        <v>Juge 4</v>
      </c>
      <c r="G13" s="1" t="str">
        <f ca="1"/>
        <v>Juge 5</v>
      </c>
      <c r="H13" s="1" t="str">
        <f ca="1"/>
        <v>Juge 6</v>
      </c>
      <c r="I13" s="1" t="str">
        <f ca="1"/>
        <v>Juge 7</v>
      </c>
    </row>
    <row r="14" spans="1:12" x14ac:dyDescent="0.3">
      <c r="A14" s="1" t="s">
        <v>28</v>
      </c>
      <c r="B14" s="1" t="str">
        <f ca="1"/>
        <v>Juge 1</v>
      </c>
      <c r="C14" s="1" t="str">
        <f ca="1"/>
        <v>Juge 2</v>
      </c>
      <c r="D14" s="1" t="str">
        <f ca="1"/>
        <v>Juge 3</v>
      </c>
      <c r="E14" s="1" t="str">
        <f ca="1"/>
        <v>Juge 4</v>
      </c>
      <c r="F14" s="1" t="str">
        <f ca="1"/>
        <v>Juge 5</v>
      </c>
      <c r="G14" s="1" t="str">
        <f ca="1"/>
        <v>Juge 6</v>
      </c>
      <c r="H14" s="1" t="str">
        <f ca="1"/>
        <v>Juge 7</v>
      </c>
      <c r="I14" s="1" t="str">
        <f ca="1"/>
        <v>Juge 8</v>
      </c>
    </row>
    <row r="15" spans="1:12" x14ac:dyDescent="0.3">
      <c r="A15" s="1" t="s">
        <v>29</v>
      </c>
      <c r="B15" s="1" t="str">
        <f ca="1"/>
        <v>Juge 2</v>
      </c>
      <c r="C15" s="1" t="str">
        <f ca="1"/>
        <v>Juge 3</v>
      </c>
      <c r="D15" s="1" t="str">
        <f ca="1"/>
        <v>Juge 4</v>
      </c>
      <c r="E15" s="1" t="str">
        <f ca="1"/>
        <v>Juge 5</v>
      </c>
      <c r="F15" s="1" t="str">
        <f ca="1"/>
        <v>Juge 6</v>
      </c>
      <c r="G15" s="1" t="str">
        <f ca="1"/>
        <v>Juge 7</v>
      </c>
      <c r="H15" s="1" t="str">
        <f ca="1"/>
        <v>Juge 8</v>
      </c>
      <c r="I15" s="1" t="str">
        <f ca="1"/>
        <v>Juge 9</v>
      </c>
    </row>
    <row r="16" spans="1:12" x14ac:dyDescent="0.3">
      <c r="A16" s="1" t="s">
        <v>30</v>
      </c>
      <c r="B16" s="1" t="str">
        <f ca="1"/>
        <v>Juge 3</v>
      </c>
      <c r="C16" s="1" t="str">
        <f ca="1"/>
        <v>Juge 4</v>
      </c>
      <c r="D16" s="1" t="str">
        <f ca="1"/>
        <v>Juge 5</v>
      </c>
      <c r="E16" s="1" t="str">
        <f ca="1"/>
        <v>Juge 6</v>
      </c>
      <c r="F16" s="1" t="str">
        <f ca="1"/>
        <v>Juge 7</v>
      </c>
      <c r="G16" s="1" t="str">
        <f ca="1"/>
        <v>Juge 8</v>
      </c>
      <c r="H16" s="1" t="str">
        <f ca="1"/>
        <v>Juge 9</v>
      </c>
      <c r="I16" s="1" t="str">
        <f ca="1"/>
        <v>Juge 10</v>
      </c>
    </row>
    <row r="17" spans="1:9" x14ac:dyDescent="0.3">
      <c r="A17" s="1" t="s">
        <v>31</v>
      </c>
      <c r="B17" s="1" t="str">
        <f ca="1"/>
        <v>Juge 4</v>
      </c>
      <c r="C17" s="1" t="str">
        <f ca="1"/>
        <v>Juge 5</v>
      </c>
      <c r="D17" s="1" t="str">
        <f ca="1"/>
        <v>Juge 6</v>
      </c>
      <c r="E17" s="1" t="str">
        <f ca="1"/>
        <v>Juge 7</v>
      </c>
      <c r="F17" s="1" t="str">
        <f ca="1"/>
        <v>Juge 8</v>
      </c>
      <c r="G17" s="1" t="str">
        <f ca="1"/>
        <v>Juge 9</v>
      </c>
      <c r="H17" s="1" t="str">
        <f ca="1"/>
        <v>Juge 10</v>
      </c>
      <c r="I17" s="1" t="str">
        <f ca="1"/>
        <v>Juge 11</v>
      </c>
    </row>
  </sheetData>
  <phoneticPr fontId="2" type="noConversion"/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3762-158E-463A-82D5-248625C578A1}">
  <dimension ref="A1:L17"/>
  <sheetViews>
    <sheetView showGridLines="0" workbookViewId="0">
      <selection activeCell="L4" sqref="L4"/>
    </sheetView>
  </sheetViews>
  <sheetFormatPr baseColWidth="10" defaultRowHeight="14" x14ac:dyDescent="0.3"/>
  <cols>
    <col min="11" max="11" width="16.33203125" customWidth="1"/>
    <col min="12" max="12" width="4.9140625" customWidth="1"/>
  </cols>
  <sheetData>
    <row r="1" spans="1:12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x14ac:dyDescent="0.3">
      <c r="A2" s="1" t="s">
        <v>9</v>
      </c>
      <c r="B2" s="1"/>
      <c r="C2" s="1"/>
      <c r="D2" s="1"/>
      <c r="E2" s="1"/>
      <c r="F2" s="1"/>
      <c r="G2" s="1"/>
      <c r="H2" s="1"/>
      <c r="I2" s="1"/>
    </row>
    <row r="3" spans="1:12" x14ac:dyDescent="0.3">
      <c r="A3" s="2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16</v>
      </c>
      <c r="I3" s="3" t="s">
        <v>17</v>
      </c>
      <c r="K3" s="5" t="s">
        <v>48</v>
      </c>
      <c r="L3" s="6">
        <v>12</v>
      </c>
    </row>
    <row r="4" spans="1:12" x14ac:dyDescent="0.3">
      <c r="A4" s="1" t="s">
        <v>18</v>
      </c>
      <c r="B4" s="1" t="str" cm="1">
        <f t="array" aca="1" ref="B4:I17" ca="1">INDEX(juges,MOD(ROW(OFFSET(start,3,0,COUNTA($A:$A)-3,1))-4+COLUMN(OFFSET(start,0,1,1,COUNTA($1:$1)-1))-2+Décalage_juge,COUNTA(juges))+1)</f>
        <v>Juge 13</v>
      </c>
      <c r="C4" s="1" t="str">
        <f ca="1"/>
        <v>Juge 14</v>
      </c>
      <c r="D4" s="1" t="str">
        <f ca="1"/>
        <v>Juge 15</v>
      </c>
      <c r="E4" s="1" t="str">
        <f ca="1"/>
        <v>Juge 16</v>
      </c>
      <c r="F4" s="1" t="str">
        <f ca="1"/>
        <v>Juge 1</v>
      </c>
      <c r="G4" s="1" t="str">
        <f ca="1"/>
        <v>Juge 2</v>
      </c>
      <c r="H4" s="1" t="str">
        <f ca="1"/>
        <v>Juge 3</v>
      </c>
      <c r="I4" s="1" t="str">
        <f ca="1"/>
        <v>Juge 4</v>
      </c>
    </row>
    <row r="5" spans="1:12" x14ac:dyDescent="0.3">
      <c r="A5" s="1" t="s">
        <v>19</v>
      </c>
      <c r="B5" s="1" t="str">
        <f ca="1"/>
        <v>Juge 14</v>
      </c>
      <c r="C5" s="1" t="str">
        <f ca="1"/>
        <v>Juge 15</v>
      </c>
      <c r="D5" s="1" t="str">
        <f ca="1"/>
        <v>Juge 16</v>
      </c>
      <c r="E5" s="1" t="str">
        <f ca="1"/>
        <v>Juge 1</v>
      </c>
      <c r="F5" s="1" t="str">
        <f ca="1"/>
        <v>Juge 2</v>
      </c>
      <c r="G5" s="1" t="str">
        <f ca="1"/>
        <v>Juge 3</v>
      </c>
      <c r="H5" s="1" t="str">
        <f ca="1"/>
        <v>Juge 4</v>
      </c>
      <c r="I5" s="1" t="str">
        <f ca="1"/>
        <v>Juge 5</v>
      </c>
    </row>
    <row r="6" spans="1:12" x14ac:dyDescent="0.3">
      <c r="A6" s="1" t="s">
        <v>20</v>
      </c>
      <c r="B6" s="1" t="str">
        <f ca="1"/>
        <v>Juge 15</v>
      </c>
      <c r="C6" s="1" t="str">
        <f ca="1"/>
        <v>Juge 16</v>
      </c>
      <c r="D6" s="1" t="str">
        <f ca="1"/>
        <v>Juge 1</v>
      </c>
      <c r="E6" s="1" t="str">
        <f ca="1"/>
        <v>Juge 2</v>
      </c>
      <c r="F6" s="1" t="str">
        <f ca="1"/>
        <v>Juge 3</v>
      </c>
      <c r="G6" s="1" t="str">
        <f ca="1"/>
        <v>Juge 4</v>
      </c>
      <c r="H6" s="1" t="str">
        <f ca="1"/>
        <v>Juge 5</v>
      </c>
      <c r="I6" s="1" t="str">
        <f ca="1"/>
        <v>Juge 6</v>
      </c>
    </row>
    <row r="7" spans="1:12" x14ac:dyDescent="0.3">
      <c r="A7" s="1" t="s">
        <v>21</v>
      </c>
      <c r="B7" s="1" t="str">
        <f ca="1"/>
        <v>Juge 16</v>
      </c>
      <c r="C7" s="1" t="str">
        <f ca="1"/>
        <v>Juge 1</v>
      </c>
      <c r="D7" s="1" t="str">
        <f ca="1"/>
        <v>Juge 2</v>
      </c>
      <c r="E7" s="1" t="str">
        <f ca="1"/>
        <v>Juge 3</v>
      </c>
      <c r="F7" s="1" t="str">
        <f ca="1"/>
        <v>Juge 4</v>
      </c>
      <c r="G7" s="1" t="str">
        <f ca="1"/>
        <v>Juge 5</v>
      </c>
      <c r="H7" s="1" t="str">
        <f ca="1"/>
        <v>Juge 6</v>
      </c>
      <c r="I7" s="1" t="str">
        <f ca="1"/>
        <v>Juge 7</v>
      </c>
    </row>
    <row r="8" spans="1:12" x14ac:dyDescent="0.3">
      <c r="A8" s="1" t="s">
        <v>22</v>
      </c>
      <c r="B8" s="1" t="str">
        <f ca="1"/>
        <v>Juge 1</v>
      </c>
      <c r="C8" s="1" t="str">
        <f ca="1"/>
        <v>Juge 2</v>
      </c>
      <c r="D8" s="1" t="str">
        <f ca="1"/>
        <v>Juge 3</v>
      </c>
      <c r="E8" s="1" t="str">
        <f ca="1"/>
        <v>Juge 4</v>
      </c>
      <c r="F8" s="1" t="str">
        <f ca="1"/>
        <v>Juge 5</v>
      </c>
      <c r="G8" s="1" t="str">
        <f ca="1"/>
        <v>Juge 6</v>
      </c>
      <c r="H8" s="1" t="str">
        <f ca="1"/>
        <v>Juge 7</v>
      </c>
      <c r="I8" s="1" t="str">
        <f ca="1"/>
        <v>Juge 8</v>
      </c>
    </row>
    <row r="9" spans="1:12" x14ac:dyDescent="0.3">
      <c r="A9" s="1" t="s">
        <v>23</v>
      </c>
      <c r="B9" s="1" t="str">
        <f ca="1"/>
        <v>Juge 2</v>
      </c>
      <c r="C9" s="1" t="str">
        <f ca="1"/>
        <v>Juge 3</v>
      </c>
      <c r="D9" s="1" t="str">
        <f ca="1"/>
        <v>Juge 4</v>
      </c>
      <c r="E9" s="1" t="str">
        <f ca="1"/>
        <v>Juge 5</v>
      </c>
      <c r="F9" s="1" t="str">
        <f ca="1"/>
        <v>Juge 6</v>
      </c>
      <c r="G9" s="1" t="str">
        <f ca="1"/>
        <v>Juge 7</v>
      </c>
      <c r="H9" s="1" t="str">
        <f ca="1"/>
        <v>Juge 8</v>
      </c>
      <c r="I9" s="1" t="str">
        <f ca="1"/>
        <v>Juge 9</v>
      </c>
    </row>
    <row r="10" spans="1:12" x14ac:dyDescent="0.3">
      <c r="A10" s="1" t="s">
        <v>24</v>
      </c>
      <c r="B10" s="1" t="str">
        <f ca="1"/>
        <v>Juge 3</v>
      </c>
      <c r="C10" s="1" t="str">
        <f ca="1"/>
        <v>Juge 4</v>
      </c>
      <c r="D10" s="1" t="str">
        <f ca="1"/>
        <v>Juge 5</v>
      </c>
      <c r="E10" s="1" t="str">
        <f ca="1"/>
        <v>Juge 6</v>
      </c>
      <c r="F10" s="1" t="str">
        <f ca="1"/>
        <v>Juge 7</v>
      </c>
      <c r="G10" s="1" t="str">
        <f ca="1"/>
        <v>Juge 8</v>
      </c>
      <c r="H10" s="1" t="str">
        <f ca="1"/>
        <v>Juge 9</v>
      </c>
      <c r="I10" s="1" t="str">
        <f ca="1"/>
        <v>Juge 10</v>
      </c>
    </row>
    <row r="11" spans="1:12" x14ac:dyDescent="0.3">
      <c r="A11" s="1" t="s">
        <v>25</v>
      </c>
      <c r="B11" s="1" t="str">
        <f ca="1"/>
        <v>Juge 4</v>
      </c>
      <c r="C11" s="1" t="str">
        <f ca="1"/>
        <v>Juge 5</v>
      </c>
      <c r="D11" s="1" t="str">
        <f ca="1"/>
        <v>Juge 6</v>
      </c>
      <c r="E11" s="1" t="str">
        <f ca="1"/>
        <v>Juge 7</v>
      </c>
      <c r="F11" s="1" t="str">
        <f ca="1"/>
        <v>Juge 8</v>
      </c>
      <c r="G11" s="1" t="str">
        <f ca="1"/>
        <v>Juge 9</v>
      </c>
      <c r="H11" s="1" t="str">
        <f ca="1"/>
        <v>Juge 10</v>
      </c>
      <c r="I11" s="1" t="str">
        <f ca="1"/>
        <v>Juge 11</v>
      </c>
    </row>
    <row r="12" spans="1:12" x14ac:dyDescent="0.3">
      <c r="A12" s="1" t="s">
        <v>26</v>
      </c>
      <c r="B12" s="1" t="str">
        <f ca="1"/>
        <v>Juge 5</v>
      </c>
      <c r="C12" s="1" t="str">
        <f ca="1"/>
        <v>Juge 6</v>
      </c>
      <c r="D12" s="1" t="str">
        <f ca="1"/>
        <v>Juge 7</v>
      </c>
      <c r="E12" s="1" t="str">
        <f ca="1"/>
        <v>Juge 8</v>
      </c>
      <c r="F12" s="1" t="str">
        <f ca="1"/>
        <v>Juge 9</v>
      </c>
      <c r="G12" s="1" t="str">
        <f ca="1"/>
        <v>Juge 10</v>
      </c>
      <c r="H12" s="1" t="str">
        <f ca="1"/>
        <v>Juge 11</v>
      </c>
      <c r="I12" s="1" t="str">
        <f ca="1"/>
        <v>Juge 12</v>
      </c>
    </row>
    <row r="13" spans="1:12" x14ac:dyDescent="0.3">
      <c r="A13" s="1" t="s">
        <v>27</v>
      </c>
      <c r="B13" s="1" t="str">
        <f ca="1"/>
        <v>Juge 6</v>
      </c>
      <c r="C13" s="1" t="str">
        <f ca="1"/>
        <v>Juge 7</v>
      </c>
      <c r="D13" s="1" t="str">
        <f ca="1"/>
        <v>Juge 8</v>
      </c>
      <c r="E13" s="1" t="str">
        <f ca="1"/>
        <v>Juge 9</v>
      </c>
      <c r="F13" s="1" t="str">
        <f ca="1"/>
        <v>Juge 10</v>
      </c>
      <c r="G13" s="1" t="str">
        <f ca="1"/>
        <v>Juge 11</v>
      </c>
      <c r="H13" s="1" t="str">
        <f ca="1"/>
        <v>Juge 12</v>
      </c>
      <c r="I13" s="1" t="str">
        <f ca="1"/>
        <v>Juge 13</v>
      </c>
    </row>
    <row r="14" spans="1:12" x14ac:dyDescent="0.3">
      <c r="A14" s="1" t="s">
        <v>28</v>
      </c>
      <c r="B14" s="1" t="str">
        <f ca="1"/>
        <v>Juge 7</v>
      </c>
      <c r="C14" s="1" t="str">
        <f ca="1"/>
        <v>Juge 8</v>
      </c>
      <c r="D14" s="1" t="str">
        <f ca="1"/>
        <v>Juge 9</v>
      </c>
      <c r="E14" s="1" t="str">
        <f ca="1"/>
        <v>Juge 10</v>
      </c>
      <c r="F14" s="1" t="str">
        <f ca="1"/>
        <v>Juge 11</v>
      </c>
      <c r="G14" s="1" t="str">
        <f ca="1"/>
        <v>Juge 12</v>
      </c>
      <c r="H14" s="1" t="str">
        <f ca="1"/>
        <v>Juge 13</v>
      </c>
      <c r="I14" s="1" t="str">
        <f ca="1"/>
        <v>Juge 14</v>
      </c>
    </row>
    <row r="15" spans="1:12" x14ac:dyDescent="0.3">
      <c r="A15" s="1" t="s">
        <v>29</v>
      </c>
      <c r="B15" s="1" t="str">
        <f ca="1"/>
        <v>Juge 8</v>
      </c>
      <c r="C15" s="1" t="str">
        <f ca="1"/>
        <v>Juge 9</v>
      </c>
      <c r="D15" s="1" t="str">
        <f ca="1"/>
        <v>Juge 10</v>
      </c>
      <c r="E15" s="1" t="str">
        <f ca="1"/>
        <v>Juge 11</v>
      </c>
      <c r="F15" s="1" t="str">
        <f ca="1"/>
        <v>Juge 12</v>
      </c>
      <c r="G15" s="1" t="str">
        <f ca="1"/>
        <v>Juge 13</v>
      </c>
      <c r="H15" s="1" t="str">
        <f ca="1"/>
        <v>Juge 14</v>
      </c>
      <c r="I15" s="1" t="str">
        <f ca="1"/>
        <v>Juge 15</v>
      </c>
    </row>
    <row r="16" spans="1:12" x14ac:dyDescent="0.3">
      <c r="A16" s="1" t="s">
        <v>30</v>
      </c>
      <c r="B16" s="1" t="str">
        <f ca="1"/>
        <v>Juge 9</v>
      </c>
      <c r="C16" s="1" t="str">
        <f ca="1"/>
        <v>Juge 10</v>
      </c>
      <c r="D16" s="1" t="str">
        <f ca="1"/>
        <v>Juge 11</v>
      </c>
      <c r="E16" s="1" t="str">
        <f ca="1"/>
        <v>Juge 12</v>
      </c>
      <c r="F16" s="1" t="str">
        <f ca="1"/>
        <v>Juge 13</v>
      </c>
      <c r="G16" s="1" t="str">
        <f ca="1"/>
        <v>Juge 14</v>
      </c>
      <c r="H16" s="1" t="str">
        <f ca="1"/>
        <v>Juge 15</v>
      </c>
      <c r="I16" s="1" t="str">
        <f ca="1"/>
        <v>Juge 16</v>
      </c>
    </row>
    <row r="17" spans="1:9" x14ac:dyDescent="0.3">
      <c r="A17" s="1" t="s">
        <v>31</v>
      </c>
      <c r="B17" s="1" t="str">
        <f ca="1"/>
        <v>Juge 10</v>
      </c>
      <c r="C17" s="1" t="str">
        <f ca="1"/>
        <v>Juge 11</v>
      </c>
      <c r="D17" s="1" t="str">
        <f ca="1"/>
        <v>Juge 12</v>
      </c>
      <c r="E17" s="1" t="str">
        <f ca="1"/>
        <v>Juge 13</v>
      </c>
      <c r="F17" s="1" t="str">
        <f ca="1"/>
        <v>Juge 14</v>
      </c>
      <c r="G17" s="1" t="str">
        <f ca="1"/>
        <v>Juge 15</v>
      </c>
      <c r="H17" s="1" t="str">
        <f ca="1"/>
        <v>Juge 16</v>
      </c>
      <c r="I17" s="1" t="str">
        <f ca="1"/>
        <v>Juge 1</v>
      </c>
    </row>
  </sheetData>
  <pageMargins left="0.7" right="0.7" top="0.75" bottom="0.75" header="0.3" footer="0.3"/>
  <headerFooter>
    <oddFooter>&amp;L_x000D_&amp;1#&amp;"Calibri"&amp;10&amp;K008000 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2A5B-7E30-4A6A-AE06-6A4E71ACB9F1}">
  <dimension ref="A1:E17"/>
  <sheetViews>
    <sheetView showGridLines="0" tabSelected="1" workbookViewId="0"/>
  </sheetViews>
  <sheetFormatPr baseColWidth="10" defaultRowHeight="14" x14ac:dyDescent="0.3"/>
  <cols>
    <col min="1" max="1" width="11.4140625" customWidth="1"/>
    <col min="2" max="4" width="11.9140625" customWidth="1"/>
    <col min="5" max="5" width="12.75" customWidth="1"/>
  </cols>
  <sheetData>
    <row r="1" spans="1:5" ht="42" x14ac:dyDescent="0.3">
      <c r="A1" s="9" t="s">
        <v>50</v>
      </c>
      <c r="B1" s="7" t="s">
        <v>51</v>
      </c>
      <c r="C1" s="7" t="s">
        <v>52</v>
      </c>
      <c r="D1" s="7" t="s">
        <v>53</v>
      </c>
      <c r="E1" s="7" t="s">
        <v>49</v>
      </c>
    </row>
    <row r="2" spans="1:5" x14ac:dyDescent="0.3">
      <c r="A2" s="1" t="s">
        <v>32</v>
      </c>
      <c r="B2" s="8" cm="1">
        <f t="array" aca="1" ref="B2:B17" ca="1">COUNTIF(_xlfn.ANCHORARRAY('WOD 1'!$B$4),juges)</f>
        <v>6</v>
      </c>
      <c r="C2" s="8" cm="1">
        <f t="array" aca="1" ref="C2:C17" ca="1">COUNTIF(_xlfn.ANCHORARRAY('WOD 2'!$B$4),juges)</f>
        <v>8</v>
      </c>
      <c r="D2" s="8" cm="1">
        <f t="array" aca="1" ref="D2:D17" ca="1">COUNTIF(_xlfn.ANCHORARRAY('WOD X'!$B$4),juges)</f>
        <v>6</v>
      </c>
      <c r="E2" s="8">
        <f ca="1">SUM(B2:D2)</f>
        <v>20</v>
      </c>
    </row>
    <row r="3" spans="1:5" x14ac:dyDescent="0.3">
      <c r="A3" s="1" t="s">
        <v>33</v>
      </c>
      <c r="B3" s="8">
        <f ca="1"/>
        <v>6</v>
      </c>
      <c r="C3" s="8">
        <f ca="1"/>
        <v>8</v>
      </c>
      <c r="D3" s="8">
        <f ca="1"/>
        <v>6</v>
      </c>
      <c r="E3" s="8">
        <f t="shared" ref="E3:E17" ca="1" si="0">SUM(B3:D3)</f>
        <v>20</v>
      </c>
    </row>
    <row r="4" spans="1:5" x14ac:dyDescent="0.3">
      <c r="A4" s="1" t="s">
        <v>34</v>
      </c>
      <c r="B4" s="8">
        <f ca="1"/>
        <v>6</v>
      </c>
      <c r="C4" s="8">
        <f ca="1"/>
        <v>8</v>
      </c>
      <c r="D4" s="8">
        <f ca="1"/>
        <v>7</v>
      </c>
      <c r="E4" s="8">
        <f t="shared" ca="1" si="0"/>
        <v>21</v>
      </c>
    </row>
    <row r="5" spans="1:5" x14ac:dyDescent="0.3">
      <c r="A5" s="1" t="s">
        <v>35</v>
      </c>
      <c r="B5" s="8">
        <f ca="1"/>
        <v>6</v>
      </c>
      <c r="C5" s="8">
        <f ca="1"/>
        <v>8</v>
      </c>
      <c r="D5" s="8">
        <f ca="1"/>
        <v>8</v>
      </c>
      <c r="E5" s="8">
        <f t="shared" ca="1" si="0"/>
        <v>22</v>
      </c>
    </row>
    <row r="6" spans="1:5" x14ac:dyDescent="0.3">
      <c r="A6" s="1" t="s">
        <v>36</v>
      </c>
      <c r="B6" s="8">
        <f ca="1"/>
        <v>6</v>
      </c>
      <c r="C6" s="8">
        <f ca="1"/>
        <v>7</v>
      </c>
      <c r="D6" s="8">
        <f ca="1"/>
        <v>8</v>
      </c>
      <c r="E6" s="8">
        <f t="shared" ca="1" si="0"/>
        <v>21</v>
      </c>
    </row>
    <row r="7" spans="1:5" x14ac:dyDescent="0.3">
      <c r="A7" s="1" t="s">
        <v>37</v>
      </c>
      <c r="B7" s="8">
        <f ca="1"/>
        <v>6</v>
      </c>
      <c r="C7" s="8">
        <f ca="1"/>
        <v>6</v>
      </c>
      <c r="D7" s="8">
        <f ca="1"/>
        <v>8</v>
      </c>
      <c r="E7" s="8">
        <f t="shared" ca="1" si="0"/>
        <v>20</v>
      </c>
    </row>
    <row r="8" spans="1:5" x14ac:dyDescent="0.3">
      <c r="A8" s="1" t="s">
        <v>38</v>
      </c>
      <c r="B8" s="8">
        <f ca="1"/>
        <v>7</v>
      </c>
      <c r="C8" s="8">
        <f ca="1"/>
        <v>6</v>
      </c>
      <c r="D8" s="8">
        <f ca="1"/>
        <v>8</v>
      </c>
      <c r="E8" s="8">
        <f t="shared" ca="1" si="0"/>
        <v>21</v>
      </c>
    </row>
    <row r="9" spans="1:5" x14ac:dyDescent="0.3">
      <c r="A9" s="1" t="s">
        <v>39</v>
      </c>
      <c r="B9" s="8">
        <f ca="1"/>
        <v>8</v>
      </c>
      <c r="C9" s="8">
        <f ca="1"/>
        <v>6</v>
      </c>
      <c r="D9" s="8">
        <f ca="1"/>
        <v>8</v>
      </c>
      <c r="E9" s="8">
        <f t="shared" ca="1" si="0"/>
        <v>22</v>
      </c>
    </row>
    <row r="10" spans="1:5" x14ac:dyDescent="0.3">
      <c r="A10" s="1" t="s">
        <v>40</v>
      </c>
      <c r="B10" s="8">
        <f ca="1"/>
        <v>8</v>
      </c>
      <c r="C10" s="8">
        <f ca="1"/>
        <v>6</v>
      </c>
      <c r="D10" s="8">
        <f ca="1"/>
        <v>8</v>
      </c>
      <c r="E10" s="8">
        <f t="shared" ca="1" si="0"/>
        <v>22</v>
      </c>
    </row>
    <row r="11" spans="1:5" x14ac:dyDescent="0.3">
      <c r="A11" s="1" t="s">
        <v>41</v>
      </c>
      <c r="B11" s="8">
        <f ca="1"/>
        <v>8</v>
      </c>
      <c r="C11" s="8">
        <f ca="1"/>
        <v>6</v>
      </c>
      <c r="D11" s="8">
        <f ca="1"/>
        <v>8</v>
      </c>
      <c r="E11" s="8">
        <f t="shared" ca="1" si="0"/>
        <v>22</v>
      </c>
    </row>
    <row r="12" spans="1:5" x14ac:dyDescent="0.3">
      <c r="A12" s="1" t="s">
        <v>42</v>
      </c>
      <c r="B12" s="8">
        <f ca="1"/>
        <v>8</v>
      </c>
      <c r="C12" s="8">
        <f ca="1"/>
        <v>6</v>
      </c>
      <c r="D12" s="8">
        <f ca="1"/>
        <v>7</v>
      </c>
      <c r="E12" s="8">
        <f t="shared" ca="1" si="0"/>
        <v>21</v>
      </c>
    </row>
    <row r="13" spans="1:5" x14ac:dyDescent="0.3">
      <c r="A13" s="1" t="s">
        <v>43</v>
      </c>
      <c r="B13" s="8">
        <f ca="1"/>
        <v>8</v>
      </c>
      <c r="C13" s="8">
        <f ca="1"/>
        <v>6</v>
      </c>
      <c r="D13" s="8">
        <f ca="1"/>
        <v>6</v>
      </c>
      <c r="E13" s="8">
        <f t="shared" ca="1" si="0"/>
        <v>20</v>
      </c>
    </row>
    <row r="14" spans="1:5" x14ac:dyDescent="0.3">
      <c r="A14" s="1" t="s">
        <v>44</v>
      </c>
      <c r="B14" s="8">
        <f ca="1"/>
        <v>8</v>
      </c>
      <c r="C14" s="8">
        <f ca="1"/>
        <v>7</v>
      </c>
      <c r="D14" s="8">
        <f ca="1"/>
        <v>6</v>
      </c>
      <c r="E14" s="8">
        <f t="shared" ca="1" si="0"/>
        <v>21</v>
      </c>
    </row>
    <row r="15" spans="1:5" x14ac:dyDescent="0.3">
      <c r="A15" s="1" t="s">
        <v>45</v>
      </c>
      <c r="B15" s="8">
        <f ca="1"/>
        <v>8</v>
      </c>
      <c r="C15" s="8">
        <f ca="1"/>
        <v>8</v>
      </c>
      <c r="D15" s="8">
        <f ca="1"/>
        <v>6</v>
      </c>
      <c r="E15" s="8">
        <f t="shared" ca="1" si="0"/>
        <v>22</v>
      </c>
    </row>
    <row r="16" spans="1:5" x14ac:dyDescent="0.3">
      <c r="A16" s="1" t="s">
        <v>46</v>
      </c>
      <c r="B16" s="8">
        <f ca="1"/>
        <v>7</v>
      </c>
      <c r="C16" s="8">
        <f ca="1"/>
        <v>8</v>
      </c>
      <c r="D16" s="8">
        <f ca="1"/>
        <v>6</v>
      </c>
      <c r="E16" s="8">
        <f t="shared" ca="1" si="0"/>
        <v>21</v>
      </c>
    </row>
    <row r="17" spans="1:5" x14ac:dyDescent="0.3">
      <c r="A17" s="1" t="s">
        <v>47</v>
      </c>
      <c r="B17" s="8">
        <f ca="1"/>
        <v>6</v>
      </c>
      <c r="C17" s="8">
        <f ca="1"/>
        <v>8</v>
      </c>
      <c r="D17" s="8">
        <f ca="1"/>
        <v>6</v>
      </c>
      <c r="E17" s="8">
        <f t="shared" ca="1" si="0"/>
        <v>20</v>
      </c>
    </row>
  </sheetData>
  <phoneticPr fontId="2" type="noConversion"/>
  <conditionalFormatting sqref="E2:E17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{2B4319C8-A2C5-4BBD-ADC5-ADFF6B219B1D}</x14:id>
        </ext>
      </extLst>
    </cfRule>
  </conditionalFormatting>
  <pageMargins left="0.70000000000000007" right="0.70000000000000007" top="0.75" bottom="0.75" header="0.30000000000000004" footer="0.30000000000000004"/>
  <headerFooter>
    <oddFooter>&amp;L_x000D_&amp;1#&amp;"Calibri"&amp;10&amp;K008000 Interne SNCF Réseau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B4319C8-A2C5-4BBD-ADC5-ADFF6B219B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E2:E17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WOD 1</vt:lpstr>
      <vt:lpstr>WOD 2</vt:lpstr>
      <vt:lpstr>WOD X</vt:lpstr>
      <vt:lpstr>JUGES</vt:lpstr>
      <vt:lpstr>'WOD 1'!Décalage_juge</vt:lpstr>
      <vt:lpstr>'WOD 2'!Décalage_juge</vt:lpstr>
      <vt:lpstr>'WOD X'!Décalage_juge</vt:lpstr>
      <vt:lpstr>juges</vt:lpstr>
      <vt:lpstr>'WOD 1'!start</vt:lpstr>
      <vt:lpstr>'WOD 2'!start</vt:lpstr>
      <vt:lpstr>'WOD X'!start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puis</dc:creator>
  <cp:lastModifiedBy>Christian CROCHE</cp:lastModifiedBy>
  <dcterms:created xsi:type="dcterms:W3CDTF">2024-07-17T07:47:00Z</dcterms:created>
  <dcterms:modified xsi:type="dcterms:W3CDTF">2024-07-19T15:22:16Z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2024-07-18T20:01:41Z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22cc983a-b646-42c5-a189-f1d4fb70b061</vt:lpwstr>
  </property>
  <property fmtid="{D5CDD505-2E9C-101B-9397-08002B2CF9AE}" pid="8" name="MSIP_Label_67cce88e-ba6c-4072-9a4d-8f9e28d4554f_ContentBits">
    <vt:lpwstr>2</vt:lpwstr>
  </property>
</Properties>
</file>