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31F1AFD2-E2C3-4A7C-872D-4257D6D0C2D4}" xr6:coauthVersionLast="47" xr6:coauthVersionMax="47" xr10:uidLastSave="{00000000-0000-0000-0000-000000000000}"/>
  <bookViews>
    <workbookView xWindow="-110" yWindow="-110" windowWidth="38620" windowHeight="21820" xr2:uid="{AC032CE3-72B7-4C00-B635-EC045B4FF069}"/>
  </bookViews>
  <sheets>
    <sheet name="Données" sheetId="2" r:id="rId1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lstAbo">Données!$N$2:$N$9</definedName>
    <definedName name="lstNbCell">Données!$O$2:$O$9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7" i="2" l="1"/>
  <c r="B18" i="2"/>
  <c r="B22" i="2"/>
  <c r="B23" i="2"/>
  <c r="B24" i="2"/>
  <c r="B25" i="2"/>
  <c r="B26" i="2"/>
  <c r="B30" i="2"/>
  <c r="B32" i="2"/>
  <c r="B33" i="2"/>
  <c r="B34" i="2"/>
  <c r="B37" i="2"/>
  <c r="B38" i="2"/>
  <c r="B39" i="2"/>
  <c r="B21" i="2"/>
  <c r="B29" i="2"/>
  <c r="B19" i="2"/>
  <c r="B20" i="2"/>
  <c r="B27" i="2"/>
  <c r="B28" i="2"/>
  <c r="B31" i="2"/>
  <c r="B35" i="2"/>
  <c r="B36" i="2"/>
</calcChain>
</file>

<file path=xl/sharedStrings.xml><?xml version="1.0" encoding="utf-8"?>
<sst xmlns="http://schemas.openxmlformats.org/spreadsheetml/2006/main" count="36" uniqueCount="12">
  <si>
    <t>Liste des abonnements</t>
  </si>
  <si>
    <t>Abonnement 5+</t>
  </si>
  <si>
    <t>Abonnement 10+2</t>
  </si>
  <si>
    <t>Type d’abonnement</t>
  </si>
  <si>
    <t>Dates</t>
  </si>
  <si>
    <t>Abonnement 3</t>
  </si>
  <si>
    <t>Abonnement 4</t>
  </si>
  <si>
    <t>Abonnement 5</t>
  </si>
  <si>
    <t>Abonnement 6</t>
  </si>
  <si>
    <t>Abonnement 7</t>
  </si>
  <si>
    <t>Abonnement 8</t>
  </si>
  <si>
    <t>Nb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</si>
</sst>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4">
    <font>
      <sz val="10"/>
      <color theme="1"/>
      <name val="Avenir LT Std 45 Book"/>
      <family val="2"/>
      <scheme val="minor"/>
    </font>
    <font>
      <b/>
      <sz val="18"/>
      <color theme="4"/>
      <name val="Avenir LT Std 65 Medium"/>
      <family val="2"/>
      <scheme val="major"/>
    </font>
    <font>
      <b/>
      <u/>
      <sz val="16"/>
      <color theme="4"/>
      <name val="Avenir LT Std 65 Medium"/>
      <family val="2"/>
      <scheme val="major"/>
    </font>
    <font>
      <b/>
      <u/>
      <sz val="12"/>
      <color theme="4"/>
      <name val="Avenir LT Std 65 Medium"/>
      <family val="2"/>
      <scheme val="major"/>
    </font>
    <font>
      <sz val="10"/>
      <color theme="1"/>
      <name val="Avenir LT Std 45 Book"/>
      <family val="2"/>
      <scheme val="minor"/>
    </font>
    <font>
      <sz val="10"/>
      <color theme="5"/>
      <name val="Avenir LT Std 45 Book"/>
      <family val="2"/>
      <scheme val="minor"/>
    </font>
    <font>
      <sz val="10"/>
      <color theme="8" tint="-0.499984740745262"/>
      <name val="Avenir LT Std 45 Book"/>
      <family val="2"/>
      <scheme val="minor"/>
    </font>
    <font>
      <sz val="10"/>
      <color theme="7"/>
      <name val="Avenir LT Std 45 Book"/>
      <family val="2"/>
      <scheme val="minor"/>
    </font>
    <font>
      <u/>
      <sz val="10"/>
      <color theme="9"/>
      <name val="Avenir LT Std 45 Book"/>
      <family val="2"/>
      <scheme val="minor"/>
    </font>
    <font>
      <sz val="10"/>
      <name val="Avenir LT Std 45 Book"/>
      <family val="2"/>
      <scheme val="minor"/>
    </font>
    <font>
      <sz val="11"/>
      <color theme="1"/>
      <name val="Avenir LT Std 45 Book"/>
      <family val="2"/>
      <scheme val="minor"/>
    </font>
    <font>
      <sz val="11"/>
      <color theme="0"/>
      <name val="Avenir LT Std 45 Book"/>
      <family val="2"/>
      <scheme val="minor"/>
    </font>
    <font>
      <u/>
      <sz val="10"/>
      <color theme="0" tint="-0.499984740745262"/>
      <name val="Avenir LT Std 45 Book"/>
      <family val="2"/>
      <scheme val="minor"/>
    </font>
    <font>
      <sz val="10"/>
      <color rgb="FF006100"/>
      <name val="Avenir LT Std 45 Book"/>
      <family val="2"/>
      <scheme val="minor"/>
    </font>
    <font>
      <b/>
      <sz val="10"/>
      <color rgb="FF3F3F3F"/>
      <name val="Avenir LT Std 45 Book"/>
      <family val="2"/>
      <scheme val="minor"/>
    </font>
    <font>
      <i/>
      <sz val="10"/>
      <color theme="0" tint="-0.499984740745262"/>
      <name val="Avenir LT Std 45 Book"/>
      <family val="2"/>
      <scheme val="minor"/>
    </font>
    <font>
      <b/>
      <sz val="10"/>
      <color theme="0"/>
      <name val="Avenir LT Std 45 Book"/>
      <family val="2"/>
      <scheme val="minor"/>
    </font>
    <font>
      <sz val="10"/>
      <color theme="0"/>
      <name val="Avenir LT Std 45 Book"/>
      <family val="2"/>
      <scheme val="minor"/>
    </font>
    <font>
      <b/>
      <sz val="11"/>
      <color theme="4"/>
      <name val="Avenir LT Std 65 Medium"/>
      <family val="2"/>
      <scheme val="major"/>
    </font>
    <font>
      <b/>
      <sz val="10"/>
      <color theme="4"/>
      <name val="Avenir LT Std 65 Medium"/>
      <family val="2"/>
      <scheme val="major"/>
    </font>
    <font>
      <b/>
      <sz val="10"/>
      <name val="Avenir LT Std 45 Book"/>
      <family val="2"/>
      <scheme val="minor"/>
    </font>
    <font>
      <sz val="8"/>
      <name val="Avenir LT Std 45 Book"/>
      <family val="2"/>
      <scheme val="minor"/>
    </font>
    <font>
      <b/>
      <sz val="10"/>
      <color theme="1"/>
      <name val="Avenir LT Std 45 Book"/>
      <scheme val="minor"/>
    </font>
    <font>
      <sz val="10"/>
      <color theme="0" tint="-0.14999847407452621"/>
      <name val="Avenir LT Std 45 Book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15">
    <xf numFmtId="0" fontId="0" fillId="0" borderId="0" xfId="0">
      <alignment vertical="top"/>
    </xf>
    <xf numFmtId="0" fontId="20" fillId="0" borderId="0" xfId="0" applyFont="1" applyFill="1" applyBorder="1">
      <alignment vertical="top"/>
    </xf>
    <xf numFmtId="0" fontId="0" fillId="0" borderId="7" xfId="0" applyFont="1" applyFill="1" applyBorder="1">
      <alignment vertical="top"/>
    </xf>
    <xf numFmtId="0" fontId="22" fillId="0" borderId="8" xfId="0" applyFont="1" applyBorder="1">
      <alignment vertical="top"/>
    </xf>
    <xf numFmtId="0" fontId="0" fillId="0" borderId="8" xfId="0" applyBorder="1">
      <alignment vertical="top"/>
    </xf>
    <xf numFmtId="0" fontId="0" fillId="0" borderId="0" xfId="0" applyFill="1" applyBorder="1">
      <alignment vertical="top"/>
    </xf>
    <xf numFmtId="0" fontId="0" fillId="0" borderId="9" xfId="0" applyFill="1" applyBorder="1">
      <alignment vertical="top"/>
    </xf>
    <xf numFmtId="0" fontId="0" fillId="0" borderId="10" xfId="0" applyFill="1" applyBorder="1">
      <alignment vertical="top"/>
    </xf>
    <xf numFmtId="0" fontId="0" fillId="0" borderId="11" xfId="0" applyFill="1" applyBorder="1">
      <alignment vertical="top"/>
    </xf>
    <xf numFmtId="0" fontId="0" fillId="0" borderId="12" xfId="0" applyFill="1" applyBorder="1">
      <alignment vertical="top"/>
    </xf>
    <xf numFmtId="0" fontId="0" fillId="0" borderId="13" xfId="0" applyFill="1" applyBorder="1">
      <alignment vertical="top"/>
    </xf>
    <xf numFmtId="0" fontId="0" fillId="0" borderId="14" xfId="0" applyFill="1" applyBorder="1">
      <alignment vertical="top"/>
    </xf>
    <xf numFmtId="0" fontId="0" fillId="0" borderId="15" xfId="0" applyFill="1" applyBorder="1">
      <alignment vertical="top"/>
    </xf>
    <xf numFmtId="0" fontId="0" fillId="0" borderId="16" xfId="0" applyFill="1" applyBorder="1">
      <alignment vertical="top"/>
    </xf>
    <xf numFmtId="0" fontId="23" fillId="0" borderId="0" xfId="0" applyFont="1" applyAlignment="1">
      <alignment horizontal="center"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20"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9"/>
      <tableStyleElement type="headerRow" dxfId="18"/>
      <tableStyleElement type="totalRow" dxfId="17"/>
      <tableStyleElement type="firstRowStripe" size="4" dxfId="16"/>
      <tableStyleElement type="secondRowStripe" dxfId="15"/>
      <tableStyleElement type="firstColumnStripe" dxfId="14"/>
    </tableStyle>
    <tableStyle name="SNCF simple" pivot="0" count="6" xr9:uid="{EF438062-4D08-4305-8AF2-6672E5346288}">
      <tableStyleElement type="wholeTable" dxfId="13"/>
      <tableStyleElement type="headerRow" dxfId="12"/>
      <tableStyleElement type="totalRow" dxfId="11"/>
      <tableStyleElement type="firstRowStripe" size="4" dxfId="10"/>
      <tableStyleElement type="secondRowStripe" dxfId="9"/>
      <tableStyleElement type="firstColumn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SNCF RÉSEAU 2023">
      <a:dk1>
        <a:sysClr val="windowText" lastClr="000000"/>
      </a:dk1>
      <a:lt1>
        <a:srgbClr val="FFFFFF"/>
      </a:lt1>
      <a:dk2>
        <a:srgbClr val="00AFB5"/>
      </a:dk2>
      <a:lt2>
        <a:srgbClr val="FFFFFF"/>
      </a:lt2>
      <a:accent1>
        <a:srgbClr val="C80E0E"/>
      </a:accent1>
      <a:accent2>
        <a:srgbClr val="DE511D"/>
      </a:accent2>
      <a:accent3>
        <a:srgbClr val="FFB100"/>
      </a:accent3>
      <a:accent4>
        <a:srgbClr val="7AB327"/>
      </a:accent4>
      <a:accent5>
        <a:srgbClr val="008056"/>
      </a:accent5>
      <a:accent6>
        <a:srgbClr val="015147"/>
      </a:accent6>
      <a:hlink>
        <a:srgbClr val="00AFB5"/>
      </a:hlink>
      <a:folHlink>
        <a:srgbClr val="00575A"/>
      </a:folHlink>
    </a:clrScheme>
    <a:fontScheme name="SNCF">
      <a:majorFont>
        <a:latin typeface="Avenir LT Std 65 Medium"/>
        <a:ea typeface=""/>
        <a:cs typeface=""/>
      </a:majorFont>
      <a:minorFont>
        <a:latin typeface="Avenir LT Std 45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O39"/>
  <sheetViews>
    <sheetView showGridLines="0" tabSelected="1" workbookViewId="0">
      <selection activeCell="C6" sqref="C6"/>
    </sheetView>
  </sheetViews>
  <sheetFormatPr baseColWidth="10" defaultRowHeight="12.5"/>
  <cols>
    <col min="1" max="1" width="18.453125" customWidth="1"/>
    <col min="2" max="2" width="8" bestFit="1" customWidth="1"/>
    <col min="14" max="14" width="19.36328125" bestFit="1" customWidth="1"/>
  </cols>
  <sheetData>
    <row r="1" spans="1:15" ht="13">
      <c r="N1" s="3" t="s">
        <v>0</v>
      </c>
      <c r="O1" s="3" t="s">
        <v>11</v>
      </c>
    </row>
    <row r="2" spans="1:15">
      <c r="N2" s="4" t="s">
        <v>1</v>
      </c>
      <c r="O2" s="4">
        <v>6</v>
      </c>
    </row>
    <row r="3" spans="1:15">
      <c r="N3" s="4" t="s">
        <v>2</v>
      </c>
      <c r="O3" s="4">
        <v>12</v>
      </c>
    </row>
    <row r="4" spans="1:15">
      <c r="N4" s="4" t="s">
        <v>5</v>
      </c>
      <c r="O4" s="4">
        <v>10</v>
      </c>
    </row>
    <row r="5" spans="1:15">
      <c r="N5" s="4" t="s">
        <v>6</v>
      </c>
      <c r="O5" s="4">
        <v>9</v>
      </c>
    </row>
    <row r="6" spans="1:15">
      <c r="N6" s="4" t="s">
        <v>7</v>
      </c>
      <c r="O6" s="4">
        <v>5</v>
      </c>
    </row>
    <row r="7" spans="1:15">
      <c r="N7" s="4" t="s">
        <v>8</v>
      </c>
      <c r="O7" s="4">
        <v>8</v>
      </c>
    </row>
    <row r="8" spans="1:15">
      <c r="N8" s="4" t="s">
        <v>9</v>
      </c>
      <c r="O8" s="4">
        <v>3</v>
      </c>
    </row>
    <row r="9" spans="1:15">
      <c r="N9" s="4" t="s">
        <v>10</v>
      </c>
      <c r="O9" s="4">
        <v>8</v>
      </c>
    </row>
    <row r="16" spans="1:15" ht="13.5" thickBot="1">
      <c r="A16" s="1" t="s">
        <v>3</v>
      </c>
      <c r="B16" s="14" t="s">
        <v>11</v>
      </c>
      <c r="D16" t="s">
        <v>4</v>
      </c>
    </row>
    <row r="17" spans="1:15" ht="13" thickBot="1">
      <c r="A17" s="2" t="s">
        <v>9</v>
      </c>
      <c r="B17" s="14">
        <f>_xlfn.XLOOKUP(A17,lstAbo,lstNbCell)</f>
        <v>3</v>
      </c>
      <c r="D17" s="6"/>
      <c r="E17" s="7"/>
      <c r="F17" s="7"/>
      <c r="G17" s="7"/>
      <c r="H17" s="7"/>
      <c r="I17" s="7"/>
      <c r="J17" s="7"/>
      <c r="K17" s="7"/>
      <c r="L17" s="7"/>
      <c r="M17" s="7"/>
      <c r="N17" s="7"/>
      <c r="O17" s="8"/>
    </row>
    <row r="18" spans="1:15" ht="13" thickBot="1">
      <c r="A18" s="2" t="s">
        <v>7</v>
      </c>
      <c r="B18" s="14">
        <f>_xlfn.XLOOKUP(A18,lstAbo,lstNbCell)</f>
        <v>5</v>
      </c>
      <c r="D18" s="9"/>
      <c r="E18" s="5"/>
      <c r="F18" s="5"/>
      <c r="G18" s="5"/>
      <c r="H18" s="5"/>
      <c r="I18" s="5"/>
      <c r="J18" s="5"/>
      <c r="K18" s="5"/>
      <c r="L18" s="5"/>
      <c r="M18" s="5"/>
      <c r="N18" s="5"/>
      <c r="O18" s="10"/>
    </row>
    <row r="19" spans="1:15" ht="13" thickBot="1">
      <c r="A19" s="2" t="s">
        <v>8</v>
      </c>
      <c r="B19" s="14">
        <f>_xlfn.XLOOKUP(A19,lstAbo,lstNbCell)</f>
        <v>8</v>
      </c>
      <c r="D19" s="9"/>
      <c r="E19" s="5"/>
      <c r="F19" s="5"/>
      <c r="G19" s="5"/>
      <c r="H19" s="5"/>
      <c r="I19" s="5"/>
      <c r="J19" s="5"/>
      <c r="K19" s="5"/>
      <c r="L19" s="5"/>
      <c r="M19" s="5"/>
      <c r="N19" s="5"/>
      <c r="O19" s="10"/>
    </row>
    <row r="20" spans="1:15" ht="13" thickBot="1">
      <c r="A20" s="2" t="s">
        <v>8</v>
      </c>
      <c r="B20" s="14">
        <f>_xlfn.XLOOKUP(A20,lstAbo,lstNbCell)</f>
        <v>8</v>
      </c>
      <c r="D20" s="9"/>
      <c r="E20" s="5"/>
      <c r="F20" s="5"/>
      <c r="G20" s="5"/>
      <c r="H20" s="5"/>
      <c r="I20" s="5"/>
      <c r="J20" s="5"/>
      <c r="K20" s="5"/>
      <c r="L20" s="5"/>
      <c r="M20" s="5"/>
      <c r="N20" s="5"/>
      <c r="O20" s="10"/>
    </row>
    <row r="21" spans="1:15" ht="13" thickBot="1">
      <c r="A21" s="2" t="s">
        <v>2</v>
      </c>
      <c r="B21" s="14">
        <f>_xlfn.XLOOKUP(A21,lstAbo,lstNbCell)</f>
        <v>12</v>
      </c>
      <c r="D21" s="9"/>
      <c r="E21" s="5"/>
      <c r="F21" s="5"/>
      <c r="G21" s="5"/>
      <c r="H21" s="5"/>
      <c r="I21" s="5"/>
      <c r="J21" s="5"/>
      <c r="K21" s="5"/>
      <c r="L21" s="5"/>
      <c r="M21" s="5"/>
      <c r="N21" s="5"/>
      <c r="O21" s="10"/>
    </row>
    <row r="22" spans="1:15" ht="13" thickBot="1">
      <c r="A22" s="2" t="s">
        <v>9</v>
      </c>
      <c r="B22" s="14">
        <f>_xlfn.XLOOKUP(A22,lstAbo,lstNbCell)</f>
        <v>3</v>
      </c>
      <c r="D22" s="9"/>
      <c r="E22" s="5"/>
      <c r="F22" s="5"/>
      <c r="G22" s="5"/>
      <c r="H22" s="5"/>
      <c r="I22" s="5"/>
      <c r="J22" s="5"/>
      <c r="K22" s="5"/>
      <c r="L22" s="5"/>
      <c r="M22" s="5"/>
      <c r="N22" s="5"/>
      <c r="O22" s="10"/>
    </row>
    <row r="23" spans="1:15" ht="13" thickBot="1">
      <c r="A23" s="2" t="s">
        <v>1</v>
      </c>
      <c r="B23" s="14">
        <f>_xlfn.XLOOKUP(A23,lstAbo,lstNbCell)</f>
        <v>6</v>
      </c>
      <c r="D23" s="9"/>
      <c r="E23" s="5"/>
      <c r="F23" s="5"/>
      <c r="G23" s="5"/>
      <c r="H23" s="5"/>
      <c r="I23" s="5"/>
      <c r="J23" s="5"/>
      <c r="K23" s="5"/>
      <c r="L23" s="5"/>
      <c r="M23" s="5"/>
      <c r="N23" s="5"/>
      <c r="O23" s="10"/>
    </row>
    <row r="24" spans="1:15" ht="13" thickBot="1">
      <c r="A24" s="2" t="s">
        <v>6</v>
      </c>
      <c r="B24" s="14">
        <f>_xlfn.XLOOKUP(A24,lstAbo,lstNbCell)</f>
        <v>9</v>
      </c>
      <c r="D24" s="9"/>
      <c r="E24" s="5"/>
      <c r="F24" s="5"/>
      <c r="G24" s="5"/>
      <c r="H24" s="5"/>
      <c r="I24" s="5"/>
      <c r="J24" s="5"/>
      <c r="K24" s="5"/>
      <c r="L24" s="5"/>
      <c r="M24" s="5"/>
      <c r="N24" s="5"/>
      <c r="O24" s="10"/>
    </row>
    <row r="25" spans="1:15" ht="13" thickBot="1">
      <c r="A25" s="2" t="s">
        <v>10</v>
      </c>
      <c r="B25" s="14">
        <f>_xlfn.XLOOKUP(A25,lstAbo,lstNbCell)</f>
        <v>8</v>
      </c>
      <c r="D25" s="9"/>
      <c r="E25" s="5"/>
      <c r="F25" s="5"/>
      <c r="G25" s="5"/>
      <c r="H25" s="5"/>
      <c r="I25" s="5"/>
      <c r="J25" s="5"/>
      <c r="K25" s="5"/>
      <c r="L25" s="5"/>
      <c r="M25" s="5"/>
      <c r="N25" s="5"/>
      <c r="O25" s="10"/>
    </row>
    <row r="26" spans="1:15" ht="13" thickBot="1">
      <c r="A26" s="2" t="s">
        <v>6</v>
      </c>
      <c r="B26" s="14">
        <f>_xlfn.XLOOKUP(A26,lstAbo,lstNbCell)</f>
        <v>9</v>
      </c>
      <c r="D26" s="9"/>
      <c r="E26" s="5"/>
      <c r="F26" s="5"/>
      <c r="G26" s="5"/>
      <c r="H26" s="5"/>
      <c r="I26" s="5"/>
      <c r="J26" s="5"/>
      <c r="K26" s="5"/>
      <c r="L26" s="5"/>
      <c r="M26" s="5"/>
      <c r="N26" s="5"/>
      <c r="O26" s="10"/>
    </row>
    <row r="27" spans="1:15" ht="13" thickBot="1">
      <c r="A27" s="2" t="s">
        <v>8</v>
      </c>
      <c r="B27" s="14">
        <f>_xlfn.XLOOKUP(A27,lstAbo,lstNbCell)</f>
        <v>8</v>
      </c>
      <c r="D27" s="9"/>
      <c r="E27" s="5"/>
      <c r="F27" s="5"/>
      <c r="G27" s="5"/>
      <c r="H27" s="5"/>
      <c r="I27" s="5"/>
      <c r="J27" s="5"/>
      <c r="K27" s="5"/>
      <c r="L27" s="5"/>
      <c r="M27" s="5"/>
      <c r="N27" s="5"/>
      <c r="O27" s="10"/>
    </row>
    <row r="28" spans="1:15" ht="13" thickBot="1">
      <c r="A28" s="2" t="s">
        <v>1</v>
      </c>
      <c r="B28" s="14">
        <f>_xlfn.XLOOKUP(A28,lstAbo,lstNbCell)</f>
        <v>6</v>
      </c>
      <c r="D28" s="9"/>
      <c r="E28" s="5"/>
      <c r="F28" s="5"/>
      <c r="G28" s="5"/>
      <c r="H28" s="5"/>
      <c r="I28" s="5"/>
      <c r="J28" s="5"/>
      <c r="K28" s="5"/>
      <c r="L28" s="5"/>
      <c r="M28" s="5"/>
      <c r="N28" s="5"/>
      <c r="O28" s="10"/>
    </row>
    <row r="29" spans="1:15" ht="13" thickBot="1">
      <c r="A29" s="2" t="s">
        <v>7</v>
      </c>
      <c r="B29" s="14">
        <f>_xlfn.XLOOKUP(A29,lstAbo,lstNbCell)</f>
        <v>5</v>
      </c>
      <c r="D29" s="9"/>
      <c r="E29" s="5"/>
      <c r="F29" s="5"/>
      <c r="G29" s="5"/>
      <c r="H29" s="5"/>
      <c r="I29" s="5"/>
      <c r="J29" s="5"/>
      <c r="K29" s="5"/>
      <c r="L29" s="5"/>
      <c r="M29" s="5"/>
      <c r="N29" s="5"/>
      <c r="O29" s="10"/>
    </row>
    <row r="30" spans="1:15" ht="13" thickBot="1">
      <c r="A30" s="2" t="s">
        <v>9</v>
      </c>
      <c r="B30" s="14">
        <f>_xlfn.XLOOKUP(A30,lstAbo,lstNbCell)</f>
        <v>3</v>
      </c>
      <c r="D30" s="9"/>
      <c r="E30" s="5"/>
      <c r="F30" s="5"/>
      <c r="G30" s="5"/>
      <c r="H30" s="5"/>
      <c r="I30" s="5"/>
      <c r="J30" s="5"/>
      <c r="K30" s="5"/>
      <c r="L30" s="5"/>
      <c r="M30" s="5"/>
      <c r="N30" s="5"/>
      <c r="O30" s="10"/>
    </row>
    <row r="31" spans="1:15" ht="13" thickBot="1">
      <c r="A31" s="2" t="s">
        <v>1</v>
      </c>
      <c r="B31" s="14">
        <f>_xlfn.XLOOKUP(A31,lstAbo,lstNbCell)</f>
        <v>6</v>
      </c>
      <c r="D31" s="9"/>
      <c r="E31" s="5"/>
      <c r="F31" s="5"/>
      <c r="G31" s="5"/>
      <c r="H31" s="5"/>
      <c r="I31" s="5"/>
      <c r="J31" s="5"/>
      <c r="K31" s="5"/>
      <c r="L31" s="5"/>
      <c r="M31" s="5"/>
      <c r="N31" s="5"/>
      <c r="O31" s="10"/>
    </row>
    <row r="32" spans="1:15" ht="13" thickBot="1">
      <c r="A32" s="2" t="s">
        <v>6</v>
      </c>
      <c r="B32" s="14">
        <f>_xlfn.XLOOKUP(A32,lstAbo,lstNbCell)</f>
        <v>9</v>
      </c>
      <c r="D32" s="9"/>
      <c r="E32" s="5"/>
      <c r="F32" s="5"/>
      <c r="G32" s="5"/>
      <c r="H32" s="5"/>
      <c r="I32" s="5"/>
      <c r="J32" s="5"/>
      <c r="K32" s="5"/>
      <c r="L32" s="5"/>
      <c r="M32" s="5"/>
      <c r="N32" s="5"/>
      <c r="O32" s="10"/>
    </row>
    <row r="33" spans="1:15" ht="13" thickBot="1">
      <c r="A33" s="2" t="s">
        <v>5</v>
      </c>
      <c r="B33" s="14">
        <f>_xlfn.XLOOKUP(A33,lstAbo,lstNbCell)</f>
        <v>10</v>
      </c>
      <c r="D33" s="9"/>
      <c r="E33" s="5"/>
      <c r="F33" s="5"/>
      <c r="G33" s="5"/>
      <c r="H33" s="5"/>
      <c r="I33" s="5"/>
      <c r="J33" s="5"/>
      <c r="K33" s="5"/>
      <c r="L33" s="5"/>
      <c r="M33" s="5"/>
      <c r="N33" s="5"/>
      <c r="O33" s="10"/>
    </row>
    <row r="34" spans="1:15" ht="13" thickBot="1">
      <c r="A34" s="2" t="s">
        <v>10</v>
      </c>
      <c r="B34" s="14">
        <f>_xlfn.XLOOKUP(A34,lstAbo,lstNbCell)</f>
        <v>8</v>
      </c>
      <c r="D34" s="9"/>
      <c r="E34" s="5"/>
      <c r="F34" s="5"/>
      <c r="G34" s="5"/>
      <c r="H34" s="5"/>
      <c r="I34" s="5"/>
      <c r="J34" s="5"/>
      <c r="K34" s="5"/>
      <c r="L34" s="5"/>
      <c r="M34" s="5"/>
      <c r="N34" s="5"/>
      <c r="O34" s="10"/>
    </row>
    <row r="35" spans="1:15" ht="13" thickBot="1">
      <c r="A35" s="2" t="s">
        <v>7</v>
      </c>
      <c r="B35" s="14">
        <f>_xlfn.XLOOKUP(A35,lstAbo,lstNbCell)</f>
        <v>5</v>
      </c>
      <c r="D35" s="9"/>
      <c r="E35" s="5"/>
      <c r="F35" s="5"/>
      <c r="G35" s="5"/>
      <c r="H35" s="5"/>
      <c r="I35" s="5"/>
      <c r="J35" s="5"/>
      <c r="K35" s="5"/>
      <c r="L35" s="5"/>
      <c r="M35" s="5"/>
      <c r="N35" s="5"/>
      <c r="O35" s="10"/>
    </row>
    <row r="36" spans="1:15" ht="13" thickBot="1">
      <c r="A36" s="2" t="s">
        <v>2</v>
      </c>
      <c r="B36" s="14">
        <f>_xlfn.XLOOKUP(A36,lstAbo,lstNbCell)</f>
        <v>12</v>
      </c>
      <c r="D36" s="9"/>
      <c r="E36" s="5"/>
      <c r="F36" s="5"/>
      <c r="G36" s="5"/>
      <c r="H36" s="5"/>
      <c r="I36" s="5"/>
      <c r="J36" s="5"/>
      <c r="K36" s="5"/>
      <c r="L36" s="5"/>
      <c r="M36" s="5"/>
      <c r="N36" s="5"/>
      <c r="O36" s="10"/>
    </row>
    <row r="37" spans="1:15" ht="13" thickBot="1">
      <c r="A37" s="2" t="s">
        <v>9</v>
      </c>
      <c r="B37" s="14">
        <f>_xlfn.XLOOKUP(A37,lstAbo,lstNbCell)</f>
        <v>3</v>
      </c>
      <c r="D37" s="9"/>
      <c r="E37" s="5"/>
      <c r="F37" s="5"/>
      <c r="G37" s="5"/>
      <c r="H37" s="5"/>
      <c r="I37" s="5"/>
      <c r="J37" s="5"/>
      <c r="K37" s="5"/>
      <c r="L37" s="5"/>
      <c r="M37" s="5"/>
      <c r="N37" s="5"/>
      <c r="O37" s="10"/>
    </row>
    <row r="38" spans="1:15" ht="13" thickBot="1">
      <c r="A38" s="2" t="s">
        <v>5</v>
      </c>
      <c r="B38" s="14">
        <f>_xlfn.XLOOKUP(A38,lstAbo,lstNbCell)</f>
        <v>10</v>
      </c>
      <c r="D38" s="9"/>
      <c r="E38" s="5"/>
      <c r="F38" s="5"/>
      <c r="G38" s="5"/>
      <c r="H38" s="5"/>
      <c r="I38" s="5"/>
      <c r="J38" s="5"/>
      <c r="K38" s="5"/>
      <c r="L38" s="5"/>
      <c r="M38" s="5"/>
      <c r="N38" s="5"/>
      <c r="O38" s="10"/>
    </row>
    <row r="39" spans="1:15">
      <c r="A39" s="2" t="s">
        <v>10</v>
      </c>
      <c r="B39" s="14">
        <f>_xlfn.XLOOKUP(A39,lstAbo,lstNbCell)</f>
        <v>8</v>
      </c>
      <c r="D39" s="11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3"/>
    </row>
  </sheetData>
  <phoneticPr fontId="21" type="noConversion"/>
  <conditionalFormatting sqref="D17:O39">
    <cfRule type="expression" dxfId="2" priority="1">
      <formula>(COLUMN(D17:O17)-COLUMN($D17))&lt;=$B17</formula>
    </cfRule>
  </conditionalFormatting>
  <dataValidations disablePrompts="1" count="1">
    <dataValidation type="list" allowBlank="1" showInputMessage="1" showErrorMessage="1" sqref="A17:A39" xr:uid="{75A354F7-597F-440C-8B8C-D3A073F82E2A}">
      <formula1>lstAbo</formula1>
    </dataValidation>
  </dataValidations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Données</vt:lpstr>
      <vt:lpstr>lstAbo</vt:lpstr>
      <vt:lpstr>lstNbCell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2024-07-07T08:48:49Z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