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gupol/"/>
    </mc:Choice>
  </mc:AlternateContent>
  <xr:revisionPtr revIDLastSave="0" documentId="8_{0ED2A7BB-374F-46F0-AEBB-3B7052EEDE04}" xr6:coauthVersionLast="47" xr6:coauthVersionMax="47" xr10:uidLastSave="{00000000-0000-0000-0000-000000000000}"/>
  <bookViews>
    <workbookView xWindow="-110" yWindow="-110" windowWidth="38620" windowHeight="21820" xr2:uid="{ED8CE11D-BFEB-EF4F-8EA8-61620ED80E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K4" i="1"/>
  <c r="K5" i="1"/>
  <c r="K6" i="1"/>
  <c r="K7" i="1"/>
  <c r="K8" i="1"/>
  <c r="K9" i="1"/>
  <c r="K10" i="1"/>
  <c r="K11" i="1"/>
  <c r="K12" i="1"/>
  <c r="K13" i="1"/>
  <c r="F2" i="1" a="1"/>
  <c r="F2" i="1" s="1"/>
  <c r="I2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I3" i="1" s="1"/>
  <c r="F34" i="1" a="1"/>
  <c r="F34" i="1" s="1"/>
  <c r="F35" i="1" a="1"/>
  <c r="F35" i="1" s="1"/>
  <c r="F36" i="1" a="1"/>
  <c r="F36" i="1" s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 s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 s="1"/>
  <c r="F51" i="1" a="1"/>
  <c r="F51" i="1" s="1"/>
  <c r="F52" i="1" a="1"/>
  <c r="F52" i="1" s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 s="1"/>
  <c r="F61" i="1" a="1"/>
  <c r="F61" i="1" s="1"/>
  <c r="I4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68" i="1" a="1"/>
  <c r="F68" i="1" s="1"/>
  <c r="F69" i="1" a="1"/>
  <c r="F69" i="1" s="1"/>
  <c r="F70" i="1" a="1"/>
  <c r="F70" i="1" s="1"/>
  <c r="F71" i="1" a="1"/>
  <c r="F71" i="1" s="1"/>
  <c r="F72" i="1" a="1"/>
  <c r="F72" i="1" s="1"/>
  <c r="F73" i="1" a="1"/>
  <c r="F73" i="1" s="1"/>
  <c r="F74" i="1" a="1"/>
  <c r="F74" i="1" s="1"/>
  <c r="F75" i="1" a="1"/>
  <c r="F75" i="1" s="1"/>
  <c r="F76" i="1" a="1"/>
  <c r="F76" i="1" s="1"/>
  <c r="F77" i="1" a="1"/>
  <c r="F77" i="1" s="1"/>
  <c r="F78" i="1" a="1"/>
  <c r="F78" i="1" s="1"/>
  <c r="F79" i="1" a="1"/>
  <c r="F79" i="1" s="1"/>
  <c r="F80" i="1" a="1"/>
  <c r="F80" i="1" s="1"/>
  <c r="F81" i="1" a="1"/>
  <c r="F81" i="1"/>
  <c r="F82" i="1" a="1"/>
  <c r="F82" i="1" s="1"/>
  <c r="F83" i="1" a="1"/>
  <c r="F83" i="1" s="1"/>
  <c r="F84" i="1" a="1"/>
  <c r="F84" i="1" s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 s="1"/>
  <c r="F91" i="1" a="1"/>
  <c r="F91" i="1" s="1"/>
  <c r="F92" i="1" a="1"/>
  <c r="F92" i="1" s="1"/>
  <c r="I5" i="1" s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 s="1"/>
  <c r="F101" i="1" a="1"/>
  <c r="F101" i="1" s="1"/>
  <c r="F102" i="1" a="1"/>
  <c r="F102" i="1" s="1"/>
  <c r="F103" i="1" a="1"/>
  <c r="F103" i="1" s="1"/>
  <c r="F104" i="1" a="1"/>
  <c r="F104" i="1" s="1"/>
  <c r="F105" i="1" a="1"/>
  <c r="F105" i="1"/>
  <c r="F106" i="1" a="1"/>
  <c r="F106" i="1" s="1"/>
  <c r="F107" i="1" a="1"/>
  <c r="F107" i="1" s="1"/>
  <c r="F108" i="1" a="1"/>
  <c r="F108" i="1" s="1"/>
  <c r="F109" i="1" a="1"/>
  <c r="F109" i="1" s="1"/>
  <c r="F110" i="1" a="1"/>
  <c r="F110" i="1" s="1"/>
  <c r="F111" i="1" a="1"/>
  <c r="F111" i="1" s="1"/>
  <c r="F112" i="1" a="1"/>
  <c r="F112" i="1" s="1"/>
  <c r="F113" i="1" a="1"/>
  <c r="F113" i="1" s="1"/>
  <c r="F114" i="1" a="1"/>
  <c r="F114" i="1" s="1"/>
  <c r="F115" i="1" a="1"/>
  <c r="F115" i="1" s="1"/>
  <c r="F116" i="1" a="1"/>
  <c r="F116" i="1" s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 s="1"/>
  <c r="I6" i="1" s="1"/>
  <c r="F123" i="1" a="1"/>
  <c r="F123" i="1" s="1"/>
  <c r="F124" i="1" a="1"/>
  <c r="F124" i="1" s="1"/>
  <c r="F125" i="1" a="1"/>
  <c r="F125" i="1" s="1"/>
  <c r="F126" i="1" a="1"/>
  <c r="F126" i="1" s="1"/>
  <c r="F127" i="1" a="1"/>
  <c r="F127" i="1" s="1"/>
  <c r="F128" i="1" a="1"/>
  <c r="F128" i="1" s="1"/>
  <c r="F129" i="1" a="1"/>
  <c r="F129" i="1" s="1"/>
  <c r="F130" i="1" a="1"/>
  <c r="F130" i="1" s="1"/>
  <c r="F131" i="1" a="1"/>
  <c r="F131" i="1" s="1"/>
  <c r="F132" i="1" a="1"/>
  <c r="F132" i="1" s="1"/>
  <c r="F133" i="1" a="1"/>
  <c r="F133" i="1" s="1"/>
  <c r="F134" i="1" a="1"/>
  <c r="F134" i="1" s="1"/>
  <c r="F135" i="1" a="1"/>
  <c r="F135" i="1" s="1"/>
  <c r="F136" i="1" a="1"/>
  <c r="F136" i="1" s="1"/>
  <c r="F137" i="1" a="1"/>
  <c r="F137" i="1" s="1"/>
  <c r="F138" i="1" a="1"/>
  <c r="F138" i="1" s="1"/>
  <c r="F139" i="1" a="1"/>
  <c r="F139" i="1" s="1"/>
  <c r="F140" i="1" a="1"/>
  <c r="F140" i="1" s="1"/>
  <c r="F141" i="1" a="1"/>
  <c r="F141" i="1" s="1"/>
  <c r="F142" i="1" a="1"/>
  <c r="F142" i="1" s="1"/>
  <c r="F143" i="1" a="1"/>
  <c r="F143" i="1" s="1"/>
  <c r="F144" i="1" a="1"/>
  <c r="F144" i="1" s="1"/>
  <c r="F145" i="1" a="1"/>
  <c r="F145" i="1"/>
  <c r="F146" i="1" a="1"/>
  <c r="F146" i="1" s="1"/>
  <c r="F147" i="1" a="1"/>
  <c r="F147" i="1" s="1"/>
  <c r="F148" i="1" a="1"/>
  <c r="F148" i="1" s="1"/>
  <c r="F149" i="1" a="1"/>
  <c r="F149" i="1" s="1"/>
  <c r="F150" i="1" a="1"/>
  <c r="F150" i="1" s="1"/>
  <c r="F151" i="1" a="1"/>
  <c r="F151" i="1" s="1"/>
  <c r="F152" i="1" a="1"/>
  <c r="F152" i="1" s="1"/>
  <c r="F153" i="1" a="1"/>
  <c r="F153" i="1" s="1"/>
  <c r="I7" i="1" s="1"/>
  <c r="F154" i="1" a="1"/>
  <c r="F154" i="1" s="1"/>
  <c r="F155" i="1" a="1"/>
  <c r="F155" i="1" s="1"/>
  <c r="F156" i="1" a="1"/>
  <c r="F156" i="1" s="1"/>
  <c r="F157" i="1" a="1"/>
  <c r="F157" i="1" s="1"/>
  <c r="F158" i="1" a="1"/>
  <c r="F158" i="1" s="1"/>
  <c r="F159" i="1" a="1"/>
  <c r="F159" i="1" s="1"/>
  <c r="F160" i="1" a="1"/>
  <c r="F160" i="1" s="1"/>
  <c r="F161" i="1" a="1"/>
  <c r="F161" i="1" s="1"/>
  <c r="F162" i="1" a="1"/>
  <c r="F162" i="1" s="1"/>
  <c r="F163" i="1" a="1"/>
  <c r="F163" i="1" s="1"/>
  <c r="F164" i="1" a="1"/>
  <c r="F164" i="1" s="1"/>
  <c r="F165" i="1" a="1"/>
  <c r="F165" i="1" s="1"/>
  <c r="F166" i="1" a="1"/>
  <c r="F166" i="1" s="1"/>
  <c r="F167" i="1" a="1"/>
  <c r="F167" i="1" s="1"/>
  <c r="F168" i="1" a="1"/>
  <c r="F168" i="1" s="1"/>
  <c r="F169" i="1" a="1"/>
  <c r="F169" i="1"/>
  <c r="F170" i="1" a="1"/>
  <c r="F170" i="1" s="1"/>
  <c r="F171" i="1" a="1"/>
  <c r="F171" i="1" s="1"/>
  <c r="F172" i="1" a="1"/>
  <c r="F172" i="1" s="1"/>
  <c r="F173" i="1" a="1"/>
  <c r="F173" i="1" s="1"/>
  <c r="F174" i="1" a="1"/>
  <c r="F174" i="1" s="1"/>
  <c r="F175" i="1" a="1"/>
  <c r="F175" i="1" s="1"/>
  <c r="F176" i="1" a="1"/>
  <c r="F176" i="1" s="1"/>
  <c r="F177" i="1" a="1"/>
  <c r="F177" i="1" s="1"/>
  <c r="F178" i="1" a="1"/>
  <c r="F178" i="1" s="1"/>
  <c r="F179" i="1" a="1"/>
  <c r="F179" i="1" s="1"/>
  <c r="F180" i="1" a="1"/>
  <c r="F180" i="1" s="1"/>
  <c r="F181" i="1" a="1"/>
  <c r="F181" i="1" s="1"/>
  <c r="F182" i="1" a="1"/>
  <c r="F182" i="1" s="1"/>
  <c r="F183" i="1" a="1"/>
  <c r="F183" i="1" s="1"/>
  <c r="I8" i="1" s="1"/>
  <c r="F184" i="1" a="1"/>
  <c r="F184" i="1" s="1"/>
  <c r="F185" i="1" a="1"/>
  <c r="F185" i="1" s="1"/>
  <c r="F186" i="1" a="1"/>
  <c r="F186" i="1" s="1"/>
  <c r="F187" i="1" a="1"/>
  <c r="F187" i="1" s="1"/>
  <c r="F188" i="1" a="1"/>
  <c r="F188" i="1" s="1"/>
  <c r="F189" i="1" a="1"/>
  <c r="F189" i="1" s="1"/>
  <c r="F190" i="1" a="1"/>
  <c r="F190" i="1" s="1"/>
  <c r="F191" i="1" a="1"/>
  <c r="F191" i="1" s="1"/>
  <c r="F192" i="1" a="1"/>
  <c r="F192" i="1" s="1"/>
  <c r="F193" i="1" a="1"/>
  <c r="F193" i="1"/>
  <c r="F194" i="1" a="1"/>
  <c r="F194" i="1" s="1"/>
  <c r="F195" i="1" a="1"/>
  <c r="F195" i="1" s="1"/>
  <c r="F196" i="1" a="1"/>
  <c r="F196" i="1" s="1"/>
  <c r="F197" i="1" a="1"/>
  <c r="F197" i="1" s="1"/>
  <c r="F198" i="1" a="1"/>
  <c r="F198" i="1" s="1"/>
  <c r="F199" i="1" a="1"/>
  <c r="F199" i="1" s="1"/>
  <c r="F200" i="1" a="1"/>
  <c r="F200" i="1" s="1"/>
  <c r="F201" i="1" a="1"/>
  <c r="F201" i="1" s="1"/>
  <c r="F202" i="1" a="1"/>
  <c r="F202" i="1" s="1"/>
  <c r="F203" i="1" a="1"/>
  <c r="F203" i="1" s="1"/>
  <c r="F204" i="1" a="1"/>
  <c r="F204" i="1" s="1"/>
  <c r="F205" i="1" a="1"/>
  <c r="F205" i="1" s="1"/>
  <c r="F206" i="1" a="1"/>
  <c r="F206" i="1" s="1"/>
  <c r="F207" i="1" a="1"/>
  <c r="F207" i="1" s="1"/>
  <c r="F208" i="1" a="1"/>
  <c r="F208" i="1" s="1"/>
  <c r="F209" i="1" a="1"/>
  <c r="F209" i="1" s="1"/>
  <c r="F210" i="1" a="1"/>
  <c r="F210" i="1" s="1"/>
  <c r="F211" i="1" a="1"/>
  <c r="F211" i="1" s="1"/>
  <c r="F212" i="1" a="1"/>
  <c r="F212" i="1" s="1"/>
  <c r="F213" i="1" a="1"/>
  <c r="F213" i="1" s="1"/>
  <c r="F214" i="1" a="1"/>
  <c r="F214" i="1" s="1"/>
  <c r="I9" i="1" s="1"/>
  <c r="F215" i="1" a="1"/>
  <c r="F215" i="1" s="1"/>
  <c r="F216" i="1" a="1"/>
  <c r="F216" i="1" s="1"/>
  <c r="F217" i="1" a="1"/>
  <c r="F217" i="1" s="1"/>
  <c r="F218" i="1" a="1"/>
  <c r="F218" i="1" s="1"/>
  <c r="F219" i="1" a="1"/>
  <c r="F219" i="1" s="1"/>
  <c r="F220" i="1" a="1"/>
  <c r="F220" i="1" s="1"/>
  <c r="F221" i="1" a="1"/>
  <c r="F221" i="1" s="1"/>
  <c r="F222" i="1" a="1"/>
  <c r="F222" i="1" s="1"/>
  <c r="F223" i="1" a="1"/>
  <c r="F223" i="1" s="1"/>
  <c r="F224" i="1" a="1"/>
  <c r="F224" i="1" s="1"/>
  <c r="F225" i="1" a="1"/>
  <c r="F225" i="1"/>
  <c r="F226" i="1" a="1"/>
  <c r="F226" i="1" s="1"/>
  <c r="F227" i="1" a="1"/>
  <c r="F227" i="1" s="1"/>
  <c r="F228" i="1" a="1"/>
  <c r="F228" i="1" s="1"/>
  <c r="F229" i="1" a="1"/>
  <c r="F229" i="1" s="1"/>
  <c r="F230" i="1" a="1"/>
  <c r="F230" i="1" s="1"/>
  <c r="F231" i="1" a="1"/>
  <c r="F231" i="1" s="1"/>
  <c r="F232" i="1" a="1"/>
  <c r="F232" i="1" s="1"/>
  <c r="F233" i="1" a="1"/>
  <c r="F233" i="1" s="1"/>
  <c r="F234" i="1" a="1"/>
  <c r="F234" i="1" s="1"/>
  <c r="F235" i="1" a="1"/>
  <c r="F235" i="1" s="1"/>
  <c r="F236" i="1" a="1"/>
  <c r="F236" i="1" s="1"/>
  <c r="F237" i="1" a="1"/>
  <c r="F237" i="1" s="1"/>
  <c r="F238" i="1" a="1"/>
  <c r="F238" i="1" s="1"/>
  <c r="F239" i="1" a="1"/>
  <c r="F239" i="1" s="1"/>
  <c r="F240" i="1" a="1"/>
  <c r="F240" i="1" s="1"/>
  <c r="F241" i="1" a="1"/>
  <c r="F241" i="1" s="1"/>
  <c r="F242" i="1" a="1"/>
  <c r="F242" i="1" s="1"/>
  <c r="F243" i="1" a="1"/>
  <c r="F243" i="1" s="1"/>
  <c r="F244" i="1" a="1"/>
  <c r="F244" i="1" s="1"/>
  <c r="F245" i="1" a="1"/>
  <c r="F245" i="1" s="1"/>
  <c r="I10" i="1" s="1"/>
  <c r="F246" i="1" a="1"/>
  <c r="F246" i="1" s="1"/>
  <c r="F247" i="1" a="1"/>
  <c r="F247" i="1" s="1"/>
  <c r="F248" i="1" a="1"/>
  <c r="F248" i="1" s="1"/>
  <c r="F249" i="1" a="1"/>
  <c r="F249" i="1" s="1"/>
  <c r="F250" i="1" a="1"/>
  <c r="F250" i="1" s="1"/>
  <c r="F251" i="1" a="1"/>
  <c r="F251" i="1" s="1"/>
  <c r="F252" i="1" a="1"/>
  <c r="F252" i="1" s="1"/>
  <c r="F253" i="1" a="1"/>
  <c r="F253" i="1" s="1"/>
  <c r="F254" i="1" a="1"/>
  <c r="F254" i="1" s="1"/>
  <c r="F255" i="1" a="1"/>
  <c r="F255" i="1" s="1"/>
  <c r="F256" i="1" a="1"/>
  <c r="F256" i="1" s="1"/>
  <c r="F257" i="1" a="1"/>
  <c r="F257" i="1"/>
  <c r="F258" i="1" a="1"/>
  <c r="F258" i="1" s="1"/>
  <c r="F259" i="1" a="1"/>
  <c r="F259" i="1" s="1"/>
  <c r="F260" i="1" a="1"/>
  <c r="F260" i="1" s="1"/>
  <c r="F261" i="1" a="1"/>
  <c r="F261" i="1"/>
  <c r="F262" i="1" a="1"/>
  <c r="F262" i="1" s="1"/>
  <c r="F263" i="1" a="1"/>
  <c r="F263" i="1" s="1"/>
  <c r="F264" i="1" a="1"/>
  <c r="F264" i="1" s="1"/>
  <c r="F265" i="1" a="1"/>
  <c r="F265" i="1" s="1"/>
  <c r="F266" i="1" a="1"/>
  <c r="F266" i="1" s="1"/>
  <c r="F267" i="1" a="1"/>
  <c r="F267" i="1" s="1"/>
  <c r="F268" i="1" a="1"/>
  <c r="F268" i="1" s="1"/>
  <c r="F269" i="1" a="1"/>
  <c r="F269" i="1" s="1"/>
  <c r="F270" i="1" a="1"/>
  <c r="F270" i="1" s="1"/>
  <c r="F271" i="1" a="1"/>
  <c r="F271" i="1" s="1"/>
  <c r="F272" i="1" a="1"/>
  <c r="F272" i="1" s="1"/>
  <c r="F273" i="1" a="1"/>
  <c r="F273" i="1" s="1"/>
  <c r="F274" i="1" a="1"/>
  <c r="F274" i="1" s="1"/>
  <c r="F275" i="1" a="1"/>
  <c r="F275" i="1" s="1"/>
  <c r="I11" i="1" s="1"/>
  <c r="F276" i="1" a="1"/>
  <c r="F276" i="1" s="1"/>
  <c r="F277" i="1" a="1"/>
  <c r="F277" i="1" s="1"/>
  <c r="F278" i="1" a="1"/>
  <c r="F278" i="1" s="1"/>
  <c r="F279" i="1" a="1"/>
  <c r="F279" i="1" s="1"/>
  <c r="F280" i="1" a="1"/>
  <c r="F280" i="1" s="1"/>
  <c r="F281" i="1" a="1"/>
  <c r="F281" i="1" s="1"/>
  <c r="F282" i="1" a="1"/>
  <c r="F282" i="1" s="1"/>
  <c r="F283" i="1" a="1"/>
  <c r="F283" i="1" s="1"/>
  <c r="F284" i="1" a="1"/>
  <c r="F284" i="1" s="1"/>
  <c r="F285" i="1" a="1"/>
  <c r="F285" i="1" s="1"/>
  <c r="F286" i="1" a="1"/>
  <c r="F286" i="1" s="1"/>
  <c r="F287" i="1" a="1"/>
  <c r="F287" i="1" s="1"/>
  <c r="F288" i="1" a="1"/>
  <c r="F288" i="1" s="1"/>
  <c r="F289" i="1" a="1"/>
  <c r="F289" i="1"/>
  <c r="F290" i="1" a="1"/>
  <c r="F290" i="1" s="1"/>
  <c r="F291" i="1" a="1"/>
  <c r="F291" i="1" s="1"/>
  <c r="F292" i="1" a="1"/>
  <c r="F292" i="1" s="1"/>
  <c r="F293" i="1" a="1"/>
  <c r="F293" i="1" s="1"/>
  <c r="F294" i="1" a="1"/>
  <c r="F294" i="1" s="1"/>
  <c r="F295" i="1" a="1"/>
  <c r="F295" i="1" s="1"/>
  <c r="F296" i="1" a="1"/>
  <c r="F296" i="1" s="1"/>
  <c r="F297" i="1" a="1"/>
  <c r="F297" i="1" s="1"/>
  <c r="F298" i="1" a="1"/>
  <c r="F298" i="1" s="1"/>
  <c r="F299" i="1" a="1"/>
  <c r="F299" i="1" s="1"/>
  <c r="F300" i="1" a="1"/>
  <c r="F300" i="1" s="1"/>
  <c r="F301" i="1" a="1"/>
  <c r="F301" i="1" s="1"/>
  <c r="F302" i="1" a="1"/>
  <c r="F302" i="1" s="1"/>
  <c r="F303" i="1" a="1"/>
  <c r="F303" i="1" s="1"/>
  <c r="F304" i="1" a="1"/>
  <c r="F304" i="1" s="1"/>
  <c r="F305" i="1" a="1"/>
  <c r="F305" i="1" s="1"/>
  <c r="F306" i="1" a="1"/>
  <c r="F306" i="1" s="1"/>
  <c r="I12" i="1" s="1"/>
  <c r="F307" i="1" a="1"/>
  <c r="F307" i="1" s="1"/>
  <c r="F308" i="1" a="1"/>
  <c r="F308" i="1" s="1"/>
  <c r="F309" i="1" a="1"/>
  <c r="F309" i="1" s="1"/>
  <c r="F310" i="1" a="1"/>
  <c r="F310" i="1" s="1"/>
  <c r="F311" i="1" a="1"/>
  <c r="F311" i="1" s="1"/>
  <c r="F312" i="1" a="1"/>
  <c r="F312" i="1" s="1"/>
  <c r="F313" i="1" a="1"/>
  <c r="F313" i="1" s="1"/>
  <c r="F314" i="1" a="1"/>
  <c r="F314" i="1" s="1"/>
  <c r="F315" i="1" a="1"/>
  <c r="F315" i="1" s="1"/>
  <c r="F316" i="1" a="1"/>
  <c r="F316" i="1" s="1"/>
  <c r="F317" i="1" a="1"/>
  <c r="F317" i="1" s="1"/>
  <c r="F318" i="1" a="1"/>
  <c r="F318" i="1" s="1"/>
  <c r="F319" i="1" a="1"/>
  <c r="F319" i="1" s="1"/>
  <c r="F320" i="1" a="1"/>
  <c r="F320" i="1" s="1"/>
  <c r="F321" i="1" a="1"/>
  <c r="F321" i="1"/>
  <c r="F322" i="1" a="1"/>
  <c r="F322" i="1" s="1"/>
  <c r="F323" i="1" a="1"/>
  <c r="F323" i="1" s="1"/>
  <c r="F324" i="1" a="1"/>
  <c r="F324" i="1" s="1"/>
  <c r="F325" i="1" a="1"/>
  <c r="F325" i="1" s="1"/>
  <c r="F326" i="1" a="1"/>
  <c r="F326" i="1" s="1"/>
  <c r="F327" i="1" a="1"/>
  <c r="F327" i="1" s="1"/>
  <c r="F328" i="1" a="1"/>
  <c r="F328" i="1" s="1"/>
  <c r="F329" i="1" a="1"/>
  <c r="F329" i="1" s="1"/>
  <c r="F330" i="1" a="1"/>
  <c r="F330" i="1" s="1"/>
  <c r="F331" i="1" a="1"/>
  <c r="F331" i="1" s="1"/>
  <c r="F332" i="1" a="1"/>
  <c r="F332" i="1" s="1"/>
  <c r="F333" i="1" a="1"/>
  <c r="F333" i="1" s="1"/>
  <c r="F334" i="1" a="1"/>
  <c r="F334" i="1" s="1"/>
  <c r="F335" i="1" a="1"/>
  <c r="F335" i="1" s="1"/>
  <c r="F336" i="1" a="1"/>
  <c r="F336" i="1" s="1"/>
  <c r="I13" i="1" s="1"/>
  <c r="F337" i="1" a="1"/>
  <c r="F337" i="1" s="1"/>
  <c r="F338" i="1" a="1"/>
  <c r="F338" i="1" s="1"/>
  <c r="F339" i="1" a="1"/>
  <c r="F339" i="1" s="1"/>
  <c r="F340" i="1" a="1"/>
  <c r="F340" i="1" s="1"/>
  <c r="F341" i="1" a="1"/>
  <c r="F341" i="1" s="1"/>
  <c r="F342" i="1" a="1"/>
  <c r="F342" i="1" s="1"/>
  <c r="F343" i="1" a="1"/>
  <c r="F343" i="1" s="1"/>
  <c r="F344" i="1" a="1"/>
  <c r="F344" i="1" s="1"/>
  <c r="F345" i="1" a="1"/>
  <c r="F345" i="1"/>
  <c r="F346" i="1" a="1"/>
  <c r="F346" i="1" s="1"/>
  <c r="F347" i="1" a="1"/>
  <c r="F347" i="1"/>
  <c r="F348" i="1" a="1"/>
  <c r="F348" i="1"/>
  <c r="F349" i="1" a="1"/>
  <c r="F349" i="1" s="1"/>
  <c r="F350" i="1" a="1"/>
  <c r="F350" i="1" s="1"/>
  <c r="F351" i="1" a="1"/>
  <c r="F351" i="1" s="1"/>
  <c r="F352" i="1" a="1"/>
  <c r="F352" i="1" s="1"/>
  <c r="F353" i="1" a="1"/>
  <c r="F353" i="1" s="1"/>
  <c r="F354" i="1" a="1"/>
  <c r="F354" i="1" s="1"/>
  <c r="F355" i="1" a="1"/>
  <c r="F355" i="1" s="1"/>
  <c r="F356" i="1" a="1"/>
  <c r="F356" i="1"/>
  <c r="F357" i="1" a="1"/>
  <c r="F357" i="1"/>
  <c r="F358" i="1" a="1"/>
  <c r="F358" i="1" s="1"/>
  <c r="F359" i="1" a="1"/>
  <c r="F359" i="1" s="1"/>
  <c r="F360" i="1" a="1"/>
  <c r="F360" i="1" s="1"/>
  <c r="F361" i="1" a="1"/>
  <c r="F361" i="1" s="1"/>
  <c r="F362" i="1" a="1"/>
  <c r="F362" i="1" s="1"/>
  <c r="F363" i="1" a="1"/>
  <c r="F363" i="1" s="1"/>
  <c r="F364" i="1" a="1"/>
  <c r="F364" i="1" s="1"/>
  <c r="F365" i="1" a="1"/>
  <c r="F365" i="1" s="1"/>
  <c r="F366" i="1" a="1"/>
  <c r="F366" i="1" s="1"/>
  <c r="F367" i="1" a="1"/>
  <c r="F367" i="1" s="1"/>
  <c r="J2" i="1" s="1"/>
  <c r="F368" i="1" a="1"/>
  <c r="F368" i="1" s="1"/>
  <c r="F369" i="1" a="1"/>
  <c r="F369" i="1" s="1"/>
  <c r="F370" i="1" a="1"/>
  <c r="F370" i="1" s="1"/>
  <c r="F371" i="1" a="1"/>
  <c r="F371" i="1" s="1"/>
  <c r="F372" i="1" a="1"/>
  <c r="F372" i="1" s="1"/>
  <c r="F373" i="1" a="1"/>
  <c r="F373" i="1" s="1"/>
  <c r="F374" i="1" a="1"/>
  <c r="F374" i="1" s="1"/>
  <c r="F375" i="1" a="1"/>
  <c r="F375" i="1" s="1"/>
  <c r="F376" i="1" a="1"/>
  <c r="F376" i="1" s="1"/>
  <c r="F377" i="1" a="1"/>
  <c r="F377" i="1"/>
  <c r="F378" i="1" a="1"/>
  <c r="F378" i="1" s="1"/>
  <c r="F379" i="1" a="1"/>
  <c r="F379" i="1" s="1"/>
  <c r="F380" i="1" a="1"/>
  <c r="F380" i="1" s="1"/>
  <c r="F381" i="1" a="1"/>
  <c r="F381" i="1" s="1"/>
  <c r="F382" i="1" a="1"/>
  <c r="F382" i="1" s="1"/>
  <c r="F383" i="1" a="1"/>
  <c r="F383" i="1" s="1"/>
  <c r="F384" i="1" a="1"/>
  <c r="F384" i="1" s="1"/>
  <c r="F385" i="1" a="1"/>
  <c r="F385" i="1" s="1"/>
  <c r="F386" i="1" a="1"/>
  <c r="F386" i="1" s="1"/>
  <c r="F387" i="1" a="1"/>
  <c r="F387" i="1" s="1"/>
  <c r="F388" i="1" a="1"/>
  <c r="F388" i="1" s="1"/>
  <c r="F389" i="1" a="1"/>
  <c r="F389" i="1" s="1"/>
  <c r="F390" i="1" a="1"/>
  <c r="F390" i="1" s="1"/>
  <c r="F391" i="1" a="1"/>
  <c r="F391" i="1" s="1"/>
  <c r="F392" i="1" a="1"/>
  <c r="F392" i="1" s="1"/>
  <c r="F393" i="1" a="1"/>
  <c r="F393" i="1" s="1"/>
  <c r="F394" i="1" a="1"/>
  <c r="F394" i="1" s="1"/>
  <c r="F395" i="1" a="1"/>
  <c r="F395" i="1" s="1"/>
  <c r="F396" i="1" a="1"/>
  <c r="F396" i="1" s="1"/>
  <c r="F397" i="1" a="1"/>
  <c r="F397" i="1"/>
  <c r="F398" i="1" a="1"/>
  <c r="F398" i="1" s="1"/>
  <c r="J3" i="1" s="1"/>
  <c r="F399" i="1" a="1"/>
  <c r="F399" i="1" s="1"/>
  <c r="F400" i="1" a="1"/>
  <c r="F400" i="1" s="1"/>
  <c r="F401" i="1" a="1"/>
  <c r="F401" i="1" s="1"/>
  <c r="F402" i="1" a="1"/>
  <c r="F402" i="1" s="1"/>
  <c r="F403" i="1" a="1"/>
  <c r="F403" i="1" s="1"/>
  <c r="F404" i="1" a="1"/>
  <c r="F404" i="1" s="1"/>
  <c r="F405" i="1" a="1"/>
  <c r="F405" i="1" s="1"/>
  <c r="F406" i="1" a="1"/>
  <c r="F406" i="1" s="1"/>
  <c r="F407" i="1" a="1"/>
  <c r="F407" i="1" s="1"/>
  <c r="F408" i="1" a="1"/>
  <c r="F408" i="1" s="1"/>
  <c r="F409" i="1" a="1"/>
  <c r="F409" i="1" s="1"/>
  <c r="F410" i="1" a="1"/>
  <c r="F410" i="1" s="1"/>
  <c r="F411" i="1" a="1"/>
  <c r="F411" i="1"/>
  <c r="F412" i="1" a="1"/>
  <c r="F412" i="1" s="1"/>
  <c r="F413" i="1" a="1"/>
  <c r="F413" i="1" s="1"/>
  <c r="F414" i="1" a="1"/>
  <c r="F414" i="1" s="1"/>
  <c r="F415" i="1" a="1"/>
  <c r="F415" i="1" s="1"/>
  <c r="F416" i="1" a="1"/>
  <c r="F416" i="1" s="1"/>
  <c r="F417" i="1" a="1"/>
  <c r="F417" i="1" s="1"/>
  <c r="F418" i="1" a="1"/>
  <c r="F418" i="1" s="1"/>
  <c r="F419" i="1" a="1"/>
  <c r="F419" i="1" s="1"/>
  <c r="F420" i="1" a="1"/>
  <c r="F420" i="1"/>
  <c r="F421" i="1" a="1"/>
  <c r="F421" i="1" s="1"/>
  <c r="F422" i="1" a="1"/>
  <c r="F422" i="1" s="1"/>
  <c r="F423" i="1" a="1"/>
  <c r="F423" i="1"/>
  <c r="F424" i="1" a="1"/>
  <c r="F424" i="1" s="1"/>
  <c r="F425" i="1" a="1"/>
  <c r="F425" i="1" s="1"/>
  <c r="F426" i="1" a="1"/>
  <c r="F426" i="1" s="1"/>
  <c r="F427" i="1" a="1"/>
  <c r="F427" i="1" s="1"/>
  <c r="J4" i="1" s="1"/>
  <c r="F428" i="1" a="1"/>
  <c r="F428" i="1" s="1"/>
  <c r="F429" i="1" a="1"/>
  <c r="F429" i="1" s="1"/>
  <c r="F430" i="1" a="1"/>
  <c r="F430" i="1" s="1"/>
  <c r="F431" i="1" a="1"/>
  <c r="F431" i="1" s="1"/>
  <c r="F432" i="1" a="1"/>
  <c r="F432" i="1"/>
  <c r="F433" i="1" a="1"/>
  <c r="F433" i="1" s="1"/>
  <c r="F434" i="1" a="1"/>
  <c r="F434" i="1" s="1"/>
  <c r="F435" i="1" a="1"/>
  <c r="F435" i="1" s="1"/>
  <c r="F436" i="1" a="1"/>
  <c r="F436" i="1" s="1"/>
  <c r="F437" i="1" a="1"/>
  <c r="F437" i="1" s="1"/>
  <c r="F438" i="1" a="1"/>
  <c r="F438" i="1" s="1"/>
  <c r="F439" i="1" a="1"/>
  <c r="F439" i="1" s="1"/>
  <c r="F440" i="1" a="1"/>
  <c r="F440" i="1" s="1"/>
  <c r="F441" i="1" a="1"/>
  <c r="F441" i="1" s="1"/>
  <c r="F442" i="1" a="1"/>
  <c r="F442" i="1" s="1"/>
  <c r="F443" i="1" a="1"/>
  <c r="F443" i="1" s="1"/>
  <c r="F444" i="1" a="1"/>
  <c r="F444" i="1"/>
  <c r="F445" i="1" a="1"/>
  <c r="F445" i="1" s="1"/>
  <c r="F446" i="1" a="1"/>
  <c r="F446" i="1" s="1"/>
  <c r="F447" i="1" a="1"/>
  <c r="F447" i="1" s="1"/>
  <c r="F448" i="1" a="1"/>
  <c r="F448" i="1" s="1"/>
  <c r="F449" i="1" a="1"/>
  <c r="F449" i="1" s="1"/>
  <c r="F450" i="1" a="1"/>
  <c r="F450" i="1" s="1"/>
  <c r="F451" i="1" a="1"/>
  <c r="F451" i="1" s="1"/>
  <c r="F452" i="1" a="1"/>
  <c r="F452" i="1"/>
  <c r="F453" i="1" a="1"/>
  <c r="F453" i="1" s="1"/>
  <c r="F454" i="1" a="1"/>
  <c r="F454" i="1" s="1"/>
  <c r="F455" i="1" a="1"/>
  <c r="F455" i="1" s="1"/>
  <c r="F456" i="1" a="1"/>
  <c r="F456" i="1" s="1"/>
  <c r="F457" i="1" a="1"/>
  <c r="F457" i="1" s="1"/>
  <c r="F458" i="1" a="1"/>
  <c r="F458" i="1" s="1"/>
  <c r="J5" i="1" s="1"/>
  <c r="F459" i="1" a="1"/>
  <c r="F459" i="1" s="1"/>
  <c r="F460" i="1" a="1"/>
  <c r="F460" i="1" s="1"/>
  <c r="F461" i="1" a="1"/>
  <c r="F461" i="1"/>
  <c r="F462" i="1" a="1"/>
  <c r="F462" i="1" s="1"/>
  <c r="F463" i="1" a="1"/>
  <c r="F463" i="1" s="1"/>
  <c r="F464" i="1" a="1"/>
  <c r="F464" i="1"/>
  <c r="F465" i="1" a="1"/>
  <c r="F465" i="1" s="1"/>
  <c r="F466" i="1" a="1"/>
  <c r="F466" i="1" s="1"/>
  <c r="F467" i="1" a="1"/>
  <c r="F467" i="1"/>
  <c r="F468" i="1" a="1"/>
  <c r="F468" i="1" s="1"/>
  <c r="F469" i="1" a="1"/>
  <c r="F469" i="1" s="1"/>
  <c r="F470" i="1" a="1"/>
  <c r="F470" i="1" s="1"/>
  <c r="F471" i="1" a="1"/>
  <c r="F471" i="1" s="1"/>
  <c r="F472" i="1" a="1"/>
  <c r="F472" i="1" s="1"/>
  <c r="F473" i="1" a="1"/>
  <c r="F473" i="1" s="1"/>
  <c r="F474" i="1" a="1"/>
  <c r="F474" i="1" s="1"/>
  <c r="F475" i="1" a="1"/>
  <c r="F475" i="1" s="1"/>
  <c r="F476" i="1" a="1"/>
  <c r="F476" i="1" s="1"/>
  <c r="F477" i="1" a="1"/>
  <c r="F477" i="1" s="1"/>
  <c r="F478" i="1" a="1"/>
  <c r="F478" i="1" s="1"/>
  <c r="F479" i="1" a="1"/>
  <c r="F479" i="1" s="1"/>
  <c r="F480" i="1" a="1"/>
  <c r="F480" i="1" s="1"/>
  <c r="F481" i="1" a="1"/>
  <c r="F481" i="1" s="1"/>
  <c r="F482" i="1" a="1"/>
  <c r="F482" i="1" s="1"/>
  <c r="F483" i="1" a="1"/>
  <c r="F483" i="1" s="1"/>
  <c r="F484" i="1" a="1"/>
  <c r="F484" i="1" s="1"/>
  <c r="F485" i="1" a="1"/>
  <c r="F485" i="1" s="1"/>
  <c r="F486" i="1" a="1"/>
  <c r="F486" i="1" s="1"/>
  <c r="F487" i="1" a="1"/>
  <c r="F487" i="1" s="1"/>
  <c r="F488" i="1" a="1"/>
  <c r="F488" i="1" s="1"/>
  <c r="J6" i="1" s="1"/>
  <c r="F489" i="1" a="1"/>
  <c r="F489" i="1" s="1"/>
  <c r="F490" i="1" a="1"/>
  <c r="F490" i="1" s="1"/>
  <c r="F491" i="1" a="1"/>
  <c r="F491" i="1" s="1"/>
  <c r="F492" i="1" a="1"/>
  <c r="F492" i="1" s="1"/>
  <c r="F493" i="1" a="1"/>
  <c r="F493" i="1" s="1"/>
  <c r="F494" i="1" a="1"/>
  <c r="F494" i="1" s="1"/>
  <c r="F495" i="1" a="1"/>
  <c r="F495" i="1" s="1"/>
  <c r="F496" i="1" a="1"/>
  <c r="F496" i="1" s="1"/>
  <c r="F497" i="1" a="1"/>
  <c r="F497" i="1" s="1"/>
  <c r="F498" i="1" a="1"/>
  <c r="F498" i="1" s="1"/>
  <c r="F499" i="1" a="1"/>
  <c r="F499" i="1" s="1"/>
  <c r="F500" i="1" a="1"/>
  <c r="F500" i="1" s="1"/>
  <c r="F501" i="1" a="1"/>
  <c r="F501" i="1" s="1"/>
  <c r="F502" i="1" a="1"/>
  <c r="F502" i="1" s="1"/>
  <c r="F503" i="1" a="1"/>
  <c r="F503" i="1" s="1"/>
  <c r="F504" i="1" a="1"/>
  <c r="F504" i="1" s="1"/>
  <c r="F505" i="1" a="1"/>
  <c r="F505" i="1"/>
  <c r="F506" i="1" a="1"/>
  <c r="F506" i="1" s="1"/>
  <c r="F507" i="1" a="1"/>
  <c r="F507" i="1" s="1"/>
  <c r="F508" i="1" a="1"/>
  <c r="F508" i="1" s="1"/>
  <c r="F509" i="1" a="1"/>
  <c r="F509" i="1" s="1"/>
  <c r="F510" i="1" a="1"/>
  <c r="F510" i="1" s="1"/>
  <c r="F511" i="1" a="1"/>
  <c r="F511" i="1" s="1"/>
  <c r="F512" i="1" a="1"/>
  <c r="F512" i="1" s="1"/>
  <c r="F513" i="1" a="1"/>
  <c r="F513" i="1" s="1"/>
  <c r="F514" i="1" a="1"/>
  <c r="F514" i="1" s="1"/>
  <c r="F515" i="1" a="1"/>
  <c r="F515" i="1" s="1"/>
  <c r="F516" i="1" a="1"/>
  <c r="F516" i="1" s="1"/>
  <c r="F517" i="1" a="1"/>
  <c r="F517" i="1" s="1"/>
  <c r="F518" i="1" a="1"/>
  <c r="F518" i="1" s="1"/>
  <c r="F519" i="1" a="1"/>
  <c r="F519" i="1" s="1"/>
  <c r="J7" i="1" s="1"/>
  <c r="F520" i="1" a="1"/>
  <c r="F520" i="1" s="1"/>
  <c r="F521" i="1" a="1"/>
  <c r="F521" i="1" s="1"/>
  <c r="F522" i="1" a="1"/>
  <c r="F522" i="1" s="1"/>
  <c r="F523" i="1" a="1"/>
  <c r="F523" i="1" s="1"/>
  <c r="F524" i="1" a="1"/>
  <c r="F524" i="1" s="1"/>
  <c r="F525" i="1" a="1"/>
  <c r="F525" i="1" s="1"/>
  <c r="F526" i="1" a="1"/>
  <c r="F526" i="1" s="1"/>
  <c r="F527" i="1" a="1"/>
  <c r="F527" i="1" s="1"/>
  <c r="F528" i="1" a="1"/>
  <c r="F528" i="1"/>
  <c r="F529" i="1" a="1"/>
  <c r="F529" i="1" s="1"/>
  <c r="F530" i="1" a="1"/>
  <c r="F530" i="1" s="1"/>
  <c r="F531" i="1" a="1"/>
  <c r="F531" i="1" s="1"/>
  <c r="F532" i="1" a="1"/>
  <c r="F532" i="1" s="1"/>
  <c r="F533" i="1" a="1"/>
  <c r="F533" i="1" s="1"/>
  <c r="F534" i="1" a="1"/>
  <c r="F534" i="1" s="1"/>
  <c r="F535" i="1" a="1"/>
  <c r="F535" i="1" s="1"/>
  <c r="F536" i="1" a="1"/>
  <c r="F536" i="1" s="1"/>
  <c r="F537" i="1" a="1"/>
  <c r="F537" i="1" s="1"/>
  <c r="F538" i="1" a="1"/>
  <c r="F538" i="1" s="1"/>
  <c r="F539" i="1" a="1"/>
  <c r="F539" i="1" s="1"/>
  <c r="F540" i="1" a="1"/>
  <c r="F540" i="1"/>
  <c r="F541" i="1" a="1"/>
  <c r="F541" i="1" s="1"/>
  <c r="F542" i="1" a="1"/>
  <c r="F542" i="1" s="1"/>
  <c r="F543" i="1" a="1"/>
  <c r="F543" i="1" s="1"/>
  <c r="F544" i="1" a="1"/>
  <c r="F544" i="1" s="1"/>
  <c r="F545" i="1" a="1"/>
  <c r="F545" i="1" s="1"/>
  <c r="F546" i="1" a="1"/>
  <c r="F546" i="1" s="1"/>
  <c r="F547" i="1" a="1"/>
  <c r="F547" i="1" s="1"/>
  <c r="F548" i="1" a="1"/>
  <c r="F548" i="1" s="1"/>
  <c r="F549" i="1" a="1"/>
  <c r="F549" i="1" s="1"/>
  <c r="J8" i="1" s="1"/>
  <c r="F550" i="1" a="1"/>
  <c r="F550" i="1" s="1"/>
  <c r="F551" i="1" a="1"/>
  <c r="F551" i="1" s="1"/>
  <c r="F552" i="1" a="1"/>
  <c r="F552" i="1" s="1"/>
  <c r="F553" i="1" a="1"/>
  <c r="F553" i="1" s="1"/>
  <c r="F554" i="1" a="1"/>
  <c r="F554" i="1" s="1"/>
  <c r="F555" i="1" a="1"/>
  <c r="F555" i="1" s="1"/>
  <c r="F556" i="1" a="1"/>
  <c r="F556" i="1" s="1"/>
  <c r="F557" i="1" a="1"/>
  <c r="F557" i="1" s="1"/>
  <c r="F558" i="1" a="1"/>
  <c r="F558" i="1" s="1"/>
  <c r="F559" i="1" a="1"/>
  <c r="F559" i="1" s="1"/>
  <c r="F560" i="1" a="1"/>
  <c r="F560" i="1" s="1"/>
  <c r="F561" i="1" a="1"/>
  <c r="F561" i="1" s="1"/>
  <c r="F562" i="1" a="1"/>
  <c r="F562" i="1" s="1"/>
  <c r="F563" i="1" a="1"/>
  <c r="F563" i="1"/>
  <c r="F564" i="1" a="1"/>
  <c r="F564" i="1" s="1"/>
  <c r="F565" i="1" a="1"/>
  <c r="F565" i="1" s="1"/>
  <c r="F566" i="1" a="1"/>
  <c r="F566" i="1" s="1"/>
  <c r="F567" i="1" a="1"/>
  <c r="F567" i="1" s="1"/>
  <c r="F568" i="1" a="1"/>
  <c r="F568" i="1" s="1"/>
  <c r="F569" i="1" a="1"/>
  <c r="F569" i="1" s="1"/>
  <c r="F570" i="1" a="1"/>
  <c r="F570" i="1" s="1"/>
  <c r="F571" i="1" a="1"/>
  <c r="F571" i="1" s="1"/>
  <c r="F572" i="1" a="1"/>
  <c r="F572" i="1"/>
  <c r="F573" i="1" a="1"/>
  <c r="F573" i="1" s="1"/>
  <c r="F574" i="1" a="1"/>
  <c r="F574" i="1" s="1"/>
  <c r="F575" i="1" a="1"/>
  <c r="F575" i="1" s="1"/>
  <c r="F576" i="1" a="1"/>
  <c r="F576" i="1" s="1"/>
  <c r="F577" i="1" a="1"/>
  <c r="F577" i="1" s="1"/>
  <c r="F578" i="1" a="1"/>
  <c r="F578" i="1" s="1"/>
  <c r="F579" i="1" a="1"/>
  <c r="F579" i="1" s="1"/>
  <c r="F580" i="1" a="1"/>
  <c r="F580" i="1" s="1"/>
  <c r="J9" i="1" s="1"/>
  <c r="F581" i="1" a="1"/>
  <c r="F581" i="1" s="1"/>
  <c r="F582" i="1" a="1"/>
  <c r="F582" i="1" s="1"/>
  <c r="F583" i="1" a="1"/>
  <c r="F583" i="1" s="1"/>
  <c r="F584" i="1" a="1"/>
  <c r="F584" i="1" s="1"/>
  <c r="F585" i="1" a="1"/>
  <c r="F585" i="1" s="1"/>
  <c r="F586" i="1" a="1"/>
  <c r="F586" i="1" s="1"/>
  <c r="F587" i="1" a="1"/>
  <c r="F587" i="1" s="1"/>
  <c r="F588" i="1" a="1"/>
  <c r="F588" i="1" s="1"/>
  <c r="F589" i="1" a="1"/>
  <c r="F589" i="1"/>
  <c r="F590" i="1" a="1"/>
  <c r="F590" i="1" s="1"/>
  <c r="F591" i="1" a="1"/>
  <c r="F591" i="1" s="1"/>
  <c r="F592" i="1" a="1"/>
  <c r="F592" i="1" s="1"/>
  <c r="F593" i="1" a="1"/>
  <c r="F593" i="1" s="1"/>
  <c r="F594" i="1" a="1"/>
  <c r="F594" i="1" s="1"/>
  <c r="F595" i="1" a="1"/>
  <c r="F595" i="1"/>
  <c r="F596" i="1" a="1"/>
  <c r="F596" i="1" s="1"/>
  <c r="F597" i="1" a="1"/>
  <c r="F597" i="1" s="1"/>
  <c r="F598" i="1" a="1"/>
  <c r="F598" i="1" s="1"/>
  <c r="F599" i="1" a="1"/>
  <c r="F599" i="1" s="1"/>
  <c r="F600" i="1" a="1"/>
  <c r="F600" i="1" s="1"/>
  <c r="F601" i="1" a="1"/>
  <c r="F601" i="1" s="1"/>
  <c r="F602" i="1" a="1"/>
  <c r="F602" i="1" s="1"/>
  <c r="F603" i="1" a="1"/>
  <c r="F603" i="1"/>
  <c r="F604" i="1" a="1"/>
  <c r="F604" i="1" s="1"/>
  <c r="F605" i="1" a="1"/>
  <c r="F605" i="1" s="1"/>
  <c r="F606" i="1" a="1"/>
  <c r="F606" i="1" s="1"/>
  <c r="F607" i="1" a="1"/>
  <c r="F607" i="1" s="1"/>
  <c r="F608" i="1" a="1"/>
  <c r="F608" i="1" s="1"/>
  <c r="F609" i="1" a="1"/>
  <c r="F609" i="1" s="1"/>
  <c r="F610" i="1" a="1"/>
  <c r="F610" i="1" s="1"/>
  <c r="F611" i="1" a="1"/>
  <c r="F611" i="1" s="1"/>
  <c r="J10" i="1" s="1"/>
  <c r="F612" i="1" a="1"/>
  <c r="F612" i="1" s="1"/>
  <c r="F613" i="1" a="1"/>
  <c r="F613" i="1" s="1"/>
  <c r="F614" i="1" a="1"/>
  <c r="F614" i="1" s="1"/>
  <c r="F615" i="1" a="1"/>
  <c r="F615" i="1"/>
  <c r="F616" i="1" a="1"/>
  <c r="F616" i="1" s="1"/>
  <c r="F617" i="1" a="1"/>
  <c r="F617" i="1" s="1"/>
  <c r="F618" i="1" a="1"/>
  <c r="F618" i="1" s="1"/>
  <c r="F619" i="1" a="1"/>
  <c r="F619" i="1" s="1"/>
  <c r="F620" i="1" a="1"/>
  <c r="F620" i="1" s="1"/>
  <c r="F621" i="1" a="1"/>
  <c r="F621" i="1" s="1"/>
  <c r="F622" i="1" a="1"/>
  <c r="F622" i="1" s="1"/>
  <c r="F623" i="1" a="1"/>
  <c r="F623" i="1" s="1"/>
  <c r="F624" i="1" a="1"/>
  <c r="F624" i="1" s="1"/>
  <c r="F625" i="1" a="1"/>
  <c r="F625" i="1" s="1"/>
  <c r="F626" i="1" a="1"/>
  <c r="F626" i="1" s="1"/>
  <c r="F627" i="1" a="1"/>
  <c r="F627" i="1" s="1"/>
  <c r="F628" i="1" a="1"/>
  <c r="F628" i="1" s="1"/>
  <c r="F629" i="1" a="1"/>
  <c r="F629" i="1" s="1"/>
  <c r="F630" i="1" a="1"/>
  <c r="F630" i="1" s="1"/>
  <c r="F631" i="1" a="1"/>
  <c r="F631" i="1" s="1"/>
  <c r="F632" i="1" a="1"/>
  <c r="F632" i="1" s="1"/>
  <c r="F633" i="1" a="1"/>
  <c r="F633" i="1"/>
  <c r="F634" i="1" a="1"/>
  <c r="F634" i="1" s="1"/>
  <c r="F635" i="1" a="1"/>
  <c r="F635" i="1"/>
  <c r="F636" i="1" a="1"/>
  <c r="F636" i="1" s="1"/>
  <c r="F637" i="1" a="1"/>
  <c r="F637" i="1" s="1"/>
  <c r="F638" i="1" a="1"/>
  <c r="F638" i="1" s="1"/>
  <c r="F639" i="1" a="1"/>
  <c r="F639" i="1" s="1"/>
  <c r="F640" i="1" a="1"/>
  <c r="F640" i="1" s="1"/>
  <c r="F641" i="1" a="1"/>
  <c r="F641" i="1" s="1"/>
  <c r="J11" i="1" s="1"/>
  <c r="F642" i="1" a="1"/>
  <c r="F642" i="1" s="1"/>
  <c r="F643" i="1" a="1"/>
  <c r="F643" i="1" s="1"/>
  <c r="F644" i="1" a="1"/>
  <c r="F644" i="1" s="1"/>
  <c r="F645" i="1" a="1"/>
  <c r="F645" i="1" s="1"/>
  <c r="F646" i="1" a="1"/>
  <c r="F646" i="1" s="1"/>
  <c r="F647" i="1" a="1"/>
  <c r="F647" i="1" s="1"/>
  <c r="F648" i="1" a="1"/>
  <c r="F648" i="1" s="1"/>
  <c r="F649" i="1" a="1"/>
  <c r="F649" i="1" s="1"/>
  <c r="F650" i="1" a="1"/>
  <c r="F650" i="1" s="1"/>
  <c r="F651" i="1" a="1"/>
  <c r="F651" i="1" s="1"/>
  <c r="F652" i="1" a="1"/>
  <c r="F652" i="1" s="1"/>
  <c r="F653" i="1" a="1"/>
  <c r="F653" i="1" s="1"/>
  <c r="F654" i="1" a="1"/>
  <c r="F654" i="1"/>
  <c r="F655" i="1" a="1"/>
  <c r="F655" i="1" s="1"/>
  <c r="F656" i="1" a="1"/>
  <c r="F656" i="1" s="1"/>
  <c r="F657" i="1" a="1"/>
  <c r="F657" i="1" s="1"/>
  <c r="F658" i="1" a="1"/>
  <c r="F658" i="1" s="1"/>
  <c r="F659" i="1" a="1"/>
  <c r="F659" i="1" s="1"/>
  <c r="F660" i="1" a="1"/>
  <c r="F660" i="1" s="1"/>
  <c r="F661" i="1" a="1"/>
  <c r="F661" i="1" s="1"/>
  <c r="F662" i="1" a="1"/>
  <c r="F662" i="1" s="1"/>
  <c r="F663" i="1" a="1"/>
  <c r="F663" i="1" s="1"/>
  <c r="F664" i="1" a="1"/>
  <c r="F664" i="1" s="1"/>
  <c r="F665" i="1" a="1"/>
  <c r="F665" i="1" s="1"/>
  <c r="F666" i="1" a="1"/>
  <c r="F666" i="1" s="1"/>
  <c r="F667" i="1" a="1"/>
  <c r="F667" i="1" s="1"/>
  <c r="F668" i="1" a="1"/>
  <c r="F668" i="1" s="1"/>
  <c r="F669" i="1" a="1"/>
  <c r="F669" i="1" s="1"/>
  <c r="F670" i="1" a="1"/>
  <c r="F670" i="1" s="1"/>
  <c r="F671" i="1" a="1"/>
  <c r="F671" i="1" s="1"/>
  <c r="F672" i="1" a="1"/>
  <c r="F672" i="1" s="1"/>
  <c r="J12" i="1" s="1"/>
  <c r="F673" i="1" a="1"/>
  <c r="F673" i="1" s="1"/>
  <c r="F674" i="1" a="1"/>
  <c r="F674" i="1" s="1"/>
  <c r="F675" i="1" a="1"/>
  <c r="F675" i="1" s="1"/>
  <c r="F676" i="1" a="1"/>
  <c r="F676" i="1" s="1"/>
  <c r="F677" i="1" a="1"/>
  <c r="F677" i="1" s="1"/>
  <c r="F678" i="1" a="1"/>
  <c r="F678" i="1" s="1"/>
  <c r="F679" i="1" a="1"/>
  <c r="F679" i="1" s="1"/>
  <c r="F680" i="1" a="1"/>
  <c r="F680" i="1" s="1"/>
  <c r="F681" i="1" a="1"/>
  <c r="F681" i="1" s="1"/>
  <c r="F682" i="1" a="1"/>
  <c r="F682" i="1" s="1"/>
  <c r="F683" i="1" a="1"/>
  <c r="F683" i="1" s="1"/>
  <c r="F684" i="1" a="1"/>
  <c r="F684" i="1" s="1"/>
  <c r="F685" i="1" a="1"/>
  <c r="F685" i="1" s="1"/>
  <c r="F686" i="1" a="1"/>
  <c r="F686" i="1" s="1"/>
  <c r="F687" i="1" a="1"/>
  <c r="F687" i="1" s="1"/>
  <c r="F688" i="1" a="1"/>
  <c r="F688" i="1" s="1"/>
  <c r="F689" i="1" a="1"/>
  <c r="F689" i="1" s="1"/>
  <c r="F690" i="1" a="1"/>
  <c r="F690" i="1" s="1"/>
  <c r="F691" i="1" a="1"/>
  <c r="F691" i="1" s="1"/>
  <c r="F692" i="1" a="1"/>
  <c r="F692" i="1" s="1"/>
  <c r="F693" i="1" a="1"/>
  <c r="F693" i="1" s="1"/>
  <c r="F694" i="1" a="1"/>
  <c r="F694" i="1" s="1"/>
  <c r="F695" i="1" a="1"/>
  <c r="F695" i="1" s="1"/>
  <c r="F696" i="1" a="1"/>
  <c r="F696" i="1" s="1"/>
  <c r="F697" i="1" a="1"/>
  <c r="F697" i="1" s="1"/>
  <c r="F698" i="1" a="1"/>
  <c r="F698" i="1" s="1"/>
  <c r="F699" i="1" a="1"/>
  <c r="F699" i="1" s="1"/>
  <c r="F700" i="1" a="1"/>
  <c r="F700" i="1" s="1"/>
  <c r="F701" i="1" a="1"/>
  <c r="F701" i="1" s="1"/>
  <c r="F702" i="1" a="1"/>
  <c r="F702" i="1" s="1"/>
  <c r="J13" i="1" s="1"/>
  <c r="F703" i="1" a="1"/>
  <c r="F703" i="1" s="1"/>
  <c r="F704" i="1" a="1"/>
  <c r="F704" i="1" s="1"/>
  <c r="F705" i="1" a="1"/>
  <c r="F705" i="1" s="1"/>
  <c r="F706" i="1" a="1"/>
  <c r="F706" i="1" s="1"/>
  <c r="F707" i="1" a="1"/>
  <c r="F707" i="1" s="1"/>
  <c r="F708" i="1" a="1"/>
  <c r="F708" i="1" s="1"/>
  <c r="F709" i="1" a="1"/>
  <c r="F709" i="1" s="1"/>
  <c r="F710" i="1" a="1"/>
  <c r="F710" i="1" s="1"/>
  <c r="F711" i="1" a="1"/>
  <c r="F711" i="1" s="1"/>
  <c r="F712" i="1" a="1"/>
  <c r="F712" i="1" s="1"/>
  <c r="F713" i="1" a="1"/>
  <c r="F713" i="1" s="1"/>
  <c r="F714" i="1" a="1"/>
  <c r="F714" i="1" s="1"/>
  <c r="F715" i="1" a="1"/>
  <c r="F715" i="1" s="1"/>
  <c r="F716" i="1" a="1"/>
  <c r="F716" i="1" s="1"/>
  <c r="F717" i="1" a="1"/>
  <c r="F717" i="1" s="1"/>
  <c r="F718" i="1" a="1"/>
  <c r="F718" i="1" s="1"/>
  <c r="F719" i="1" a="1"/>
  <c r="F719" i="1" s="1"/>
  <c r="F720" i="1" a="1"/>
  <c r="F720" i="1" s="1"/>
  <c r="F721" i="1" a="1"/>
  <c r="F721" i="1" s="1"/>
  <c r="F722" i="1" a="1"/>
  <c r="F722" i="1" s="1"/>
  <c r="F723" i="1" a="1"/>
  <c r="F723" i="1" s="1"/>
  <c r="F724" i="1" a="1"/>
  <c r="F724" i="1" s="1"/>
  <c r="F725" i="1" a="1"/>
  <c r="F725" i="1" s="1"/>
  <c r="F726" i="1" a="1"/>
  <c r="F726" i="1" s="1"/>
  <c r="F727" i="1" a="1"/>
  <c r="F727" i="1" s="1"/>
  <c r="F728" i="1" a="1"/>
  <c r="F728" i="1" s="1"/>
  <c r="F729" i="1" a="1"/>
  <c r="F729" i="1" s="1"/>
  <c r="F730" i="1" a="1"/>
  <c r="F730" i="1" s="1"/>
  <c r="F731" i="1" a="1"/>
  <c r="F731" i="1" s="1"/>
  <c r="F732" i="1" a="1"/>
  <c r="F732" i="1" s="1"/>
  <c r="F733" i="1" a="1"/>
  <c r="F733" i="1" s="1"/>
  <c r="K2" i="1" s="1"/>
  <c r="F734" i="1" a="1"/>
  <c r="F734" i="1" s="1"/>
  <c r="F735" i="1" a="1"/>
  <c r="F735" i="1" s="1"/>
  <c r="F736" i="1" a="1"/>
  <c r="F736" i="1" s="1"/>
  <c r="F737" i="1" a="1"/>
  <c r="F737" i="1" s="1"/>
  <c r="F738" i="1" a="1"/>
  <c r="F738" i="1" s="1"/>
  <c r="F739" i="1" a="1"/>
  <c r="F739" i="1" s="1"/>
  <c r="F740" i="1" a="1"/>
  <c r="F740" i="1" s="1"/>
  <c r="F741" i="1" a="1"/>
  <c r="F741" i="1" s="1"/>
  <c r="F742" i="1" a="1"/>
  <c r="F742" i="1" s="1"/>
  <c r="F743" i="1" a="1"/>
  <c r="F743" i="1" s="1"/>
  <c r="F744" i="1" a="1"/>
  <c r="F744" i="1" s="1"/>
  <c r="F745" i="1" a="1"/>
  <c r="F745" i="1" s="1"/>
  <c r="F746" i="1" a="1"/>
  <c r="F746" i="1" s="1"/>
  <c r="F747" i="1" a="1"/>
  <c r="F747" i="1" s="1"/>
  <c r="F748" i="1" a="1"/>
  <c r="F748" i="1" s="1"/>
  <c r="F749" i="1" a="1"/>
  <c r="F749" i="1" s="1"/>
  <c r="F750" i="1" a="1"/>
  <c r="F750" i="1" s="1"/>
  <c r="F751" i="1" a="1"/>
  <c r="F751" i="1" s="1"/>
  <c r="F752" i="1" a="1"/>
  <c r="F752" i="1" s="1"/>
  <c r="F753" i="1" a="1"/>
  <c r="F753" i="1" s="1"/>
  <c r="F754" i="1" a="1"/>
  <c r="F754" i="1" s="1"/>
  <c r="F755" i="1" a="1"/>
  <c r="F755" i="1" s="1"/>
  <c r="F756" i="1" a="1"/>
  <c r="F756" i="1" s="1"/>
  <c r="F757" i="1" a="1"/>
  <c r="F757" i="1" s="1"/>
  <c r="F758" i="1" a="1"/>
  <c r="F758" i="1" s="1"/>
  <c r="F759" i="1" a="1"/>
  <c r="F759" i="1" s="1"/>
  <c r="F760" i="1" a="1"/>
  <c r="F760" i="1" s="1"/>
  <c r="F761" i="1" a="1"/>
  <c r="F761" i="1" s="1"/>
  <c r="F762" i="1" a="1"/>
  <c r="F762" i="1" s="1"/>
  <c r="F763" i="1" a="1"/>
  <c r="F763" i="1" s="1"/>
  <c r="F764" i="1" a="1"/>
  <c r="F764" i="1" s="1"/>
  <c r="K3" i="1" s="1"/>
  <c r="F765" i="1" a="1"/>
  <c r="F765" i="1" s="1"/>
  <c r="F766" i="1" a="1"/>
  <c r="F766" i="1" s="1"/>
  <c r="F767" i="1" a="1"/>
  <c r="F767" i="1" s="1"/>
  <c r="D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23" i="1"/>
  <c r="D24" i="1"/>
  <c r="D25" i="1"/>
  <c r="D26" i="1"/>
  <c r="D30" i="1"/>
  <c r="D31" i="1"/>
  <c r="D32" i="1"/>
  <c r="D33" i="1"/>
  <c r="D34" i="1"/>
  <c r="D37" i="1"/>
  <c r="D38" i="1"/>
  <c r="D39" i="1"/>
  <c r="D40" i="1"/>
  <c r="D43" i="1"/>
  <c r="D44" i="1"/>
  <c r="D45" i="1"/>
  <c r="D46" i="1"/>
  <c r="D47" i="1"/>
  <c r="D48" i="1" s="1"/>
  <c r="D50" i="1"/>
  <c r="D51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 s="1"/>
  <c r="D91" i="1"/>
  <c r="D94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6" i="1"/>
  <c r="D187" i="1"/>
  <c r="D188" i="1"/>
  <c r="D189" i="1" s="1"/>
  <c r="D191" i="1"/>
  <c r="D192" i="1"/>
  <c r="D193" i="1"/>
  <c r="D194" i="1"/>
  <c r="D195" i="1"/>
  <c r="D196" i="1"/>
  <c r="D197" i="1"/>
  <c r="D198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6" i="1"/>
  <c r="D247" i="1"/>
  <c r="D248" i="1"/>
  <c r="D249" i="1"/>
  <c r="D250" i="1"/>
  <c r="D251" i="1"/>
  <c r="D252" i="1"/>
  <c r="D253" i="1"/>
  <c r="D254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 s="1"/>
  <c r="D342" i="1"/>
  <c r="D343" i="1"/>
  <c r="D344" i="1"/>
  <c r="D345" i="1"/>
  <c r="D346" i="1"/>
  <c r="D347" i="1"/>
  <c r="D348" i="1"/>
  <c r="D349" i="1"/>
  <c r="D350" i="1"/>
  <c r="D351" i="1"/>
  <c r="D352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7" i="1"/>
  <c r="D408" i="1"/>
  <c r="D409" i="1"/>
  <c r="D410" i="1"/>
  <c r="D411" i="1"/>
  <c r="D412" i="1"/>
  <c r="D413" i="1"/>
  <c r="D417" i="1"/>
  <c r="D418" i="1"/>
  <c r="D419" i="1"/>
  <c r="D420" i="1"/>
  <c r="D421" i="1"/>
  <c r="D422" i="1"/>
  <c r="D423" i="1"/>
  <c r="D424" i="1"/>
  <c r="D425" i="1" s="1"/>
  <c r="D427" i="1"/>
  <c r="D428" i="1"/>
  <c r="D429" i="1"/>
  <c r="D430" i="1"/>
  <c r="D431" i="1"/>
  <c r="D432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2" i="1"/>
  <c r="D455" i="1"/>
  <c r="D456" i="1"/>
  <c r="D457" i="1"/>
  <c r="D458" i="1"/>
  <c r="D459" i="1"/>
  <c r="D460" i="1"/>
  <c r="D461" i="1"/>
  <c r="D462" i="1"/>
  <c r="D463" i="1"/>
  <c r="D464" i="1"/>
  <c r="D465" i="1"/>
  <c r="D466" i="1" s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7" i="1"/>
  <c r="D510" i="1"/>
  <c r="D511" i="1"/>
  <c r="D514" i="1"/>
  <c r="D515" i="1"/>
  <c r="D516" i="1"/>
  <c r="D517" i="1"/>
  <c r="D518" i="1"/>
  <c r="D522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70" i="1"/>
  <c r="D571" i="1"/>
  <c r="D572" i="1"/>
  <c r="D575" i="1"/>
  <c r="D576" i="1"/>
  <c r="D577" i="1"/>
  <c r="D578" i="1"/>
  <c r="D579" i="1"/>
  <c r="D580" i="1"/>
  <c r="D581" i="1"/>
  <c r="D582" i="1"/>
  <c r="D583" i="1"/>
  <c r="D584" i="1"/>
  <c r="D585" i="1"/>
  <c r="D586" i="1" s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4" i="1"/>
  <c r="D625" i="1"/>
  <c r="D626" i="1"/>
  <c r="D627" i="1"/>
  <c r="D628" i="1"/>
  <c r="D629" i="1"/>
  <c r="D630" i="1"/>
  <c r="D631" i="1"/>
  <c r="D632" i="1"/>
  <c r="D633" i="1"/>
  <c r="D634" i="1"/>
  <c r="D637" i="1"/>
  <c r="D638" i="1"/>
  <c r="D639" i="1"/>
  <c r="D640" i="1"/>
  <c r="D641" i="1"/>
  <c r="D642" i="1"/>
  <c r="D643" i="1"/>
  <c r="D644" i="1"/>
  <c r="D645" i="1"/>
  <c r="D646" i="1"/>
  <c r="D647" i="1"/>
  <c r="D648" i="1" s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 s="1"/>
  <c r="D671" i="1"/>
  <c r="D672" i="1"/>
  <c r="D673" i="1"/>
  <c r="D674" i="1"/>
  <c r="D678" i="1"/>
  <c r="D679" i="1"/>
  <c r="D680" i="1"/>
  <c r="D681" i="1"/>
  <c r="D682" i="1"/>
  <c r="D683" i="1"/>
  <c r="D684" i="1"/>
  <c r="D685" i="1"/>
  <c r="D686" i="1"/>
  <c r="D687" i="1"/>
  <c r="D688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 s="1"/>
  <c r="D711" i="1" s="1"/>
  <c r="D712" i="1" s="1"/>
  <c r="D713" i="1"/>
  <c r="D714" i="1" s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 s="1"/>
  <c r="D733" i="1" s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2" i="1"/>
  <c r="D229" i="1" l="1"/>
  <c r="D426" i="1"/>
  <c r="D90" i="1"/>
  <c r="D450" i="1"/>
  <c r="D675" i="1"/>
  <c r="D483" i="1"/>
  <c r="D715" i="1"/>
  <c r="D635" i="1"/>
  <c r="D467" i="1"/>
  <c r="D353" i="1"/>
  <c r="D199" i="1"/>
  <c r="D190" i="1"/>
  <c r="D689" i="1"/>
  <c r="D669" i="1"/>
  <c r="D512" i="1"/>
  <c r="D433" i="1"/>
  <c r="D414" i="1"/>
  <c r="D404" i="1"/>
  <c r="D369" i="1"/>
  <c r="D35" i="1"/>
  <c r="D3" i="1"/>
  <c r="D573" i="1"/>
  <c r="D295" i="1"/>
  <c r="D567" i="1"/>
  <c r="D19" i="1"/>
  <c r="D649" i="1"/>
  <c r="D523" i="1"/>
  <c r="D508" i="1"/>
  <c r="D453" i="1"/>
  <c r="D341" i="1"/>
  <c r="D139" i="1"/>
  <c r="D113" i="1"/>
  <c r="D95" i="1"/>
  <c r="D52" i="1"/>
  <c r="D587" i="1"/>
  <c r="D547" i="1"/>
  <c r="D519" i="1"/>
  <c r="D504" i="1"/>
  <c r="D255" i="1"/>
  <c r="D183" i="1"/>
  <c r="D622" i="1"/>
  <c r="D244" i="1"/>
  <c r="D92" i="1"/>
  <c r="D41" i="1"/>
  <c r="D49" i="1"/>
  <c r="D27" i="1"/>
  <c r="D451" i="1" l="1"/>
  <c r="D716" i="1"/>
  <c r="D484" i="1"/>
  <c r="D636" i="1"/>
  <c r="D676" i="1"/>
  <c r="D230" i="1"/>
  <c r="D509" i="1"/>
  <c r="D623" i="1"/>
  <c r="D140" i="1"/>
  <c r="D524" i="1"/>
  <c r="D296" i="1"/>
  <c r="D513" i="1"/>
  <c r="D568" i="1"/>
  <c r="D93" i="1"/>
  <c r="D370" i="1"/>
  <c r="D690" i="1"/>
  <c r="D114" i="1"/>
  <c r="D434" i="1"/>
  <c r="D256" i="1"/>
  <c r="D200" i="1"/>
  <c r="D42" i="1"/>
  <c r="D354" i="1"/>
  <c r="D28" i="1"/>
  <c r="D505" i="1"/>
  <c r="D53" i="1"/>
  <c r="D574" i="1"/>
  <c r="D245" i="1"/>
  <c r="D520" i="1"/>
  <c r="D96" i="1"/>
  <c r="D454" i="1"/>
  <c r="D20" i="1"/>
  <c r="D405" i="1"/>
  <c r="D36" i="1"/>
  <c r="D670" i="1"/>
  <c r="D184" i="1"/>
  <c r="D548" i="1"/>
  <c r="D415" i="1"/>
  <c r="D677" i="1" l="1"/>
  <c r="D435" i="1"/>
  <c r="D54" i="1"/>
  <c r="D506" i="1"/>
  <c r="D569" i="1"/>
  <c r="D416" i="1"/>
  <c r="D406" i="1"/>
  <c r="D257" i="1"/>
  <c r="D371" i="1"/>
  <c r="D521" i="1"/>
  <c r="D141" i="1"/>
  <c r="D185" i="1"/>
  <c r="D21" i="1"/>
  <c r="D29" i="1"/>
  <c r="D436" i="1" l="1"/>
  <c r="D22" i="1"/>
  <c r="D142" i="1"/>
  <c r="D143" i="1" l="1"/>
  <c r="P2" i="1" l="1" a="1"/>
  <c r="P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<sst xmlns="http://schemas.openxmlformats.org/spreadsheetml/2006/main" count="6" uniqueCount="6">
  <si>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Date</t>
  </si>
  <si>
    <t>Valeur</t>
  </si>
  <si>
    <t>Mois</t>
  </si>
  <si>
    <t>0</t>
  </si>
  <si>
    <t>test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</si>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</sst>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  <scheme val="minor"/>
    </font>
    <font>
      <sz val="8"/>
      <name val="Arial"/>
      <family val="2"/>
      <scheme val="minor"/>
    </font>
    <font>
      <sz val="12"/>
      <color theme="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436CA6-7395-47AF-9285-3A3B442B67E7}" name="data" displayName="data" ref="A1:F767" totalsRowShown="0">
  <autoFilter ref="A1:F767" xr:uid="{D8436CA6-7395-47AF-9285-3A3B442B67E7}"/>
  <tableColumns count="6">
    <tableColumn id="1" xr3:uid="{D3EA1535-D868-4847-B2D5-70E74BE81A26}" name="Date" dataDxfId="3"/>
    <tableColumn id="2" xr3:uid="{9F1D4004-812F-4B71-AA51-50BCECE5B88E}" name="Mois">
      <calculatedColumnFormula>MONTH(A2)</calculatedColumnFormula>
    </tableColumn>
    <tableColumn id="3" xr3:uid="{D53E3DA4-7F7E-46D9-B9DE-94BDAF56CD24}" name="Valeur"/>
    <tableColumn id="4" xr3:uid="{AF8F00B2-4D80-4DAC-86E8-C65A4C74515D}" name="0" dataDxfId="2">
      <calculatedColumnFormula>IF(AND(C2&lt;0,OR(C1&lt;0,C3&lt;0)),D1+1,0)</calculatedColumnFormula>
    </tableColumn>
    <tableColumn id="5" xr3:uid="{BB220579-07FC-4D62-A97B-BADA3BF570FC}" name="test" dataDxfId="1">
      <calculatedColumnFormula>IF(AND(D2&lt;&gt;0,D3=0),D2,0)</calculatedColumnFormula>
    </tableColumn>
    <tableColumn id="6" xr3:uid="{5C144CC5-3E98-4519-B576-E0E26CFA09DE}" name="Moy" dataDxfId="0">
      <calculatedColumnFormula array="1">IFERROR(AVERAGE(_xlfn._xlws.FILTER(data[test],(TEXT(data[Date],"AAAA-MM")=TEXT(data[[#This Row],[Date]],"AAAA-MM"))*(data[test]&lt;&gt;0))),0)</calculatedColumnFormula>
    </tableColumn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0CE16-6288-304B-95A5-3682FB039D53}">
  <dimension ref="A1:P767"/>
  <sheetViews>
    <sheetView showGridLines="0" tabSelected="1" zoomScaleNormal="100" workbookViewId="0">
      <selection activeCell="M12" sqref="M12"/>
    </sheetView>
  </sheetViews>
  <sheetFormatPr baseColWidth="10" defaultRowHeight="15.5" x14ac:dyDescent="0.35"/>
  <cols>
    <col min="1" max="1" width="9.921875" bestFit="1" customWidth="1"/>
    <col min="2" max="2" width="7.07421875" bestFit="1" customWidth="1"/>
    <col min="3" max="3" width="8.3828125" bestFit="1" customWidth="1"/>
    <col min="4" max="4" width="5.69140625" bestFit="1" customWidth="1"/>
    <col min="5" max="5" width="7.921875" bestFit="1" customWidth="1"/>
    <col min="6" max="6" width="11.84375" bestFit="1" customWidth="1"/>
    <col min="8" max="11" width="6.765625" customWidth="1"/>
    <col min="12" max="12" width="4.84375" bestFit="1" customWidth="1"/>
    <col min="13" max="21" width="15.07421875" bestFit="1" customWidth="1"/>
    <col min="22" max="22" width="9.84375" bestFit="1" customWidth="1"/>
    <col min="23" max="34" width="6.61328125" bestFit="1" customWidth="1"/>
    <col min="35" max="35" width="9.84375" bestFit="1" customWidth="1"/>
    <col min="36" max="37" width="6.61328125" bestFit="1" customWidth="1"/>
    <col min="38" max="38" width="9.84375" bestFit="1" customWidth="1"/>
    <col min="39" max="775" width="9.921875" bestFit="1" customWidth="1"/>
  </cols>
  <sheetData>
    <row r="1" spans="1:16" x14ac:dyDescent="0.35">
      <c r="A1" t="s">
        <v>0</v>
      </c>
      <c r="B1" t="s">
        <v>2</v>
      </c>
      <c r="C1" t="s">
        <v>1</v>
      </c>
      <c r="D1" s="2" t="s">
        <v>3</v>
      </c>
      <c r="E1" s="2" t="s">
        <v>4</v>
      </c>
      <c r="F1" s="2" t="s">
        <v>5</v>
      </c>
      <c r="H1" s="4"/>
      <c r="I1" s="4">
        <v>2023</v>
      </c>
      <c r="J1" s="4">
        <v>2024</v>
      </c>
      <c r="K1" s="4">
        <v>2025</v>
      </c>
    </row>
    <row r="2" spans="1:16" x14ac:dyDescent="0.35">
      <c r="A2" s="1">
        <v>44927</v>
      </c>
      <c r="B2">
        <f>MONTH(A2)</f>
        <v>1</v>
      </c>
      <c r="C2">
        <v>-73</v>
      </c>
      <c r="D2" s="2">
        <f t="shared" ref="D2:D65" si="0">IF(AND(C2&lt;0,OR(C1&lt;0,C3&lt;0)),D1+1,0)</f>
        <v>1</v>
      </c>
      <c r="E2" s="2">
        <f t="shared" ref="E2:E65" si="1">IF(AND(D2&lt;&gt;0,D3=0),D2,0)</f>
        <v>0</v>
      </c>
      <c r="F2" s="2" cm="1">
        <f t="array" ref="F2">IFERROR(AVERAGE(_xlfn._xlws.FILTER(data[test],(TEXT(data[Date],"AAAA-MM")=TEXT(data[[#This Row],[Date]],"AAAA-MM"))*(data[test]&lt;&gt;0))),0)</f>
        <v>3</v>
      </c>
      <c r="H2" s="3">
        <v>1</v>
      </c>
      <c r="I2" s="5">
        <f>_xlfn.XLOOKUP(DATE(I$1,$H2,1),data[Date],data[Moy],"-")</f>
        <v>3</v>
      </c>
      <c r="J2" s="5">
        <f>_xlfn.XLOOKUP(DATE(J$1,$H2,1),data[Date],data[Moy],"-")</f>
        <v>3</v>
      </c>
      <c r="K2" s="5">
        <f>_xlfn.XLOOKUP(DATE(K$1,$H2,1),data[Date],data[Moy],"-")</f>
        <v>2</v>
      </c>
      <c r="P2" cm="1">
        <f t="array" ref="P2">AVERAGE(_xlfn._xlws.FILTER(data[test],(TEXT(data[Date],"AAAA-MM")=TEXT(data[[#This Row],[Date]],"AAAA-MM"))*(data[test]&lt;&gt;0)))</f>
        <v>3</v>
      </c>
    </row>
    <row r="3" spans="1:16" x14ac:dyDescent="0.35">
      <c r="A3" s="1">
        <v>44928</v>
      </c>
      <c r="B3">
        <f t="shared" ref="B3:B66" si="2">MONTH(A3)</f>
        <v>1</v>
      </c>
      <c r="C3">
        <v>-124</v>
      </c>
      <c r="D3" s="2">
        <f t="shared" si="0"/>
        <v>2</v>
      </c>
      <c r="E3" s="2">
        <f t="shared" si="1"/>
        <v>2</v>
      </c>
      <c r="F3" s="2" cm="1">
        <f t="array" ref="F3">IFERROR(AVERAGE(_xlfn._xlws.FILTER(data[test],(TEXT(data[Date],"AAAA-MM")=TEXT(data[[#This Row],[Date]],"AAAA-MM"))*(data[test]&lt;&gt;0))),0)</f>
        <v>3</v>
      </c>
      <c r="H3" s="3">
        <v>2</v>
      </c>
      <c r="I3" s="5">
        <f>_xlfn.XLOOKUP(DATE(I$1,$H3,1),data[Date],data[Moy],"-")</f>
        <v>2.25</v>
      </c>
      <c r="J3" s="5">
        <f>_xlfn.XLOOKUP(DATE(J$1,$H3,1),data[Date],data[Moy],"-")</f>
        <v>2.6666666666666665</v>
      </c>
      <c r="K3" s="5">
        <f>_xlfn.XLOOKUP(DATE(K$1,$H3,1),data[Date],data[Moy],"-")</f>
        <v>0</v>
      </c>
    </row>
    <row r="4" spans="1:16" x14ac:dyDescent="0.35">
      <c r="A4" s="1">
        <v>44929</v>
      </c>
      <c r="B4">
        <f t="shared" si="2"/>
        <v>1</v>
      </c>
      <c r="C4">
        <v>265</v>
      </c>
      <c r="D4" s="2">
        <f t="shared" si="0"/>
        <v>0</v>
      </c>
      <c r="E4" s="2">
        <f t="shared" si="1"/>
        <v>0</v>
      </c>
      <c r="F4" s="2" cm="1">
        <f t="array" ref="F4">IFERROR(AVERAGE(_xlfn._xlws.FILTER(data[test],(TEXT(data[Date],"AAAA-MM")=TEXT(data[[#This Row],[Date]],"AAAA-MM"))*(data[test]&lt;&gt;0))),0)</f>
        <v>3</v>
      </c>
      <c r="H4" s="3">
        <v>3</v>
      </c>
      <c r="I4" s="5">
        <f>_xlfn.XLOOKUP(DATE(I$1,$H4,1),data[Date],data[Moy],"-")</f>
        <v>2</v>
      </c>
      <c r="J4" s="5">
        <f>_xlfn.XLOOKUP(DATE(J$1,$H4,1),data[Date],data[Moy],"-")</f>
        <v>2.6666666666666665</v>
      </c>
      <c r="K4" s="5" t="str">
        <f>_xlfn.XLOOKUP(DATE(K$1,$H4,1),data[Date],data[Moy],"-")</f>
        <v>-</v>
      </c>
    </row>
    <row r="5" spans="1:16" x14ac:dyDescent="0.35">
      <c r="A5" s="1">
        <v>44930</v>
      </c>
      <c r="B5">
        <f t="shared" si="2"/>
        <v>1</v>
      </c>
      <c r="C5">
        <v>370</v>
      </c>
      <c r="D5" s="2">
        <f t="shared" si="0"/>
        <v>0</v>
      </c>
      <c r="E5" s="2">
        <f t="shared" si="1"/>
        <v>0</v>
      </c>
      <c r="F5" s="2" cm="1">
        <f t="array" ref="F5">IFERROR(AVERAGE(_xlfn._xlws.FILTER(data[test],(TEXT(data[Date],"AAAA-MM")=TEXT(data[[#This Row],[Date]],"AAAA-MM"))*(data[test]&lt;&gt;0))),0)</f>
        <v>3</v>
      </c>
      <c r="H5" s="3">
        <v>4</v>
      </c>
      <c r="I5" s="5">
        <f>_xlfn.XLOOKUP(DATE(I$1,$H5,1),data[Date],data[Moy],"-")</f>
        <v>2</v>
      </c>
      <c r="J5" s="5">
        <f>_xlfn.XLOOKUP(DATE(J$1,$H5,1),data[Date],data[Moy],"-")</f>
        <v>2</v>
      </c>
      <c r="K5" s="5" t="str">
        <f>_xlfn.XLOOKUP(DATE(K$1,$H5,1),data[Date],data[Moy],"-")</f>
        <v>-</v>
      </c>
    </row>
    <row r="6" spans="1:16" x14ac:dyDescent="0.35">
      <c r="A6" s="1">
        <v>44931</v>
      </c>
      <c r="B6">
        <f t="shared" si="2"/>
        <v>1</v>
      </c>
      <c r="C6">
        <v>157</v>
      </c>
      <c r="D6" s="2">
        <f t="shared" si="0"/>
        <v>0</v>
      </c>
      <c r="E6" s="2">
        <f t="shared" si="1"/>
        <v>0</v>
      </c>
      <c r="F6" s="2" cm="1">
        <f t="array" ref="F6">IFERROR(AVERAGE(_xlfn._xlws.FILTER(data[test],(TEXT(data[Date],"AAAA-MM")=TEXT(data[[#This Row],[Date]],"AAAA-MM"))*(data[test]&lt;&gt;0))),0)</f>
        <v>3</v>
      </c>
      <c r="H6" s="3">
        <v>5</v>
      </c>
      <c r="I6" s="5">
        <f>_xlfn.XLOOKUP(DATE(I$1,$H6,1),data[Date],data[Moy],"-")</f>
        <v>5</v>
      </c>
      <c r="J6" s="5">
        <f>_xlfn.XLOOKUP(DATE(J$1,$H6,1),data[Date],data[Moy],"-")</f>
        <v>2.3333333333333335</v>
      </c>
      <c r="K6" s="5" t="str">
        <f>_xlfn.XLOOKUP(DATE(K$1,$H6,1),data[Date],data[Moy],"-")</f>
        <v>-</v>
      </c>
    </row>
    <row r="7" spans="1:16" x14ac:dyDescent="0.35">
      <c r="A7" s="1">
        <v>44932</v>
      </c>
      <c r="B7">
        <f t="shared" si="2"/>
        <v>1</v>
      </c>
      <c r="C7">
        <v>169</v>
      </c>
      <c r="D7" s="2">
        <f t="shared" si="0"/>
        <v>0</v>
      </c>
      <c r="E7" s="2">
        <f t="shared" si="1"/>
        <v>0</v>
      </c>
      <c r="F7" s="2" cm="1">
        <f t="array" ref="F7">IFERROR(AVERAGE(_xlfn._xlws.FILTER(data[test],(TEXT(data[Date],"AAAA-MM")=TEXT(data[[#This Row],[Date]],"AAAA-MM"))*(data[test]&lt;&gt;0))),0)</f>
        <v>3</v>
      </c>
      <c r="H7" s="3">
        <v>6</v>
      </c>
      <c r="I7" s="5">
        <f>_xlfn.XLOOKUP(DATE(I$1,$H7,1),data[Date],data[Moy],"-")</f>
        <v>0</v>
      </c>
      <c r="J7" s="5">
        <f>_xlfn.XLOOKUP(DATE(J$1,$H7,1),data[Date],data[Moy],"-")</f>
        <v>2.3333333333333335</v>
      </c>
      <c r="K7" s="5" t="str">
        <f>_xlfn.XLOOKUP(DATE(K$1,$H7,1),data[Date],data[Moy],"-")</f>
        <v>-</v>
      </c>
    </row>
    <row r="8" spans="1:16" x14ac:dyDescent="0.35">
      <c r="A8" s="1">
        <v>44933</v>
      </c>
      <c r="B8">
        <f t="shared" si="2"/>
        <v>1</v>
      </c>
      <c r="C8">
        <v>-195</v>
      </c>
      <c r="D8" s="2">
        <f t="shared" si="0"/>
        <v>0</v>
      </c>
      <c r="E8" s="2">
        <f t="shared" si="1"/>
        <v>0</v>
      </c>
      <c r="F8" s="2" cm="1">
        <f t="array" ref="F8">IFERROR(AVERAGE(_xlfn._xlws.FILTER(data[test],(TEXT(data[Date],"AAAA-MM")=TEXT(data[[#This Row],[Date]],"AAAA-MM"))*(data[test]&lt;&gt;0))),0)</f>
        <v>3</v>
      </c>
      <c r="H8" s="3">
        <v>7</v>
      </c>
      <c r="I8" s="5">
        <f>_xlfn.XLOOKUP(DATE(I$1,$H8,1),data[Date],data[Moy],"-")</f>
        <v>2.3333333333333335</v>
      </c>
      <c r="J8" s="5">
        <f>_xlfn.XLOOKUP(DATE(J$1,$H8,1),data[Date],data[Moy],"-")</f>
        <v>2.5</v>
      </c>
      <c r="K8" s="5" t="str">
        <f>_xlfn.XLOOKUP(DATE(K$1,$H8,1),data[Date],data[Moy],"-")</f>
        <v>-</v>
      </c>
    </row>
    <row r="9" spans="1:16" x14ac:dyDescent="0.35">
      <c r="A9" s="1">
        <v>44934</v>
      </c>
      <c r="B9">
        <f t="shared" si="2"/>
        <v>1</v>
      </c>
      <c r="C9">
        <v>205</v>
      </c>
      <c r="D9" s="2">
        <f t="shared" si="0"/>
        <v>0</v>
      </c>
      <c r="E9" s="2">
        <f t="shared" si="1"/>
        <v>0</v>
      </c>
      <c r="F9" s="2" cm="1">
        <f t="array" ref="F9">IFERROR(AVERAGE(_xlfn._xlws.FILTER(data[test],(TEXT(data[Date],"AAAA-MM")=TEXT(data[[#This Row],[Date]],"AAAA-MM"))*(data[test]&lt;&gt;0))),0)</f>
        <v>3</v>
      </c>
      <c r="H9" s="3">
        <v>8</v>
      </c>
      <c r="I9" s="5">
        <f>_xlfn.XLOOKUP(DATE(I$1,$H9,1),data[Date],data[Moy],"-")</f>
        <v>2</v>
      </c>
      <c r="J9" s="5">
        <f>_xlfn.XLOOKUP(DATE(J$1,$H9,1),data[Date],data[Moy],"-")</f>
        <v>2</v>
      </c>
      <c r="K9" s="5" t="str">
        <f>_xlfn.XLOOKUP(DATE(K$1,$H9,1),data[Date],data[Moy],"-")</f>
        <v>-</v>
      </c>
    </row>
    <row r="10" spans="1:16" x14ac:dyDescent="0.35">
      <c r="A10" s="1">
        <v>44935</v>
      </c>
      <c r="B10">
        <f t="shared" si="2"/>
        <v>1</v>
      </c>
      <c r="C10">
        <v>392</v>
      </c>
      <c r="D10" s="2">
        <f t="shared" si="0"/>
        <v>0</v>
      </c>
      <c r="E10" s="2">
        <f t="shared" si="1"/>
        <v>0</v>
      </c>
      <c r="F10" s="2" cm="1">
        <f t="array" ref="F10">IFERROR(AVERAGE(_xlfn._xlws.FILTER(data[test],(TEXT(data[Date],"AAAA-MM")=TEXT(data[[#This Row],[Date]],"AAAA-MM"))*(data[test]&lt;&gt;0))),0)</f>
        <v>3</v>
      </c>
      <c r="H10" s="3">
        <v>9</v>
      </c>
      <c r="I10" s="5">
        <f>_xlfn.XLOOKUP(DATE(I$1,$H10,1),data[Date],data[Moy],"-")</f>
        <v>2.5</v>
      </c>
      <c r="J10" s="5">
        <f>_xlfn.XLOOKUP(DATE(J$1,$H10,1),data[Date],data[Moy],"-")</f>
        <v>2</v>
      </c>
      <c r="K10" s="5" t="str">
        <f>_xlfn.XLOOKUP(DATE(K$1,$H10,1),data[Date],data[Moy],"-")</f>
        <v>-</v>
      </c>
    </row>
    <row r="11" spans="1:16" x14ac:dyDescent="0.35">
      <c r="A11" s="1">
        <v>44936</v>
      </c>
      <c r="B11">
        <f t="shared" si="2"/>
        <v>1</v>
      </c>
      <c r="C11">
        <v>470</v>
      </c>
      <c r="D11" s="2">
        <f t="shared" si="0"/>
        <v>0</v>
      </c>
      <c r="E11" s="2">
        <f t="shared" si="1"/>
        <v>0</v>
      </c>
      <c r="F11" s="2" cm="1">
        <f t="array" ref="F11">IFERROR(AVERAGE(_xlfn._xlws.FILTER(data[test],(TEXT(data[Date],"AAAA-MM")=TEXT(data[[#This Row],[Date]],"AAAA-MM"))*(data[test]&lt;&gt;0))),0)</f>
        <v>3</v>
      </c>
      <c r="H11" s="3">
        <v>10</v>
      </c>
      <c r="I11" s="5">
        <f>_xlfn.XLOOKUP(DATE(I$1,$H11,1),data[Date],data[Moy],"-")</f>
        <v>2</v>
      </c>
      <c r="J11" s="5">
        <f>_xlfn.XLOOKUP(DATE(J$1,$H11,1),data[Date],data[Moy],"-")</f>
        <v>2.5</v>
      </c>
      <c r="K11" s="5" t="str">
        <f>_xlfn.XLOOKUP(DATE(K$1,$H11,1),data[Date],data[Moy],"-")</f>
        <v>-</v>
      </c>
    </row>
    <row r="12" spans="1:16" x14ac:dyDescent="0.35">
      <c r="A12" s="1">
        <v>44937</v>
      </c>
      <c r="B12">
        <f t="shared" si="2"/>
        <v>1</v>
      </c>
      <c r="C12">
        <v>453</v>
      </c>
      <c r="D12" s="2">
        <f t="shared" si="0"/>
        <v>0</v>
      </c>
      <c r="E12" s="2">
        <f t="shared" si="1"/>
        <v>0</v>
      </c>
      <c r="F12" s="2" cm="1">
        <f t="array" ref="F12">IFERROR(AVERAGE(_xlfn._xlws.FILTER(data[test],(TEXT(data[Date],"AAAA-MM")=TEXT(data[[#This Row],[Date]],"AAAA-MM"))*(data[test]&lt;&gt;0))),0)</f>
        <v>3</v>
      </c>
      <c r="H12" s="3">
        <v>11</v>
      </c>
      <c r="I12" s="5">
        <f>_xlfn.XLOOKUP(DATE(I$1,$H12,1),data[Date],data[Moy],"-")</f>
        <v>0</v>
      </c>
      <c r="J12" s="5">
        <f>_xlfn.XLOOKUP(DATE(J$1,$H12,1),data[Date],data[Moy],"-")</f>
        <v>2.5</v>
      </c>
      <c r="K12" s="5" t="str">
        <f>_xlfn.XLOOKUP(DATE(K$1,$H12,1),data[Date],data[Moy],"-")</f>
        <v>-</v>
      </c>
    </row>
    <row r="13" spans="1:16" x14ac:dyDescent="0.35">
      <c r="A13" s="1">
        <v>44938</v>
      </c>
      <c r="B13">
        <f t="shared" si="2"/>
        <v>1</v>
      </c>
      <c r="C13">
        <v>-42</v>
      </c>
      <c r="D13" s="2">
        <f t="shared" si="0"/>
        <v>0</v>
      </c>
      <c r="E13" s="2">
        <f t="shared" si="1"/>
        <v>0</v>
      </c>
      <c r="F13" s="2" cm="1">
        <f t="array" ref="F13">IFERROR(AVERAGE(_xlfn._xlws.FILTER(data[test],(TEXT(data[Date],"AAAA-MM")=TEXT(data[[#This Row],[Date]],"AAAA-MM"))*(data[test]&lt;&gt;0))),0)</f>
        <v>3</v>
      </c>
      <c r="H13" s="3">
        <v>12</v>
      </c>
      <c r="I13" s="5">
        <f>_xlfn.XLOOKUP(DATE(I$1,$H13,1),data[Date],data[Moy],"-")</f>
        <v>2</v>
      </c>
      <c r="J13" s="5">
        <f>_xlfn.XLOOKUP(DATE(J$1,$H13,1),data[Date],data[Moy],"-")</f>
        <v>3</v>
      </c>
      <c r="K13" s="5" t="str">
        <f>_xlfn.XLOOKUP(DATE(K$1,$H13,1),data[Date],data[Moy],"-")</f>
        <v>-</v>
      </c>
    </row>
    <row r="14" spans="1:16" x14ac:dyDescent="0.35">
      <c r="A14" s="1">
        <v>44939</v>
      </c>
      <c r="B14">
        <f t="shared" si="2"/>
        <v>1</v>
      </c>
      <c r="C14">
        <v>425</v>
      </c>
      <c r="D14" s="2">
        <f t="shared" si="0"/>
        <v>0</v>
      </c>
      <c r="E14" s="2">
        <f t="shared" si="1"/>
        <v>0</v>
      </c>
      <c r="F14" s="2" cm="1">
        <f t="array" ref="F14">IFERROR(AVERAGE(_xlfn._xlws.FILTER(data[test],(TEXT(data[Date],"AAAA-MM")=TEXT(data[[#This Row],[Date]],"AAAA-MM"))*(data[test]&lt;&gt;0))),0)</f>
        <v>3</v>
      </c>
    </row>
    <row r="15" spans="1:16" x14ac:dyDescent="0.35">
      <c r="A15" s="1">
        <v>44940</v>
      </c>
      <c r="B15">
        <f t="shared" si="2"/>
        <v>1</v>
      </c>
      <c r="C15">
        <v>-65</v>
      </c>
      <c r="D15" s="2">
        <f t="shared" si="0"/>
        <v>0</v>
      </c>
      <c r="E15" s="2">
        <f t="shared" si="1"/>
        <v>0</v>
      </c>
      <c r="F15" s="2" cm="1">
        <f t="array" ref="F15">IFERROR(AVERAGE(_xlfn._xlws.FILTER(data[test],(TEXT(data[Date],"AAAA-MM")=TEXT(data[[#This Row],[Date]],"AAAA-MM"))*(data[test]&lt;&gt;0))),0)</f>
        <v>3</v>
      </c>
    </row>
    <row r="16" spans="1:16" x14ac:dyDescent="0.35">
      <c r="A16" s="1">
        <v>44941</v>
      </c>
      <c r="B16">
        <f t="shared" si="2"/>
        <v>1</v>
      </c>
      <c r="C16">
        <v>14</v>
      </c>
      <c r="D16" s="2">
        <f t="shared" si="0"/>
        <v>0</v>
      </c>
      <c r="E16" s="2">
        <f t="shared" si="1"/>
        <v>0</v>
      </c>
      <c r="F16" s="2" cm="1">
        <f t="array" ref="F16">IFERROR(AVERAGE(_xlfn._xlws.FILTER(data[test],(TEXT(data[Date],"AAAA-MM")=TEXT(data[[#This Row],[Date]],"AAAA-MM"))*(data[test]&lt;&gt;0))),0)</f>
        <v>3</v>
      </c>
    </row>
    <row r="17" spans="1:6" x14ac:dyDescent="0.35">
      <c r="A17" s="1">
        <v>44942</v>
      </c>
      <c r="B17">
        <f t="shared" si="2"/>
        <v>1</v>
      </c>
      <c r="C17">
        <v>-42</v>
      </c>
      <c r="D17" s="2">
        <f t="shared" si="0"/>
        <v>0</v>
      </c>
      <c r="E17" s="2">
        <f t="shared" si="1"/>
        <v>0</v>
      </c>
      <c r="F17" s="2" cm="1">
        <f t="array" ref="F17">IFERROR(AVERAGE(_xlfn._xlws.FILTER(data[test],(TEXT(data[Date],"AAAA-MM")=TEXT(data[[#This Row],[Date]],"AAAA-MM"))*(data[test]&lt;&gt;0))),0)</f>
        <v>3</v>
      </c>
    </row>
    <row r="18" spans="1:6" x14ac:dyDescent="0.35">
      <c r="A18" s="1">
        <v>44943</v>
      </c>
      <c r="B18">
        <f t="shared" si="2"/>
        <v>1</v>
      </c>
      <c r="C18">
        <v>481</v>
      </c>
      <c r="D18" s="2">
        <f t="shared" si="0"/>
        <v>0</v>
      </c>
      <c r="E18" s="2">
        <f t="shared" si="1"/>
        <v>0</v>
      </c>
      <c r="F18" s="2" cm="1">
        <f t="array" ref="F18">IFERROR(AVERAGE(_xlfn._xlws.FILTER(data[test],(TEXT(data[Date],"AAAA-MM")=TEXT(data[[#This Row],[Date]],"AAAA-MM"))*(data[test]&lt;&gt;0))),0)</f>
        <v>3</v>
      </c>
    </row>
    <row r="19" spans="1:6" x14ac:dyDescent="0.35">
      <c r="A19" s="1">
        <v>44944</v>
      </c>
      <c r="B19">
        <f t="shared" si="2"/>
        <v>1</v>
      </c>
      <c r="C19">
        <v>-80</v>
      </c>
      <c r="D19" s="2">
        <f t="shared" si="0"/>
        <v>1</v>
      </c>
      <c r="E19" s="2">
        <f t="shared" si="1"/>
        <v>0</v>
      </c>
      <c r="F19" s="2" cm="1">
        <f t="array" ref="F19">IFERROR(AVERAGE(_xlfn._xlws.FILTER(data[test],(TEXT(data[Date],"AAAA-MM")=TEXT(data[[#This Row],[Date]],"AAAA-MM"))*(data[test]&lt;&gt;0))),0)</f>
        <v>3</v>
      </c>
    </row>
    <row r="20" spans="1:6" x14ac:dyDescent="0.35">
      <c r="A20" s="1">
        <v>44945</v>
      </c>
      <c r="B20">
        <f t="shared" si="2"/>
        <v>1</v>
      </c>
      <c r="C20">
        <v>-115</v>
      </c>
      <c r="D20" s="2">
        <f t="shared" si="0"/>
        <v>2</v>
      </c>
      <c r="E20" s="2">
        <f t="shared" si="1"/>
        <v>0</v>
      </c>
      <c r="F20" s="2" cm="1">
        <f t="array" ref="F20">IFERROR(AVERAGE(_xlfn._xlws.FILTER(data[test],(TEXT(data[Date],"AAAA-MM")=TEXT(data[[#This Row],[Date]],"AAAA-MM"))*(data[test]&lt;&gt;0))),0)</f>
        <v>3</v>
      </c>
    </row>
    <row r="21" spans="1:6" x14ac:dyDescent="0.35">
      <c r="A21" s="1">
        <v>44946</v>
      </c>
      <c r="B21">
        <f t="shared" si="2"/>
        <v>1</v>
      </c>
      <c r="C21">
        <v>-23</v>
      </c>
      <c r="D21" s="2">
        <f t="shared" si="0"/>
        <v>3</v>
      </c>
      <c r="E21" s="2">
        <f t="shared" si="1"/>
        <v>0</v>
      </c>
      <c r="F21" s="2" cm="1">
        <f t="array" ref="F21">IFERROR(AVERAGE(_xlfn._xlws.FILTER(data[test],(TEXT(data[Date],"AAAA-MM")=TEXT(data[[#This Row],[Date]],"AAAA-MM"))*(data[test]&lt;&gt;0))),0)</f>
        <v>3</v>
      </c>
    </row>
    <row r="22" spans="1:6" x14ac:dyDescent="0.35">
      <c r="A22" s="1">
        <v>44947</v>
      </c>
      <c r="B22">
        <f t="shared" si="2"/>
        <v>1</v>
      </c>
      <c r="C22">
        <v>-14</v>
      </c>
      <c r="D22" s="2">
        <f t="shared" si="0"/>
        <v>4</v>
      </c>
      <c r="E22" s="2">
        <f t="shared" si="1"/>
        <v>4</v>
      </c>
      <c r="F22" s="2" cm="1">
        <f t="array" ref="F22">IFERROR(AVERAGE(_xlfn._xlws.FILTER(data[test],(TEXT(data[Date],"AAAA-MM")=TEXT(data[[#This Row],[Date]],"AAAA-MM"))*(data[test]&lt;&gt;0))),0)</f>
        <v>3</v>
      </c>
    </row>
    <row r="23" spans="1:6" x14ac:dyDescent="0.35">
      <c r="A23" s="1">
        <v>44948</v>
      </c>
      <c r="B23">
        <f t="shared" si="2"/>
        <v>1</v>
      </c>
      <c r="C23">
        <v>92</v>
      </c>
      <c r="D23" s="2">
        <f t="shared" si="0"/>
        <v>0</v>
      </c>
      <c r="E23" s="2">
        <f t="shared" si="1"/>
        <v>0</v>
      </c>
      <c r="F23" s="2" cm="1">
        <f t="array" ref="F23">IFERROR(AVERAGE(_xlfn._xlws.FILTER(data[test],(TEXT(data[Date],"AAAA-MM")=TEXT(data[[#This Row],[Date]],"AAAA-MM"))*(data[test]&lt;&gt;0))),0)</f>
        <v>3</v>
      </c>
    </row>
    <row r="24" spans="1:6" x14ac:dyDescent="0.35">
      <c r="A24" s="1">
        <v>44949</v>
      </c>
      <c r="B24">
        <f t="shared" si="2"/>
        <v>1</v>
      </c>
      <c r="C24">
        <v>114</v>
      </c>
      <c r="D24" s="2">
        <f t="shared" si="0"/>
        <v>0</v>
      </c>
      <c r="E24" s="2">
        <f t="shared" si="1"/>
        <v>0</v>
      </c>
      <c r="F24" s="2" cm="1">
        <f t="array" ref="F24">IFERROR(AVERAGE(_xlfn._xlws.FILTER(data[test],(TEXT(data[Date],"AAAA-MM")=TEXT(data[[#This Row],[Date]],"AAAA-MM"))*(data[test]&lt;&gt;0))),0)</f>
        <v>3</v>
      </c>
    </row>
    <row r="25" spans="1:6" x14ac:dyDescent="0.35">
      <c r="A25" s="1">
        <v>44950</v>
      </c>
      <c r="B25">
        <f t="shared" si="2"/>
        <v>1</v>
      </c>
      <c r="C25">
        <v>-64</v>
      </c>
      <c r="D25" s="2">
        <f t="shared" si="0"/>
        <v>0</v>
      </c>
      <c r="E25" s="2">
        <f t="shared" si="1"/>
        <v>0</v>
      </c>
      <c r="F25" s="2" cm="1">
        <f t="array" ref="F25">IFERROR(AVERAGE(_xlfn._xlws.FILTER(data[test],(TEXT(data[Date],"AAAA-MM")=TEXT(data[[#This Row],[Date]],"AAAA-MM"))*(data[test]&lt;&gt;0))),0)</f>
        <v>3</v>
      </c>
    </row>
    <row r="26" spans="1:6" x14ac:dyDescent="0.35">
      <c r="A26" s="1">
        <v>44951</v>
      </c>
      <c r="B26">
        <f t="shared" si="2"/>
        <v>1</v>
      </c>
      <c r="C26">
        <v>385</v>
      </c>
      <c r="D26" s="2">
        <f t="shared" si="0"/>
        <v>0</v>
      </c>
      <c r="E26" s="2">
        <f t="shared" si="1"/>
        <v>0</v>
      </c>
      <c r="F26" s="2" cm="1">
        <f t="array" ref="F26">IFERROR(AVERAGE(_xlfn._xlws.FILTER(data[test],(TEXT(data[Date],"AAAA-MM")=TEXT(data[[#This Row],[Date]],"AAAA-MM"))*(data[test]&lt;&gt;0))),0)</f>
        <v>3</v>
      </c>
    </row>
    <row r="27" spans="1:6" x14ac:dyDescent="0.35">
      <c r="A27" s="1">
        <v>44952</v>
      </c>
      <c r="B27">
        <f t="shared" si="2"/>
        <v>1</v>
      </c>
      <c r="C27">
        <v>-125</v>
      </c>
      <c r="D27" s="2">
        <f t="shared" si="0"/>
        <v>1</v>
      </c>
      <c r="E27" s="2">
        <f t="shared" si="1"/>
        <v>0</v>
      </c>
      <c r="F27" s="2" cm="1">
        <f t="array" ref="F27">IFERROR(AVERAGE(_xlfn._xlws.FILTER(data[test],(TEXT(data[Date],"AAAA-MM")=TEXT(data[[#This Row],[Date]],"AAAA-MM"))*(data[test]&lt;&gt;0))),0)</f>
        <v>3</v>
      </c>
    </row>
    <row r="28" spans="1:6" x14ac:dyDescent="0.35">
      <c r="A28" s="1">
        <v>44953</v>
      </c>
      <c r="B28">
        <f t="shared" si="2"/>
        <v>1</v>
      </c>
      <c r="C28">
        <v>-103</v>
      </c>
      <c r="D28" s="2">
        <f t="shared" si="0"/>
        <v>2</v>
      </c>
      <c r="E28" s="2">
        <f t="shared" si="1"/>
        <v>0</v>
      </c>
      <c r="F28" s="2" cm="1">
        <f t="array" ref="F28">IFERROR(AVERAGE(_xlfn._xlws.FILTER(data[test],(TEXT(data[Date],"AAAA-MM")=TEXT(data[[#This Row],[Date]],"AAAA-MM"))*(data[test]&lt;&gt;0))),0)</f>
        <v>3</v>
      </c>
    </row>
    <row r="29" spans="1:6" x14ac:dyDescent="0.35">
      <c r="A29" s="1">
        <v>44954</v>
      </c>
      <c r="B29">
        <f t="shared" si="2"/>
        <v>1</v>
      </c>
      <c r="C29">
        <v>-137</v>
      </c>
      <c r="D29" s="2">
        <f t="shared" si="0"/>
        <v>3</v>
      </c>
      <c r="E29" s="2">
        <f t="shared" si="1"/>
        <v>3</v>
      </c>
      <c r="F29" s="2" cm="1">
        <f t="array" ref="F29">IFERROR(AVERAGE(_xlfn._xlws.FILTER(data[test],(TEXT(data[Date],"AAAA-MM")=TEXT(data[[#This Row],[Date]],"AAAA-MM"))*(data[test]&lt;&gt;0))),0)</f>
        <v>3</v>
      </c>
    </row>
    <row r="30" spans="1:6" x14ac:dyDescent="0.35">
      <c r="A30" s="1">
        <v>44955</v>
      </c>
      <c r="B30">
        <f t="shared" si="2"/>
        <v>1</v>
      </c>
      <c r="C30">
        <v>129</v>
      </c>
      <c r="D30" s="2">
        <f t="shared" si="0"/>
        <v>0</v>
      </c>
      <c r="E30" s="2">
        <f t="shared" si="1"/>
        <v>0</v>
      </c>
      <c r="F30" s="2" cm="1">
        <f t="array" ref="F30">IFERROR(AVERAGE(_xlfn._xlws.FILTER(data[test],(TEXT(data[Date],"AAAA-MM")=TEXT(data[[#This Row],[Date]],"AAAA-MM"))*(data[test]&lt;&gt;0))),0)</f>
        <v>3</v>
      </c>
    </row>
    <row r="31" spans="1:6" x14ac:dyDescent="0.35">
      <c r="A31" s="1">
        <v>44956</v>
      </c>
      <c r="B31">
        <f t="shared" si="2"/>
        <v>1</v>
      </c>
      <c r="C31">
        <v>446</v>
      </c>
      <c r="D31" s="2">
        <f t="shared" si="0"/>
        <v>0</v>
      </c>
      <c r="E31" s="2">
        <f t="shared" si="1"/>
        <v>0</v>
      </c>
      <c r="F31" s="2" cm="1">
        <f t="array" ref="F31">IFERROR(AVERAGE(_xlfn._xlws.FILTER(data[test],(TEXT(data[Date],"AAAA-MM")=TEXT(data[[#This Row],[Date]],"AAAA-MM"))*(data[test]&lt;&gt;0))),0)</f>
        <v>3</v>
      </c>
    </row>
    <row r="32" spans="1:6" x14ac:dyDescent="0.35">
      <c r="A32" s="1">
        <v>44957</v>
      </c>
      <c r="B32">
        <f t="shared" si="2"/>
        <v>1</v>
      </c>
      <c r="C32">
        <v>208</v>
      </c>
      <c r="D32" s="2">
        <f t="shared" si="0"/>
        <v>0</v>
      </c>
      <c r="E32" s="2">
        <f t="shared" si="1"/>
        <v>0</v>
      </c>
      <c r="F32" s="2" cm="1">
        <f t="array" ref="F32">IFERROR(AVERAGE(_xlfn._xlws.FILTER(data[test],(TEXT(data[Date],"AAAA-MM")=TEXT(data[[#This Row],[Date]],"AAAA-MM"))*(data[test]&lt;&gt;0))),0)</f>
        <v>3</v>
      </c>
    </row>
    <row r="33" spans="1:6" x14ac:dyDescent="0.35">
      <c r="A33" s="1">
        <v>44958</v>
      </c>
      <c r="B33">
        <f t="shared" si="2"/>
        <v>2</v>
      </c>
      <c r="C33">
        <v>211</v>
      </c>
      <c r="D33" s="2">
        <f t="shared" si="0"/>
        <v>0</v>
      </c>
      <c r="E33" s="2">
        <f t="shared" si="1"/>
        <v>0</v>
      </c>
      <c r="F33" s="2" cm="1">
        <f t="array" ref="F33">IFERROR(AVERAGE(_xlfn._xlws.FILTER(data[test],(TEXT(data[Date],"AAAA-MM")=TEXT(data[[#This Row],[Date]],"AAAA-MM"))*(data[test]&lt;&gt;0))),0)</f>
        <v>2.25</v>
      </c>
    </row>
    <row r="34" spans="1:6" x14ac:dyDescent="0.35">
      <c r="A34" s="1">
        <v>44959</v>
      </c>
      <c r="B34">
        <f t="shared" si="2"/>
        <v>2</v>
      </c>
      <c r="C34">
        <v>345</v>
      </c>
      <c r="D34" s="2">
        <f t="shared" si="0"/>
        <v>0</v>
      </c>
      <c r="E34" s="2">
        <f t="shared" si="1"/>
        <v>0</v>
      </c>
      <c r="F34" s="2" cm="1">
        <f t="array" ref="F34">IFERROR(AVERAGE(_xlfn._xlws.FILTER(data[test],(TEXT(data[Date],"AAAA-MM")=TEXT(data[[#This Row],[Date]],"AAAA-MM"))*(data[test]&lt;&gt;0))),0)</f>
        <v>2.25</v>
      </c>
    </row>
    <row r="35" spans="1:6" x14ac:dyDescent="0.35">
      <c r="A35" s="1">
        <v>44960</v>
      </c>
      <c r="B35">
        <f t="shared" si="2"/>
        <v>2</v>
      </c>
      <c r="C35">
        <v>-187</v>
      </c>
      <c r="D35" s="2">
        <f t="shared" si="0"/>
        <v>1</v>
      </c>
      <c r="E35" s="2">
        <f t="shared" si="1"/>
        <v>0</v>
      </c>
      <c r="F35" s="2" cm="1">
        <f t="array" ref="F35">IFERROR(AVERAGE(_xlfn._xlws.FILTER(data[test],(TEXT(data[Date],"AAAA-MM")=TEXT(data[[#This Row],[Date]],"AAAA-MM"))*(data[test]&lt;&gt;0))),0)</f>
        <v>2.25</v>
      </c>
    </row>
    <row r="36" spans="1:6" x14ac:dyDescent="0.35">
      <c r="A36" s="1">
        <v>44961</v>
      </c>
      <c r="B36">
        <f t="shared" si="2"/>
        <v>2</v>
      </c>
      <c r="C36">
        <v>-181</v>
      </c>
      <c r="D36" s="2">
        <f t="shared" si="0"/>
        <v>2</v>
      </c>
      <c r="E36" s="2">
        <f t="shared" si="1"/>
        <v>2</v>
      </c>
      <c r="F36" s="2" cm="1">
        <f t="array" ref="F36">IFERROR(AVERAGE(_xlfn._xlws.FILTER(data[test],(TEXT(data[Date],"AAAA-MM")=TEXT(data[[#This Row],[Date]],"AAAA-MM"))*(data[test]&lt;&gt;0))),0)</f>
        <v>2.25</v>
      </c>
    </row>
    <row r="37" spans="1:6" x14ac:dyDescent="0.35">
      <c r="A37" s="1">
        <v>44962</v>
      </c>
      <c r="B37">
        <f t="shared" si="2"/>
        <v>2</v>
      </c>
      <c r="C37">
        <v>228</v>
      </c>
      <c r="D37" s="2">
        <f t="shared" si="0"/>
        <v>0</v>
      </c>
      <c r="E37" s="2">
        <f t="shared" si="1"/>
        <v>0</v>
      </c>
      <c r="F37" s="2" cm="1">
        <f t="array" ref="F37">IFERROR(AVERAGE(_xlfn._xlws.FILTER(data[test],(TEXT(data[Date],"AAAA-MM")=TEXT(data[[#This Row],[Date]],"AAAA-MM"))*(data[test]&lt;&gt;0))),0)</f>
        <v>2.25</v>
      </c>
    </row>
    <row r="38" spans="1:6" x14ac:dyDescent="0.35">
      <c r="A38" s="1">
        <v>44963</v>
      </c>
      <c r="B38">
        <f t="shared" si="2"/>
        <v>2</v>
      </c>
      <c r="C38">
        <v>368</v>
      </c>
      <c r="D38" s="2">
        <f t="shared" si="0"/>
        <v>0</v>
      </c>
      <c r="E38" s="2">
        <f t="shared" si="1"/>
        <v>0</v>
      </c>
      <c r="F38" s="2" cm="1">
        <f t="array" ref="F38">IFERROR(AVERAGE(_xlfn._xlws.FILTER(data[test],(TEXT(data[Date],"AAAA-MM")=TEXT(data[[#This Row],[Date]],"AAAA-MM"))*(data[test]&lt;&gt;0))),0)</f>
        <v>2.25</v>
      </c>
    </row>
    <row r="39" spans="1:6" x14ac:dyDescent="0.35">
      <c r="A39" s="1">
        <v>44964</v>
      </c>
      <c r="B39">
        <f t="shared" si="2"/>
        <v>2</v>
      </c>
      <c r="C39">
        <v>452</v>
      </c>
      <c r="D39" s="2">
        <f t="shared" si="0"/>
        <v>0</v>
      </c>
      <c r="E39" s="2">
        <f t="shared" si="1"/>
        <v>0</v>
      </c>
      <c r="F39" s="2" cm="1">
        <f t="array" ref="F39">IFERROR(AVERAGE(_xlfn._xlws.FILTER(data[test],(TEXT(data[Date],"AAAA-MM")=TEXT(data[[#This Row],[Date]],"AAAA-MM"))*(data[test]&lt;&gt;0))),0)</f>
        <v>2.25</v>
      </c>
    </row>
    <row r="40" spans="1:6" x14ac:dyDescent="0.35">
      <c r="A40" s="1">
        <v>44965</v>
      </c>
      <c r="B40">
        <f t="shared" si="2"/>
        <v>2</v>
      </c>
      <c r="C40">
        <v>215</v>
      </c>
      <c r="D40" s="2">
        <f t="shared" si="0"/>
        <v>0</v>
      </c>
      <c r="E40" s="2">
        <f t="shared" si="1"/>
        <v>0</v>
      </c>
      <c r="F40" s="2" cm="1">
        <f t="array" ref="F40">IFERROR(AVERAGE(_xlfn._xlws.FILTER(data[test],(TEXT(data[Date],"AAAA-MM")=TEXT(data[[#This Row],[Date]],"AAAA-MM"))*(data[test]&lt;&gt;0))),0)</f>
        <v>2.25</v>
      </c>
    </row>
    <row r="41" spans="1:6" x14ac:dyDescent="0.35">
      <c r="A41" s="1">
        <v>44966</v>
      </c>
      <c r="B41">
        <f t="shared" si="2"/>
        <v>2</v>
      </c>
      <c r="C41">
        <v>-161</v>
      </c>
      <c r="D41" s="2">
        <f t="shared" si="0"/>
        <v>1</v>
      </c>
      <c r="E41" s="2">
        <f t="shared" si="1"/>
        <v>0</v>
      </c>
      <c r="F41" s="2" cm="1">
        <f t="array" ref="F41">IFERROR(AVERAGE(_xlfn._xlws.FILTER(data[test],(TEXT(data[Date],"AAAA-MM")=TEXT(data[[#This Row],[Date]],"AAAA-MM"))*(data[test]&lt;&gt;0))),0)</f>
        <v>2.25</v>
      </c>
    </row>
    <row r="42" spans="1:6" x14ac:dyDescent="0.35">
      <c r="A42" s="1">
        <v>44967</v>
      </c>
      <c r="B42">
        <f t="shared" si="2"/>
        <v>2</v>
      </c>
      <c r="C42">
        <v>-113</v>
      </c>
      <c r="D42" s="2">
        <f t="shared" si="0"/>
        <v>2</v>
      </c>
      <c r="E42" s="2">
        <f t="shared" si="1"/>
        <v>2</v>
      </c>
      <c r="F42" s="2" cm="1">
        <f t="array" ref="F42">IFERROR(AVERAGE(_xlfn._xlws.FILTER(data[test],(TEXT(data[Date],"AAAA-MM")=TEXT(data[[#This Row],[Date]],"AAAA-MM"))*(data[test]&lt;&gt;0))),0)</f>
        <v>2.25</v>
      </c>
    </row>
    <row r="43" spans="1:6" x14ac:dyDescent="0.35">
      <c r="A43" s="1">
        <v>44968</v>
      </c>
      <c r="B43">
        <f t="shared" si="2"/>
        <v>2</v>
      </c>
      <c r="C43">
        <v>452</v>
      </c>
      <c r="D43" s="2">
        <f t="shared" si="0"/>
        <v>0</v>
      </c>
      <c r="E43" s="2">
        <f t="shared" si="1"/>
        <v>0</v>
      </c>
      <c r="F43" s="2" cm="1">
        <f t="array" ref="F43">IFERROR(AVERAGE(_xlfn._xlws.FILTER(data[test],(TEXT(data[Date],"AAAA-MM")=TEXT(data[[#This Row],[Date]],"AAAA-MM"))*(data[test]&lt;&gt;0))),0)</f>
        <v>2.25</v>
      </c>
    </row>
    <row r="44" spans="1:6" x14ac:dyDescent="0.35">
      <c r="A44" s="1">
        <v>44969</v>
      </c>
      <c r="B44">
        <f t="shared" si="2"/>
        <v>2</v>
      </c>
      <c r="C44">
        <v>29</v>
      </c>
      <c r="D44" s="2">
        <f t="shared" si="0"/>
        <v>0</v>
      </c>
      <c r="E44" s="2">
        <f t="shared" si="1"/>
        <v>0</v>
      </c>
      <c r="F44" s="2" cm="1">
        <f t="array" ref="F44">IFERROR(AVERAGE(_xlfn._xlws.FILTER(data[test],(TEXT(data[Date],"AAAA-MM")=TEXT(data[[#This Row],[Date]],"AAAA-MM"))*(data[test]&lt;&gt;0))),0)</f>
        <v>2.25</v>
      </c>
    </row>
    <row r="45" spans="1:6" x14ac:dyDescent="0.35">
      <c r="A45" s="1">
        <v>44970</v>
      </c>
      <c r="B45">
        <f t="shared" si="2"/>
        <v>2</v>
      </c>
      <c r="C45">
        <v>115</v>
      </c>
      <c r="D45" s="2">
        <f t="shared" si="0"/>
        <v>0</v>
      </c>
      <c r="E45" s="2">
        <f t="shared" si="1"/>
        <v>0</v>
      </c>
      <c r="F45" s="2" cm="1">
        <f t="array" ref="F45">IFERROR(AVERAGE(_xlfn._xlws.FILTER(data[test],(TEXT(data[Date],"AAAA-MM")=TEXT(data[[#This Row],[Date]],"AAAA-MM"))*(data[test]&lt;&gt;0))),0)</f>
        <v>2.25</v>
      </c>
    </row>
    <row r="46" spans="1:6" x14ac:dyDescent="0.35">
      <c r="A46" s="1">
        <v>44971</v>
      </c>
      <c r="B46">
        <f t="shared" si="2"/>
        <v>2</v>
      </c>
      <c r="C46">
        <v>-32</v>
      </c>
      <c r="D46" s="2">
        <f t="shared" si="0"/>
        <v>0</v>
      </c>
      <c r="E46" s="2">
        <f t="shared" si="1"/>
        <v>0</v>
      </c>
      <c r="F46" s="2" cm="1">
        <f t="array" ref="F46">IFERROR(AVERAGE(_xlfn._xlws.FILTER(data[test],(TEXT(data[Date],"AAAA-MM")=TEXT(data[[#This Row],[Date]],"AAAA-MM"))*(data[test]&lt;&gt;0))),0)</f>
        <v>2.25</v>
      </c>
    </row>
    <row r="47" spans="1:6" x14ac:dyDescent="0.35">
      <c r="A47" s="1">
        <v>44972</v>
      </c>
      <c r="B47">
        <f t="shared" si="2"/>
        <v>2</v>
      </c>
      <c r="C47">
        <v>204</v>
      </c>
      <c r="D47" s="2">
        <f t="shared" si="0"/>
        <v>0</v>
      </c>
      <c r="E47" s="2">
        <f t="shared" si="1"/>
        <v>0</v>
      </c>
      <c r="F47" s="2" cm="1">
        <f t="array" ref="F47">IFERROR(AVERAGE(_xlfn._xlws.FILTER(data[test],(TEXT(data[Date],"AAAA-MM")=TEXT(data[[#This Row],[Date]],"AAAA-MM"))*(data[test]&lt;&gt;0))),0)</f>
        <v>2.25</v>
      </c>
    </row>
    <row r="48" spans="1:6" x14ac:dyDescent="0.35">
      <c r="A48" s="1">
        <v>44973</v>
      </c>
      <c r="B48">
        <f t="shared" si="2"/>
        <v>2</v>
      </c>
      <c r="C48">
        <v>-196</v>
      </c>
      <c r="D48" s="2">
        <f t="shared" si="0"/>
        <v>1</v>
      </c>
      <c r="E48" s="2">
        <f t="shared" si="1"/>
        <v>0</v>
      </c>
      <c r="F48" s="2" cm="1">
        <f t="array" ref="F48">IFERROR(AVERAGE(_xlfn._xlws.FILTER(data[test],(TEXT(data[Date],"AAAA-MM")=TEXT(data[[#This Row],[Date]],"AAAA-MM"))*(data[test]&lt;&gt;0))),0)</f>
        <v>2.25</v>
      </c>
    </row>
    <row r="49" spans="1:6" x14ac:dyDescent="0.35">
      <c r="A49" s="1">
        <v>44974</v>
      </c>
      <c r="B49">
        <f t="shared" si="2"/>
        <v>2</v>
      </c>
      <c r="C49">
        <v>-153</v>
      </c>
      <c r="D49" s="2">
        <f t="shared" si="0"/>
        <v>2</v>
      </c>
      <c r="E49" s="2">
        <f t="shared" si="1"/>
        <v>2</v>
      </c>
      <c r="F49" s="2" cm="1">
        <f t="array" ref="F49">IFERROR(AVERAGE(_xlfn._xlws.FILTER(data[test],(TEXT(data[Date],"AAAA-MM")=TEXT(data[[#This Row],[Date]],"AAAA-MM"))*(data[test]&lt;&gt;0))),0)</f>
        <v>2.25</v>
      </c>
    </row>
    <row r="50" spans="1:6" x14ac:dyDescent="0.35">
      <c r="A50" s="1">
        <v>44975</v>
      </c>
      <c r="B50">
        <f t="shared" si="2"/>
        <v>2</v>
      </c>
      <c r="C50">
        <v>7</v>
      </c>
      <c r="D50" s="2">
        <f t="shared" si="0"/>
        <v>0</v>
      </c>
      <c r="E50" s="2">
        <f t="shared" si="1"/>
        <v>0</v>
      </c>
      <c r="F50" s="2" cm="1">
        <f t="array" ref="F50">IFERROR(AVERAGE(_xlfn._xlws.FILTER(data[test],(TEXT(data[Date],"AAAA-MM")=TEXT(data[[#This Row],[Date]],"AAAA-MM"))*(data[test]&lt;&gt;0))),0)</f>
        <v>2.25</v>
      </c>
    </row>
    <row r="51" spans="1:6" x14ac:dyDescent="0.35">
      <c r="A51" s="1">
        <v>44976</v>
      </c>
      <c r="B51">
        <f t="shared" si="2"/>
        <v>2</v>
      </c>
      <c r="C51">
        <v>75</v>
      </c>
      <c r="D51" s="2">
        <f t="shared" si="0"/>
        <v>0</v>
      </c>
      <c r="E51" s="2">
        <f t="shared" si="1"/>
        <v>0</v>
      </c>
      <c r="F51" s="2" cm="1">
        <f t="array" ref="F51">IFERROR(AVERAGE(_xlfn._xlws.FILTER(data[test],(TEXT(data[Date],"AAAA-MM")=TEXT(data[[#This Row],[Date]],"AAAA-MM"))*(data[test]&lt;&gt;0))),0)</f>
        <v>2.25</v>
      </c>
    </row>
    <row r="52" spans="1:6" x14ac:dyDescent="0.35">
      <c r="A52" s="1">
        <v>44977</v>
      </c>
      <c r="B52">
        <f t="shared" si="2"/>
        <v>2</v>
      </c>
      <c r="C52">
        <v>-77</v>
      </c>
      <c r="D52" s="2">
        <f t="shared" si="0"/>
        <v>1</v>
      </c>
      <c r="E52" s="2">
        <f t="shared" si="1"/>
        <v>0</v>
      </c>
      <c r="F52" s="2" cm="1">
        <f t="array" ref="F52">IFERROR(AVERAGE(_xlfn._xlws.FILTER(data[test],(TEXT(data[Date],"AAAA-MM")=TEXT(data[[#This Row],[Date]],"AAAA-MM"))*(data[test]&lt;&gt;0))),0)</f>
        <v>2.25</v>
      </c>
    </row>
    <row r="53" spans="1:6" x14ac:dyDescent="0.35">
      <c r="A53" s="1">
        <v>44978</v>
      </c>
      <c r="B53">
        <f t="shared" si="2"/>
        <v>2</v>
      </c>
      <c r="C53">
        <v>-20</v>
      </c>
      <c r="D53" s="2">
        <f t="shared" si="0"/>
        <v>2</v>
      </c>
      <c r="E53" s="2">
        <f t="shared" si="1"/>
        <v>0</v>
      </c>
      <c r="F53" s="2" cm="1">
        <f t="array" ref="F53">IFERROR(AVERAGE(_xlfn._xlws.FILTER(data[test],(TEXT(data[Date],"AAAA-MM")=TEXT(data[[#This Row],[Date]],"AAAA-MM"))*(data[test]&lt;&gt;0))),0)</f>
        <v>2.25</v>
      </c>
    </row>
    <row r="54" spans="1:6" x14ac:dyDescent="0.35">
      <c r="A54" s="1">
        <v>44979</v>
      </c>
      <c r="B54">
        <f t="shared" si="2"/>
        <v>2</v>
      </c>
      <c r="C54">
        <v>-139</v>
      </c>
      <c r="D54" s="2">
        <f t="shared" si="0"/>
        <v>3</v>
      </c>
      <c r="E54" s="2">
        <f t="shared" si="1"/>
        <v>3</v>
      </c>
      <c r="F54" s="2" cm="1">
        <f t="array" ref="F54">IFERROR(AVERAGE(_xlfn._xlws.FILTER(data[test],(TEXT(data[Date],"AAAA-MM")=TEXT(data[[#This Row],[Date]],"AAAA-MM"))*(data[test]&lt;&gt;0))),0)</f>
        <v>2.25</v>
      </c>
    </row>
    <row r="55" spans="1:6" x14ac:dyDescent="0.35">
      <c r="A55" s="1">
        <v>44980</v>
      </c>
      <c r="B55">
        <f t="shared" si="2"/>
        <v>2</v>
      </c>
      <c r="C55">
        <v>364</v>
      </c>
      <c r="D55" s="2">
        <f t="shared" si="0"/>
        <v>0</v>
      </c>
      <c r="E55" s="2">
        <f t="shared" si="1"/>
        <v>0</v>
      </c>
      <c r="F55" s="2" cm="1">
        <f t="array" ref="F55">IFERROR(AVERAGE(_xlfn._xlws.FILTER(data[test],(TEXT(data[Date],"AAAA-MM")=TEXT(data[[#This Row],[Date]],"AAAA-MM"))*(data[test]&lt;&gt;0))),0)</f>
        <v>2.25</v>
      </c>
    </row>
    <row r="56" spans="1:6" x14ac:dyDescent="0.35">
      <c r="A56" s="1">
        <v>44981</v>
      </c>
      <c r="B56">
        <f t="shared" si="2"/>
        <v>2</v>
      </c>
      <c r="C56">
        <v>-56</v>
      </c>
      <c r="D56" s="2">
        <f t="shared" si="0"/>
        <v>0</v>
      </c>
      <c r="E56" s="2">
        <f t="shared" si="1"/>
        <v>0</v>
      </c>
      <c r="F56" s="2" cm="1">
        <f t="array" ref="F56">IFERROR(AVERAGE(_xlfn._xlws.FILTER(data[test],(TEXT(data[Date],"AAAA-MM")=TEXT(data[[#This Row],[Date]],"AAAA-MM"))*(data[test]&lt;&gt;0))),0)</f>
        <v>2.25</v>
      </c>
    </row>
    <row r="57" spans="1:6" x14ac:dyDescent="0.35">
      <c r="A57" s="1">
        <v>44982</v>
      </c>
      <c r="B57">
        <f t="shared" si="2"/>
        <v>2</v>
      </c>
      <c r="C57">
        <v>6</v>
      </c>
      <c r="D57" s="2">
        <f t="shared" si="0"/>
        <v>0</v>
      </c>
      <c r="E57" s="2">
        <f t="shared" si="1"/>
        <v>0</v>
      </c>
      <c r="F57" s="2" cm="1">
        <f t="array" ref="F57">IFERROR(AVERAGE(_xlfn._xlws.FILTER(data[test],(TEXT(data[Date],"AAAA-MM")=TEXT(data[[#This Row],[Date]],"AAAA-MM"))*(data[test]&lt;&gt;0))),0)</f>
        <v>2.25</v>
      </c>
    </row>
    <row r="58" spans="1:6" x14ac:dyDescent="0.35">
      <c r="A58" s="1">
        <v>44983</v>
      </c>
      <c r="B58">
        <f t="shared" si="2"/>
        <v>2</v>
      </c>
      <c r="C58">
        <v>129</v>
      </c>
      <c r="D58" s="2">
        <f t="shared" si="0"/>
        <v>0</v>
      </c>
      <c r="E58" s="2">
        <f t="shared" si="1"/>
        <v>0</v>
      </c>
      <c r="F58" s="2" cm="1">
        <f t="array" ref="F58">IFERROR(AVERAGE(_xlfn._xlws.FILTER(data[test],(TEXT(data[Date],"AAAA-MM")=TEXT(data[[#This Row],[Date]],"AAAA-MM"))*(data[test]&lt;&gt;0))),0)</f>
        <v>2.25</v>
      </c>
    </row>
    <row r="59" spans="1:6" x14ac:dyDescent="0.35">
      <c r="A59" s="1">
        <v>44984</v>
      </c>
      <c r="B59">
        <f t="shared" si="2"/>
        <v>2</v>
      </c>
      <c r="C59">
        <v>168</v>
      </c>
      <c r="D59" s="2">
        <f t="shared" si="0"/>
        <v>0</v>
      </c>
      <c r="E59" s="2">
        <f t="shared" si="1"/>
        <v>0</v>
      </c>
      <c r="F59" s="2" cm="1">
        <f t="array" ref="F59">IFERROR(AVERAGE(_xlfn._xlws.FILTER(data[test],(TEXT(data[Date],"AAAA-MM")=TEXT(data[[#This Row],[Date]],"AAAA-MM"))*(data[test]&lt;&gt;0))),0)</f>
        <v>2.25</v>
      </c>
    </row>
    <row r="60" spans="1:6" x14ac:dyDescent="0.35">
      <c r="A60" s="1">
        <v>44985</v>
      </c>
      <c r="B60">
        <f t="shared" si="2"/>
        <v>2</v>
      </c>
      <c r="C60">
        <v>-105</v>
      </c>
      <c r="D60" s="2">
        <f t="shared" si="0"/>
        <v>0</v>
      </c>
      <c r="E60" s="2">
        <f t="shared" si="1"/>
        <v>0</v>
      </c>
      <c r="F60" s="2" cm="1">
        <f t="array" ref="F60">IFERROR(AVERAGE(_xlfn._xlws.FILTER(data[test],(TEXT(data[Date],"AAAA-MM")=TEXT(data[[#This Row],[Date]],"AAAA-MM"))*(data[test]&lt;&gt;0))),0)</f>
        <v>2.25</v>
      </c>
    </row>
    <row r="61" spans="1:6" x14ac:dyDescent="0.35">
      <c r="A61" s="1">
        <v>44986</v>
      </c>
      <c r="B61">
        <f t="shared" si="2"/>
        <v>3</v>
      </c>
      <c r="C61">
        <v>326</v>
      </c>
      <c r="D61" s="2">
        <f t="shared" si="0"/>
        <v>0</v>
      </c>
      <c r="E61" s="2">
        <f t="shared" si="1"/>
        <v>0</v>
      </c>
      <c r="F61" s="2" cm="1">
        <f t="array" ref="F61">IFERROR(AVERAGE(_xlfn._xlws.FILTER(data[test],(TEXT(data[Date],"AAAA-MM")=TEXT(data[[#This Row],[Date]],"AAAA-MM"))*(data[test]&lt;&gt;0))),0)</f>
        <v>2</v>
      </c>
    </row>
    <row r="62" spans="1:6" x14ac:dyDescent="0.35">
      <c r="A62" s="1">
        <v>44987</v>
      </c>
      <c r="B62">
        <f t="shared" si="2"/>
        <v>3</v>
      </c>
      <c r="C62">
        <v>156</v>
      </c>
      <c r="D62" s="2">
        <f t="shared" si="0"/>
        <v>0</v>
      </c>
      <c r="E62" s="2">
        <f t="shared" si="1"/>
        <v>0</v>
      </c>
      <c r="F62" s="2" cm="1">
        <f t="array" ref="F62">IFERROR(AVERAGE(_xlfn._xlws.FILTER(data[test],(TEXT(data[Date],"AAAA-MM")=TEXT(data[[#This Row],[Date]],"AAAA-MM"))*(data[test]&lt;&gt;0))),0)</f>
        <v>2</v>
      </c>
    </row>
    <row r="63" spans="1:6" x14ac:dyDescent="0.35">
      <c r="A63" s="1">
        <v>44988</v>
      </c>
      <c r="B63">
        <f t="shared" si="2"/>
        <v>3</v>
      </c>
      <c r="C63">
        <v>51</v>
      </c>
      <c r="D63" s="2">
        <f t="shared" si="0"/>
        <v>0</v>
      </c>
      <c r="E63" s="2">
        <f t="shared" si="1"/>
        <v>0</v>
      </c>
      <c r="F63" s="2" cm="1">
        <f t="array" ref="F63">IFERROR(AVERAGE(_xlfn._xlws.FILTER(data[test],(TEXT(data[Date],"AAAA-MM")=TEXT(data[[#This Row],[Date]],"AAAA-MM"))*(data[test]&lt;&gt;0))),0)</f>
        <v>2</v>
      </c>
    </row>
    <row r="64" spans="1:6" x14ac:dyDescent="0.35">
      <c r="A64" s="1">
        <v>44989</v>
      </c>
      <c r="B64">
        <f t="shared" si="2"/>
        <v>3</v>
      </c>
      <c r="C64">
        <v>446</v>
      </c>
      <c r="D64" s="2">
        <f t="shared" si="0"/>
        <v>0</v>
      </c>
      <c r="E64" s="2">
        <f t="shared" si="1"/>
        <v>0</v>
      </c>
      <c r="F64" s="2" cm="1">
        <f t="array" ref="F64">IFERROR(AVERAGE(_xlfn._xlws.FILTER(data[test],(TEXT(data[Date],"AAAA-MM")=TEXT(data[[#This Row],[Date]],"AAAA-MM"))*(data[test]&lt;&gt;0))),0)</f>
        <v>2</v>
      </c>
    </row>
    <row r="65" spans="1:6" x14ac:dyDescent="0.35">
      <c r="A65" s="1">
        <v>44990</v>
      </c>
      <c r="B65">
        <f t="shared" si="2"/>
        <v>3</v>
      </c>
      <c r="C65">
        <v>-183</v>
      </c>
      <c r="D65" s="2">
        <f t="shared" si="0"/>
        <v>0</v>
      </c>
      <c r="E65" s="2">
        <f t="shared" si="1"/>
        <v>0</v>
      </c>
      <c r="F65" s="2" cm="1">
        <f t="array" ref="F65">IFERROR(AVERAGE(_xlfn._xlws.FILTER(data[test],(TEXT(data[Date],"AAAA-MM")=TEXT(data[[#This Row],[Date]],"AAAA-MM"))*(data[test]&lt;&gt;0))),0)</f>
        <v>2</v>
      </c>
    </row>
    <row r="66" spans="1:6" x14ac:dyDescent="0.35">
      <c r="A66" s="1">
        <v>44991</v>
      </c>
      <c r="B66">
        <f t="shared" si="2"/>
        <v>3</v>
      </c>
      <c r="C66">
        <v>53</v>
      </c>
      <c r="D66" s="2">
        <f t="shared" ref="D66:D129" si="3">IF(AND(C66&lt;0,OR(C65&lt;0,C67&lt;0)),D65+1,0)</f>
        <v>0</v>
      </c>
      <c r="E66" s="2">
        <f t="shared" ref="E66:E129" si="4">IF(AND(D66&lt;&gt;0,D67=0),D66,0)</f>
        <v>0</v>
      </c>
      <c r="F66" s="2" cm="1">
        <f t="array" ref="F66">IFERROR(AVERAGE(_xlfn._xlws.FILTER(data[test],(TEXT(data[Date],"AAAA-MM")=TEXT(data[[#This Row],[Date]],"AAAA-MM"))*(data[test]&lt;&gt;0))),0)</f>
        <v>2</v>
      </c>
    </row>
    <row r="67" spans="1:6" x14ac:dyDescent="0.35">
      <c r="A67" s="1">
        <v>44992</v>
      </c>
      <c r="B67">
        <f t="shared" ref="B67:B130" si="5">MONTH(A67)</f>
        <v>3</v>
      </c>
      <c r="C67">
        <v>435</v>
      </c>
      <c r="D67" s="2">
        <f t="shared" si="3"/>
        <v>0</v>
      </c>
      <c r="E67" s="2">
        <f t="shared" si="4"/>
        <v>0</v>
      </c>
      <c r="F67" s="2" cm="1">
        <f t="array" ref="F67">IFERROR(AVERAGE(_xlfn._xlws.FILTER(data[test],(TEXT(data[Date],"AAAA-MM")=TEXT(data[[#This Row],[Date]],"AAAA-MM"))*(data[test]&lt;&gt;0))),0)</f>
        <v>2</v>
      </c>
    </row>
    <row r="68" spans="1:6" x14ac:dyDescent="0.35">
      <c r="A68" s="1">
        <v>44993</v>
      </c>
      <c r="B68">
        <f t="shared" si="5"/>
        <v>3</v>
      </c>
      <c r="C68">
        <v>114</v>
      </c>
      <c r="D68" s="2">
        <f t="shared" si="3"/>
        <v>0</v>
      </c>
      <c r="E68" s="2">
        <f t="shared" si="4"/>
        <v>0</v>
      </c>
      <c r="F68" s="2" cm="1">
        <f t="array" ref="F68">IFERROR(AVERAGE(_xlfn._xlws.FILTER(data[test],(TEXT(data[Date],"AAAA-MM")=TEXT(data[[#This Row],[Date]],"AAAA-MM"))*(data[test]&lt;&gt;0))),0)</f>
        <v>2</v>
      </c>
    </row>
    <row r="69" spans="1:6" x14ac:dyDescent="0.35">
      <c r="A69" s="1">
        <v>44994</v>
      </c>
      <c r="B69">
        <f t="shared" si="5"/>
        <v>3</v>
      </c>
      <c r="C69">
        <v>-91</v>
      </c>
      <c r="D69" s="2">
        <f t="shared" si="3"/>
        <v>0</v>
      </c>
      <c r="E69" s="2">
        <f t="shared" si="4"/>
        <v>0</v>
      </c>
      <c r="F69" s="2" cm="1">
        <f t="array" ref="F69">IFERROR(AVERAGE(_xlfn._xlws.FILTER(data[test],(TEXT(data[Date],"AAAA-MM")=TEXT(data[[#This Row],[Date]],"AAAA-MM"))*(data[test]&lt;&gt;0))),0)</f>
        <v>2</v>
      </c>
    </row>
    <row r="70" spans="1:6" x14ac:dyDescent="0.35">
      <c r="A70" s="1">
        <v>44995</v>
      </c>
      <c r="B70">
        <f t="shared" si="5"/>
        <v>3</v>
      </c>
      <c r="C70">
        <v>72</v>
      </c>
      <c r="D70" s="2">
        <f t="shared" si="3"/>
        <v>0</v>
      </c>
      <c r="E70" s="2">
        <f t="shared" si="4"/>
        <v>0</v>
      </c>
      <c r="F70" s="2" cm="1">
        <f t="array" ref="F70">IFERROR(AVERAGE(_xlfn._xlws.FILTER(data[test],(TEXT(data[Date],"AAAA-MM")=TEXT(data[[#This Row],[Date]],"AAAA-MM"))*(data[test]&lt;&gt;0))),0)</f>
        <v>2</v>
      </c>
    </row>
    <row r="71" spans="1:6" x14ac:dyDescent="0.35">
      <c r="A71" s="1">
        <v>44996</v>
      </c>
      <c r="B71">
        <f t="shared" si="5"/>
        <v>3</v>
      </c>
      <c r="C71">
        <v>-11</v>
      </c>
      <c r="D71" s="2">
        <f t="shared" si="3"/>
        <v>0</v>
      </c>
      <c r="E71" s="2">
        <f t="shared" si="4"/>
        <v>0</v>
      </c>
      <c r="F71" s="2" cm="1">
        <f t="array" ref="F71">IFERROR(AVERAGE(_xlfn._xlws.FILTER(data[test],(TEXT(data[Date],"AAAA-MM")=TEXT(data[[#This Row],[Date]],"AAAA-MM"))*(data[test]&lt;&gt;0))),0)</f>
        <v>2</v>
      </c>
    </row>
    <row r="72" spans="1:6" x14ac:dyDescent="0.35">
      <c r="A72" s="1">
        <v>44997</v>
      </c>
      <c r="B72">
        <f t="shared" si="5"/>
        <v>3</v>
      </c>
      <c r="C72">
        <v>195</v>
      </c>
      <c r="D72" s="2">
        <f t="shared" si="3"/>
        <v>0</v>
      </c>
      <c r="E72" s="2">
        <f t="shared" si="4"/>
        <v>0</v>
      </c>
      <c r="F72" s="2" cm="1">
        <f t="array" ref="F72">IFERROR(AVERAGE(_xlfn._xlws.FILTER(data[test],(TEXT(data[Date],"AAAA-MM")=TEXT(data[[#This Row],[Date]],"AAAA-MM"))*(data[test]&lt;&gt;0))),0)</f>
        <v>2</v>
      </c>
    </row>
    <row r="73" spans="1:6" x14ac:dyDescent="0.35">
      <c r="A73" s="1">
        <v>44998</v>
      </c>
      <c r="B73">
        <f t="shared" si="5"/>
        <v>3</v>
      </c>
      <c r="C73">
        <v>384</v>
      </c>
      <c r="D73" s="2">
        <f t="shared" si="3"/>
        <v>0</v>
      </c>
      <c r="E73" s="2">
        <f t="shared" si="4"/>
        <v>0</v>
      </c>
      <c r="F73" s="2" cm="1">
        <f t="array" ref="F73">IFERROR(AVERAGE(_xlfn._xlws.FILTER(data[test],(TEXT(data[Date],"AAAA-MM")=TEXT(data[[#This Row],[Date]],"AAAA-MM"))*(data[test]&lt;&gt;0))),0)</f>
        <v>2</v>
      </c>
    </row>
    <row r="74" spans="1:6" x14ac:dyDescent="0.35">
      <c r="A74" s="1">
        <v>44999</v>
      </c>
      <c r="B74">
        <f t="shared" si="5"/>
        <v>3</v>
      </c>
      <c r="C74">
        <v>500</v>
      </c>
      <c r="D74" s="2">
        <f t="shared" si="3"/>
        <v>0</v>
      </c>
      <c r="E74" s="2">
        <f t="shared" si="4"/>
        <v>0</v>
      </c>
      <c r="F74" s="2" cm="1">
        <f t="array" ref="F74">IFERROR(AVERAGE(_xlfn._xlws.FILTER(data[test],(TEXT(data[Date],"AAAA-MM")=TEXT(data[[#This Row],[Date]],"AAAA-MM"))*(data[test]&lt;&gt;0))),0)</f>
        <v>2</v>
      </c>
    </row>
    <row r="75" spans="1:6" x14ac:dyDescent="0.35">
      <c r="A75" s="1">
        <v>45000</v>
      </c>
      <c r="B75">
        <f t="shared" si="5"/>
        <v>3</v>
      </c>
      <c r="C75">
        <v>416</v>
      </c>
      <c r="D75" s="2">
        <f t="shared" si="3"/>
        <v>0</v>
      </c>
      <c r="E75" s="2">
        <f t="shared" si="4"/>
        <v>0</v>
      </c>
      <c r="F75" s="2" cm="1">
        <f t="array" ref="F75">IFERROR(AVERAGE(_xlfn._xlws.FILTER(data[test],(TEXT(data[Date],"AAAA-MM")=TEXT(data[[#This Row],[Date]],"AAAA-MM"))*(data[test]&lt;&gt;0))),0)</f>
        <v>2</v>
      </c>
    </row>
    <row r="76" spans="1:6" x14ac:dyDescent="0.35">
      <c r="A76" s="1">
        <v>45001</v>
      </c>
      <c r="B76">
        <f t="shared" si="5"/>
        <v>3</v>
      </c>
      <c r="C76">
        <v>-197</v>
      </c>
      <c r="D76" s="2">
        <f t="shared" si="3"/>
        <v>0</v>
      </c>
      <c r="E76" s="2">
        <f t="shared" si="4"/>
        <v>0</v>
      </c>
      <c r="F76" s="2" cm="1">
        <f t="array" ref="F76">IFERROR(AVERAGE(_xlfn._xlws.FILTER(data[test],(TEXT(data[Date],"AAAA-MM")=TEXT(data[[#This Row],[Date]],"AAAA-MM"))*(data[test]&lt;&gt;0))),0)</f>
        <v>2</v>
      </c>
    </row>
    <row r="77" spans="1:6" x14ac:dyDescent="0.35">
      <c r="A77" s="1">
        <v>45002</v>
      </c>
      <c r="B77">
        <f t="shared" si="5"/>
        <v>3</v>
      </c>
      <c r="C77">
        <v>496</v>
      </c>
      <c r="D77" s="2">
        <f t="shared" si="3"/>
        <v>0</v>
      </c>
      <c r="E77" s="2">
        <f t="shared" si="4"/>
        <v>0</v>
      </c>
      <c r="F77" s="2" cm="1">
        <f t="array" ref="F77">IFERROR(AVERAGE(_xlfn._xlws.FILTER(data[test],(TEXT(data[Date],"AAAA-MM")=TEXT(data[[#This Row],[Date]],"AAAA-MM"))*(data[test]&lt;&gt;0))),0)</f>
        <v>2</v>
      </c>
    </row>
    <row r="78" spans="1:6" x14ac:dyDescent="0.35">
      <c r="A78" s="1">
        <v>45003</v>
      </c>
      <c r="B78">
        <f t="shared" si="5"/>
        <v>3</v>
      </c>
      <c r="C78">
        <v>-193</v>
      </c>
      <c r="D78" s="2">
        <f t="shared" si="3"/>
        <v>0</v>
      </c>
      <c r="E78" s="2">
        <f t="shared" si="4"/>
        <v>0</v>
      </c>
      <c r="F78" s="2" cm="1">
        <f t="array" ref="F78">IFERROR(AVERAGE(_xlfn._xlws.FILTER(data[test],(TEXT(data[Date],"AAAA-MM")=TEXT(data[[#This Row],[Date]],"AAAA-MM"))*(data[test]&lt;&gt;0))),0)</f>
        <v>2</v>
      </c>
    </row>
    <row r="79" spans="1:6" x14ac:dyDescent="0.35">
      <c r="A79" s="1">
        <v>45004</v>
      </c>
      <c r="B79">
        <f t="shared" si="5"/>
        <v>3</v>
      </c>
      <c r="C79">
        <v>472</v>
      </c>
      <c r="D79" s="2">
        <f t="shared" si="3"/>
        <v>0</v>
      </c>
      <c r="E79" s="2">
        <f t="shared" si="4"/>
        <v>0</v>
      </c>
      <c r="F79" s="2" cm="1">
        <f t="array" ref="F79">IFERROR(AVERAGE(_xlfn._xlws.FILTER(data[test],(TEXT(data[Date],"AAAA-MM")=TEXT(data[[#This Row],[Date]],"AAAA-MM"))*(data[test]&lt;&gt;0))),0)</f>
        <v>2</v>
      </c>
    </row>
    <row r="80" spans="1:6" x14ac:dyDescent="0.35">
      <c r="A80" s="1">
        <v>45005</v>
      </c>
      <c r="B80">
        <f t="shared" si="5"/>
        <v>3</v>
      </c>
      <c r="C80">
        <v>273</v>
      </c>
      <c r="D80" s="2">
        <f t="shared" si="3"/>
        <v>0</v>
      </c>
      <c r="E80" s="2">
        <f t="shared" si="4"/>
        <v>0</v>
      </c>
      <c r="F80" s="2" cm="1">
        <f t="array" ref="F80">IFERROR(AVERAGE(_xlfn._xlws.FILTER(data[test],(TEXT(data[Date],"AAAA-MM")=TEXT(data[[#This Row],[Date]],"AAAA-MM"))*(data[test]&lt;&gt;0))),0)</f>
        <v>2</v>
      </c>
    </row>
    <row r="81" spans="1:6" x14ac:dyDescent="0.35">
      <c r="A81" s="1">
        <v>45006</v>
      </c>
      <c r="B81">
        <f t="shared" si="5"/>
        <v>3</v>
      </c>
      <c r="C81">
        <v>169</v>
      </c>
      <c r="D81" s="2">
        <f t="shared" si="3"/>
        <v>0</v>
      </c>
      <c r="E81" s="2">
        <f t="shared" si="4"/>
        <v>0</v>
      </c>
      <c r="F81" s="2" cm="1">
        <f t="array" ref="F81">IFERROR(AVERAGE(_xlfn._xlws.FILTER(data[test],(TEXT(data[Date],"AAAA-MM")=TEXT(data[[#This Row],[Date]],"AAAA-MM"))*(data[test]&lt;&gt;0))),0)</f>
        <v>2</v>
      </c>
    </row>
    <row r="82" spans="1:6" x14ac:dyDescent="0.35">
      <c r="A82" s="1">
        <v>45007</v>
      </c>
      <c r="B82">
        <f t="shared" si="5"/>
        <v>3</v>
      </c>
      <c r="C82">
        <v>232</v>
      </c>
      <c r="D82" s="2">
        <f t="shared" si="3"/>
        <v>0</v>
      </c>
      <c r="E82" s="2">
        <f t="shared" si="4"/>
        <v>0</v>
      </c>
      <c r="F82" s="2" cm="1">
        <f t="array" ref="F82">IFERROR(AVERAGE(_xlfn._xlws.FILTER(data[test],(TEXT(data[Date],"AAAA-MM")=TEXT(data[[#This Row],[Date]],"AAAA-MM"))*(data[test]&lt;&gt;0))),0)</f>
        <v>2</v>
      </c>
    </row>
    <row r="83" spans="1:6" x14ac:dyDescent="0.35">
      <c r="A83" s="1">
        <v>45008</v>
      </c>
      <c r="B83">
        <f t="shared" si="5"/>
        <v>3</v>
      </c>
      <c r="C83">
        <v>355</v>
      </c>
      <c r="D83" s="2">
        <f t="shared" si="3"/>
        <v>0</v>
      </c>
      <c r="E83" s="2">
        <f t="shared" si="4"/>
        <v>0</v>
      </c>
      <c r="F83" s="2" cm="1">
        <f t="array" ref="F83">IFERROR(AVERAGE(_xlfn._xlws.FILTER(data[test],(TEXT(data[Date],"AAAA-MM")=TEXT(data[[#This Row],[Date]],"AAAA-MM"))*(data[test]&lt;&gt;0))),0)</f>
        <v>2</v>
      </c>
    </row>
    <row r="84" spans="1:6" x14ac:dyDescent="0.35">
      <c r="A84" s="1">
        <v>45009</v>
      </c>
      <c r="B84">
        <f t="shared" si="5"/>
        <v>3</v>
      </c>
      <c r="C84">
        <v>328</v>
      </c>
      <c r="D84" s="2">
        <f t="shared" si="3"/>
        <v>0</v>
      </c>
      <c r="E84" s="2">
        <f t="shared" si="4"/>
        <v>0</v>
      </c>
      <c r="F84" s="2" cm="1">
        <f t="array" ref="F84">IFERROR(AVERAGE(_xlfn._xlws.FILTER(data[test],(TEXT(data[Date],"AAAA-MM")=TEXT(data[[#This Row],[Date]],"AAAA-MM"))*(data[test]&lt;&gt;0))),0)</f>
        <v>2</v>
      </c>
    </row>
    <row r="85" spans="1:6" x14ac:dyDescent="0.35">
      <c r="A85" s="1">
        <v>45010</v>
      </c>
      <c r="B85">
        <f t="shared" si="5"/>
        <v>3</v>
      </c>
      <c r="C85">
        <v>40</v>
      </c>
      <c r="D85" s="2">
        <f t="shared" si="3"/>
        <v>0</v>
      </c>
      <c r="E85" s="2">
        <f t="shared" si="4"/>
        <v>0</v>
      </c>
      <c r="F85" s="2" cm="1">
        <f t="array" ref="F85">IFERROR(AVERAGE(_xlfn._xlws.FILTER(data[test],(TEXT(data[Date],"AAAA-MM")=TEXT(data[[#This Row],[Date]],"AAAA-MM"))*(data[test]&lt;&gt;0))),0)</f>
        <v>2</v>
      </c>
    </row>
    <row r="86" spans="1:6" x14ac:dyDescent="0.35">
      <c r="A86" s="1">
        <v>45011</v>
      </c>
      <c r="B86">
        <f t="shared" si="5"/>
        <v>3</v>
      </c>
      <c r="C86">
        <v>-51</v>
      </c>
      <c r="D86" s="2">
        <f t="shared" si="3"/>
        <v>0</v>
      </c>
      <c r="E86" s="2">
        <f t="shared" si="4"/>
        <v>0</v>
      </c>
      <c r="F86" s="2" cm="1">
        <f t="array" ref="F86">IFERROR(AVERAGE(_xlfn._xlws.FILTER(data[test],(TEXT(data[Date],"AAAA-MM")=TEXT(data[[#This Row],[Date]],"AAAA-MM"))*(data[test]&lt;&gt;0))),0)</f>
        <v>2</v>
      </c>
    </row>
    <row r="87" spans="1:6" x14ac:dyDescent="0.35">
      <c r="A87" s="1">
        <v>45012</v>
      </c>
      <c r="B87">
        <f t="shared" si="5"/>
        <v>3</v>
      </c>
      <c r="C87">
        <v>458</v>
      </c>
      <c r="D87" s="2">
        <f t="shared" si="3"/>
        <v>0</v>
      </c>
      <c r="E87" s="2">
        <f t="shared" si="4"/>
        <v>0</v>
      </c>
      <c r="F87" s="2" cm="1">
        <f t="array" ref="F87">IFERROR(AVERAGE(_xlfn._xlws.FILTER(data[test],(TEXT(data[Date],"AAAA-MM")=TEXT(data[[#This Row],[Date]],"AAAA-MM"))*(data[test]&lt;&gt;0))),0)</f>
        <v>2</v>
      </c>
    </row>
    <row r="88" spans="1:6" x14ac:dyDescent="0.35">
      <c r="A88" s="1">
        <v>45013</v>
      </c>
      <c r="B88">
        <f t="shared" si="5"/>
        <v>3</v>
      </c>
      <c r="C88">
        <v>291</v>
      </c>
      <c r="D88" s="2">
        <f t="shared" si="3"/>
        <v>0</v>
      </c>
      <c r="E88" s="2">
        <f t="shared" si="4"/>
        <v>0</v>
      </c>
      <c r="F88" s="2" cm="1">
        <f t="array" ref="F88">IFERROR(AVERAGE(_xlfn._xlws.FILTER(data[test],(TEXT(data[Date],"AAAA-MM")=TEXT(data[[#This Row],[Date]],"AAAA-MM"))*(data[test]&lt;&gt;0))),0)</f>
        <v>2</v>
      </c>
    </row>
    <row r="89" spans="1:6" x14ac:dyDescent="0.35">
      <c r="A89" s="1">
        <v>45014</v>
      </c>
      <c r="B89">
        <f t="shared" si="5"/>
        <v>3</v>
      </c>
      <c r="C89">
        <v>-101</v>
      </c>
      <c r="D89" s="2">
        <f t="shared" si="3"/>
        <v>1</v>
      </c>
      <c r="E89" s="2">
        <f t="shared" si="4"/>
        <v>0</v>
      </c>
      <c r="F89" s="2" cm="1">
        <f t="array" ref="F89">IFERROR(AVERAGE(_xlfn._xlws.FILTER(data[test],(TEXT(data[Date],"AAAA-MM")=TEXT(data[[#This Row],[Date]],"AAAA-MM"))*(data[test]&lt;&gt;0))),0)</f>
        <v>2</v>
      </c>
    </row>
    <row r="90" spans="1:6" x14ac:dyDescent="0.35">
      <c r="A90" s="1">
        <v>45015</v>
      </c>
      <c r="B90">
        <f t="shared" si="5"/>
        <v>3</v>
      </c>
      <c r="C90">
        <v>-51</v>
      </c>
      <c r="D90" s="2">
        <f t="shared" si="3"/>
        <v>2</v>
      </c>
      <c r="E90" s="2">
        <f t="shared" si="4"/>
        <v>2</v>
      </c>
      <c r="F90" s="2" cm="1">
        <f t="array" ref="F90">IFERROR(AVERAGE(_xlfn._xlws.FILTER(data[test],(TEXT(data[Date],"AAAA-MM")=TEXT(data[[#This Row],[Date]],"AAAA-MM"))*(data[test]&lt;&gt;0))),0)</f>
        <v>2</v>
      </c>
    </row>
    <row r="91" spans="1:6" x14ac:dyDescent="0.35">
      <c r="A91" s="1">
        <v>45016</v>
      </c>
      <c r="B91">
        <f t="shared" si="5"/>
        <v>3</v>
      </c>
      <c r="C91">
        <v>461</v>
      </c>
      <c r="D91" s="2">
        <f t="shared" si="3"/>
        <v>0</v>
      </c>
      <c r="E91" s="2">
        <f t="shared" si="4"/>
        <v>0</v>
      </c>
      <c r="F91" s="2" cm="1">
        <f t="array" ref="F91">IFERROR(AVERAGE(_xlfn._xlws.FILTER(data[test],(TEXT(data[Date],"AAAA-MM")=TEXT(data[[#This Row],[Date]],"AAAA-MM"))*(data[test]&lt;&gt;0))),0)</f>
        <v>2</v>
      </c>
    </row>
    <row r="92" spans="1:6" x14ac:dyDescent="0.35">
      <c r="A92" s="1">
        <v>45017</v>
      </c>
      <c r="B92">
        <f t="shared" si="5"/>
        <v>4</v>
      </c>
      <c r="C92">
        <v>-40</v>
      </c>
      <c r="D92" s="2">
        <f t="shared" si="3"/>
        <v>1</v>
      </c>
      <c r="E92" s="2">
        <f t="shared" si="4"/>
        <v>0</v>
      </c>
      <c r="F92" s="2" cm="1">
        <f t="array" ref="F92">IFERROR(AVERAGE(_xlfn._xlws.FILTER(data[test],(TEXT(data[Date],"AAAA-MM")=TEXT(data[[#This Row],[Date]],"AAAA-MM"))*(data[test]&lt;&gt;0))),0)</f>
        <v>2</v>
      </c>
    </row>
    <row r="93" spans="1:6" x14ac:dyDescent="0.35">
      <c r="A93" s="1">
        <v>45018</v>
      </c>
      <c r="B93">
        <f t="shared" si="5"/>
        <v>4</v>
      </c>
      <c r="C93">
        <v>-159</v>
      </c>
      <c r="D93" s="2">
        <f t="shared" si="3"/>
        <v>2</v>
      </c>
      <c r="E93" s="2">
        <f t="shared" si="4"/>
        <v>2</v>
      </c>
      <c r="F93" s="2" cm="1">
        <f t="array" ref="F93">IFERROR(AVERAGE(_xlfn._xlws.FILTER(data[test],(TEXT(data[Date],"AAAA-MM")=TEXT(data[[#This Row],[Date]],"AAAA-MM"))*(data[test]&lt;&gt;0))),0)</f>
        <v>2</v>
      </c>
    </row>
    <row r="94" spans="1:6" x14ac:dyDescent="0.35">
      <c r="A94" s="1">
        <v>45019</v>
      </c>
      <c r="B94">
        <f t="shared" si="5"/>
        <v>4</v>
      </c>
      <c r="C94">
        <v>327</v>
      </c>
      <c r="D94" s="2">
        <f t="shared" si="3"/>
        <v>0</v>
      </c>
      <c r="E94" s="2">
        <f t="shared" si="4"/>
        <v>0</v>
      </c>
      <c r="F94" s="2" cm="1">
        <f t="array" ref="F94">IFERROR(AVERAGE(_xlfn._xlws.FILTER(data[test],(TEXT(data[Date],"AAAA-MM")=TEXT(data[[#This Row],[Date]],"AAAA-MM"))*(data[test]&lt;&gt;0))),0)</f>
        <v>2</v>
      </c>
    </row>
    <row r="95" spans="1:6" x14ac:dyDescent="0.35">
      <c r="A95" s="1">
        <v>45020</v>
      </c>
      <c r="B95">
        <f t="shared" si="5"/>
        <v>4</v>
      </c>
      <c r="C95">
        <v>-187</v>
      </c>
      <c r="D95" s="2">
        <f t="shared" si="3"/>
        <v>1</v>
      </c>
      <c r="E95" s="2">
        <f t="shared" si="4"/>
        <v>0</v>
      </c>
      <c r="F95" s="2" cm="1">
        <f t="array" ref="F95">IFERROR(AVERAGE(_xlfn._xlws.FILTER(data[test],(TEXT(data[Date],"AAAA-MM")=TEXT(data[[#This Row],[Date]],"AAAA-MM"))*(data[test]&lt;&gt;0))),0)</f>
        <v>2</v>
      </c>
    </row>
    <row r="96" spans="1:6" x14ac:dyDescent="0.35">
      <c r="A96" s="1">
        <v>45021</v>
      </c>
      <c r="B96">
        <f t="shared" si="5"/>
        <v>4</v>
      </c>
      <c r="C96">
        <v>-160</v>
      </c>
      <c r="D96" s="2">
        <f t="shared" si="3"/>
        <v>2</v>
      </c>
      <c r="E96" s="2">
        <f t="shared" si="4"/>
        <v>2</v>
      </c>
      <c r="F96" s="2" cm="1">
        <f t="array" ref="F96">IFERROR(AVERAGE(_xlfn._xlws.FILTER(data[test],(TEXT(data[Date],"AAAA-MM")=TEXT(data[[#This Row],[Date]],"AAAA-MM"))*(data[test]&lt;&gt;0))),0)</f>
        <v>2</v>
      </c>
    </row>
    <row r="97" spans="1:6" x14ac:dyDescent="0.35">
      <c r="A97" s="1">
        <v>45022</v>
      </c>
      <c r="B97">
        <f t="shared" si="5"/>
        <v>4</v>
      </c>
      <c r="C97">
        <v>136</v>
      </c>
      <c r="D97" s="2">
        <f t="shared" si="3"/>
        <v>0</v>
      </c>
      <c r="E97" s="2">
        <f t="shared" si="4"/>
        <v>0</v>
      </c>
      <c r="F97" s="2" cm="1">
        <f t="array" ref="F97">IFERROR(AVERAGE(_xlfn._xlws.FILTER(data[test],(TEXT(data[Date],"AAAA-MM")=TEXT(data[[#This Row],[Date]],"AAAA-MM"))*(data[test]&lt;&gt;0))),0)</f>
        <v>2</v>
      </c>
    </row>
    <row r="98" spans="1:6" x14ac:dyDescent="0.35">
      <c r="A98" s="1">
        <v>45023</v>
      </c>
      <c r="B98">
        <f t="shared" si="5"/>
        <v>4</v>
      </c>
      <c r="C98">
        <v>467</v>
      </c>
      <c r="D98" s="2">
        <f t="shared" si="3"/>
        <v>0</v>
      </c>
      <c r="E98" s="2">
        <f t="shared" si="4"/>
        <v>0</v>
      </c>
      <c r="F98" s="2" cm="1">
        <f t="array" ref="F98">IFERROR(AVERAGE(_xlfn._xlws.FILTER(data[test],(TEXT(data[Date],"AAAA-MM")=TEXT(data[[#This Row],[Date]],"AAAA-MM"))*(data[test]&lt;&gt;0))),0)</f>
        <v>2</v>
      </c>
    </row>
    <row r="99" spans="1:6" x14ac:dyDescent="0.35">
      <c r="A99" s="1">
        <v>45024</v>
      </c>
      <c r="B99">
        <f t="shared" si="5"/>
        <v>4</v>
      </c>
      <c r="C99">
        <v>-6</v>
      </c>
      <c r="D99" s="2">
        <f t="shared" si="3"/>
        <v>0</v>
      </c>
      <c r="E99" s="2">
        <f t="shared" si="4"/>
        <v>0</v>
      </c>
      <c r="F99" s="2" cm="1">
        <f t="array" ref="F99">IFERROR(AVERAGE(_xlfn._xlws.FILTER(data[test],(TEXT(data[Date],"AAAA-MM")=TEXT(data[[#This Row],[Date]],"AAAA-MM"))*(data[test]&lt;&gt;0))),0)</f>
        <v>2</v>
      </c>
    </row>
    <row r="100" spans="1:6" x14ac:dyDescent="0.35">
      <c r="A100" s="1">
        <v>45025</v>
      </c>
      <c r="B100">
        <f t="shared" si="5"/>
        <v>4</v>
      </c>
      <c r="C100">
        <v>11</v>
      </c>
      <c r="D100" s="2">
        <f t="shared" si="3"/>
        <v>0</v>
      </c>
      <c r="E100" s="2">
        <f t="shared" si="4"/>
        <v>0</v>
      </c>
      <c r="F100" s="2" cm="1">
        <f t="array" ref="F100">IFERROR(AVERAGE(_xlfn._xlws.FILTER(data[test],(TEXT(data[Date],"AAAA-MM")=TEXT(data[[#This Row],[Date]],"AAAA-MM"))*(data[test]&lt;&gt;0))),0)</f>
        <v>2</v>
      </c>
    </row>
    <row r="101" spans="1:6" x14ac:dyDescent="0.35">
      <c r="A101" s="1">
        <v>45026</v>
      </c>
      <c r="B101">
        <f t="shared" si="5"/>
        <v>4</v>
      </c>
      <c r="C101">
        <v>366</v>
      </c>
      <c r="D101" s="2">
        <f t="shared" si="3"/>
        <v>0</v>
      </c>
      <c r="E101" s="2">
        <f t="shared" si="4"/>
        <v>0</v>
      </c>
      <c r="F101" s="2" cm="1">
        <f t="array" ref="F101">IFERROR(AVERAGE(_xlfn._xlws.FILTER(data[test],(TEXT(data[Date],"AAAA-MM")=TEXT(data[[#This Row],[Date]],"AAAA-MM"))*(data[test]&lt;&gt;0))),0)</f>
        <v>2</v>
      </c>
    </row>
    <row r="102" spans="1:6" x14ac:dyDescent="0.35">
      <c r="A102" s="1">
        <v>45027</v>
      </c>
      <c r="B102">
        <f t="shared" si="5"/>
        <v>4</v>
      </c>
      <c r="C102">
        <v>324</v>
      </c>
      <c r="D102" s="2">
        <f t="shared" si="3"/>
        <v>0</v>
      </c>
      <c r="E102" s="2">
        <f t="shared" si="4"/>
        <v>0</v>
      </c>
      <c r="F102" s="2" cm="1">
        <f t="array" ref="F102">IFERROR(AVERAGE(_xlfn._xlws.FILTER(data[test],(TEXT(data[Date],"AAAA-MM")=TEXT(data[[#This Row],[Date]],"AAAA-MM"))*(data[test]&lt;&gt;0))),0)</f>
        <v>2</v>
      </c>
    </row>
    <row r="103" spans="1:6" x14ac:dyDescent="0.35">
      <c r="A103" s="1">
        <v>45028</v>
      </c>
      <c r="B103">
        <f t="shared" si="5"/>
        <v>4</v>
      </c>
      <c r="C103">
        <v>210</v>
      </c>
      <c r="D103" s="2">
        <f t="shared" si="3"/>
        <v>0</v>
      </c>
      <c r="E103" s="2">
        <f t="shared" si="4"/>
        <v>0</v>
      </c>
      <c r="F103" s="2" cm="1">
        <f t="array" ref="F103">IFERROR(AVERAGE(_xlfn._xlws.FILTER(data[test],(TEXT(data[Date],"AAAA-MM")=TEXT(data[[#This Row],[Date]],"AAAA-MM"))*(data[test]&lt;&gt;0))),0)</f>
        <v>2</v>
      </c>
    </row>
    <row r="104" spans="1:6" x14ac:dyDescent="0.35">
      <c r="A104" s="1">
        <v>45029</v>
      </c>
      <c r="B104">
        <f t="shared" si="5"/>
        <v>4</v>
      </c>
      <c r="C104">
        <v>178</v>
      </c>
      <c r="D104" s="2">
        <f t="shared" si="3"/>
        <v>0</v>
      </c>
      <c r="E104" s="2">
        <f t="shared" si="4"/>
        <v>0</v>
      </c>
      <c r="F104" s="2" cm="1">
        <f t="array" ref="F104">IFERROR(AVERAGE(_xlfn._xlws.FILTER(data[test],(TEXT(data[Date],"AAAA-MM")=TEXT(data[[#This Row],[Date]],"AAAA-MM"))*(data[test]&lt;&gt;0))),0)</f>
        <v>2</v>
      </c>
    </row>
    <row r="105" spans="1:6" x14ac:dyDescent="0.35">
      <c r="A105" s="1">
        <v>45030</v>
      </c>
      <c r="B105">
        <f t="shared" si="5"/>
        <v>4</v>
      </c>
      <c r="C105">
        <v>-103</v>
      </c>
      <c r="D105" s="2">
        <f t="shared" si="3"/>
        <v>0</v>
      </c>
      <c r="E105" s="2">
        <f t="shared" si="4"/>
        <v>0</v>
      </c>
      <c r="F105" s="2" cm="1">
        <f t="array" ref="F105">IFERROR(AVERAGE(_xlfn._xlws.FILTER(data[test],(TEXT(data[Date],"AAAA-MM")=TEXT(data[[#This Row],[Date]],"AAAA-MM"))*(data[test]&lt;&gt;0))),0)</f>
        <v>2</v>
      </c>
    </row>
    <row r="106" spans="1:6" x14ac:dyDescent="0.35">
      <c r="A106" s="1">
        <v>45031</v>
      </c>
      <c r="B106">
        <f t="shared" si="5"/>
        <v>4</v>
      </c>
      <c r="C106">
        <v>132</v>
      </c>
      <c r="D106" s="2">
        <f t="shared" si="3"/>
        <v>0</v>
      </c>
      <c r="E106" s="2">
        <f t="shared" si="4"/>
        <v>0</v>
      </c>
      <c r="F106" s="2" cm="1">
        <f t="array" ref="F106">IFERROR(AVERAGE(_xlfn._xlws.FILTER(data[test],(TEXT(data[Date],"AAAA-MM")=TEXT(data[[#This Row],[Date]],"AAAA-MM"))*(data[test]&lt;&gt;0))),0)</f>
        <v>2</v>
      </c>
    </row>
    <row r="107" spans="1:6" x14ac:dyDescent="0.35">
      <c r="A107" s="1">
        <v>45032</v>
      </c>
      <c r="B107">
        <f t="shared" si="5"/>
        <v>4</v>
      </c>
      <c r="C107">
        <v>428</v>
      </c>
      <c r="D107" s="2">
        <f t="shared" si="3"/>
        <v>0</v>
      </c>
      <c r="E107" s="2">
        <f t="shared" si="4"/>
        <v>0</v>
      </c>
      <c r="F107" s="2" cm="1">
        <f t="array" ref="F107">IFERROR(AVERAGE(_xlfn._xlws.FILTER(data[test],(TEXT(data[Date],"AAAA-MM")=TEXT(data[[#This Row],[Date]],"AAAA-MM"))*(data[test]&lt;&gt;0))),0)</f>
        <v>2</v>
      </c>
    </row>
    <row r="108" spans="1:6" x14ac:dyDescent="0.35">
      <c r="A108" s="1">
        <v>45033</v>
      </c>
      <c r="B108">
        <f t="shared" si="5"/>
        <v>4</v>
      </c>
      <c r="C108">
        <v>297</v>
      </c>
      <c r="D108" s="2">
        <f t="shared" si="3"/>
        <v>0</v>
      </c>
      <c r="E108" s="2">
        <f t="shared" si="4"/>
        <v>0</v>
      </c>
      <c r="F108" s="2" cm="1">
        <f t="array" ref="F108">IFERROR(AVERAGE(_xlfn._xlws.FILTER(data[test],(TEXT(data[Date],"AAAA-MM")=TEXT(data[[#This Row],[Date]],"AAAA-MM"))*(data[test]&lt;&gt;0))),0)</f>
        <v>2</v>
      </c>
    </row>
    <row r="109" spans="1:6" x14ac:dyDescent="0.35">
      <c r="A109" s="1">
        <v>45034</v>
      </c>
      <c r="B109">
        <f t="shared" si="5"/>
        <v>4</v>
      </c>
      <c r="C109">
        <v>244</v>
      </c>
      <c r="D109" s="2">
        <f t="shared" si="3"/>
        <v>0</v>
      </c>
      <c r="E109" s="2">
        <f t="shared" si="4"/>
        <v>0</v>
      </c>
      <c r="F109" s="2" cm="1">
        <f t="array" ref="F109">IFERROR(AVERAGE(_xlfn._xlws.FILTER(data[test],(TEXT(data[Date],"AAAA-MM")=TEXT(data[[#This Row],[Date]],"AAAA-MM"))*(data[test]&lt;&gt;0))),0)</f>
        <v>2</v>
      </c>
    </row>
    <row r="110" spans="1:6" x14ac:dyDescent="0.35">
      <c r="A110" s="1">
        <v>45035</v>
      </c>
      <c r="B110">
        <f t="shared" si="5"/>
        <v>4</v>
      </c>
      <c r="C110">
        <v>290</v>
      </c>
      <c r="D110" s="2">
        <f t="shared" si="3"/>
        <v>0</v>
      </c>
      <c r="E110" s="2">
        <f t="shared" si="4"/>
        <v>0</v>
      </c>
      <c r="F110" s="2" cm="1">
        <f t="array" ref="F110">IFERROR(AVERAGE(_xlfn._xlws.FILTER(data[test],(TEXT(data[Date],"AAAA-MM")=TEXT(data[[#This Row],[Date]],"AAAA-MM"))*(data[test]&lt;&gt;0))),0)</f>
        <v>2</v>
      </c>
    </row>
    <row r="111" spans="1:6" x14ac:dyDescent="0.35">
      <c r="A111" s="1">
        <v>45036</v>
      </c>
      <c r="B111">
        <f t="shared" si="5"/>
        <v>4</v>
      </c>
      <c r="C111">
        <v>-63</v>
      </c>
      <c r="D111" s="2">
        <f t="shared" si="3"/>
        <v>0</v>
      </c>
      <c r="E111" s="2">
        <f t="shared" si="4"/>
        <v>0</v>
      </c>
      <c r="F111" s="2" cm="1">
        <f t="array" ref="F111">IFERROR(AVERAGE(_xlfn._xlws.FILTER(data[test],(TEXT(data[Date],"AAAA-MM")=TEXT(data[[#This Row],[Date]],"AAAA-MM"))*(data[test]&lt;&gt;0))),0)</f>
        <v>2</v>
      </c>
    </row>
    <row r="112" spans="1:6" x14ac:dyDescent="0.35">
      <c r="A112" s="1">
        <v>45037</v>
      </c>
      <c r="B112">
        <f t="shared" si="5"/>
        <v>4</v>
      </c>
      <c r="C112">
        <v>119</v>
      </c>
      <c r="D112" s="2">
        <f t="shared" si="3"/>
        <v>0</v>
      </c>
      <c r="E112" s="2">
        <f t="shared" si="4"/>
        <v>0</v>
      </c>
      <c r="F112" s="2" cm="1">
        <f t="array" ref="F112">IFERROR(AVERAGE(_xlfn._xlws.FILTER(data[test],(TEXT(data[Date],"AAAA-MM")=TEXT(data[[#This Row],[Date]],"AAAA-MM"))*(data[test]&lt;&gt;0))),0)</f>
        <v>2</v>
      </c>
    </row>
    <row r="113" spans="1:6" x14ac:dyDescent="0.35">
      <c r="A113" s="1">
        <v>45038</v>
      </c>
      <c r="B113">
        <f t="shared" si="5"/>
        <v>4</v>
      </c>
      <c r="C113">
        <v>-80</v>
      </c>
      <c r="D113" s="2">
        <f t="shared" si="3"/>
        <v>1</v>
      </c>
      <c r="E113" s="2">
        <f t="shared" si="4"/>
        <v>0</v>
      </c>
      <c r="F113" s="2" cm="1">
        <f t="array" ref="F113">IFERROR(AVERAGE(_xlfn._xlws.FILTER(data[test],(TEXT(data[Date],"AAAA-MM")=TEXT(data[[#This Row],[Date]],"AAAA-MM"))*(data[test]&lt;&gt;0))),0)</f>
        <v>2</v>
      </c>
    </row>
    <row r="114" spans="1:6" x14ac:dyDescent="0.35">
      <c r="A114" s="1">
        <v>45039</v>
      </c>
      <c r="B114">
        <f t="shared" si="5"/>
        <v>4</v>
      </c>
      <c r="C114">
        <v>-118</v>
      </c>
      <c r="D114" s="2">
        <f t="shared" si="3"/>
        <v>2</v>
      </c>
      <c r="E114" s="2">
        <f t="shared" si="4"/>
        <v>2</v>
      </c>
      <c r="F114" s="2" cm="1">
        <f t="array" ref="F114">IFERROR(AVERAGE(_xlfn._xlws.FILTER(data[test],(TEXT(data[Date],"AAAA-MM")=TEXT(data[[#This Row],[Date]],"AAAA-MM"))*(data[test]&lt;&gt;0))),0)</f>
        <v>2</v>
      </c>
    </row>
    <row r="115" spans="1:6" x14ac:dyDescent="0.35">
      <c r="A115" s="1">
        <v>45040</v>
      </c>
      <c r="B115">
        <f t="shared" si="5"/>
        <v>4</v>
      </c>
      <c r="C115">
        <v>72</v>
      </c>
      <c r="D115" s="2">
        <f t="shared" si="3"/>
        <v>0</v>
      </c>
      <c r="E115" s="2">
        <f t="shared" si="4"/>
        <v>0</v>
      </c>
      <c r="F115" s="2" cm="1">
        <f t="array" ref="F115">IFERROR(AVERAGE(_xlfn._xlws.FILTER(data[test],(TEXT(data[Date],"AAAA-MM")=TEXT(data[[#This Row],[Date]],"AAAA-MM"))*(data[test]&lt;&gt;0))),0)</f>
        <v>2</v>
      </c>
    </row>
    <row r="116" spans="1:6" x14ac:dyDescent="0.35">
      <c r="A116" s="1">
        <v>45041</v>
      </c>
      <c r="B116">
        <f t="shared" si="5"/>
        <v>4</v>
      </c>
      <c r="C116">
        <v>-24</v>
      </c>
      <c r="D116" s="2">
        <f t="shared" si="3"/>
        <v>0</v>
      </c>
      <c r="E116" s="2">
        <f t="shared" si="4"/>
        <v>0</v>
      </c>
      <c r="F116" s="2" cm="1">
        <f t="array" ref="F116">IFERROR(AVERAGE(_xlfn._xlws.FILTER(data[test],(TEXT(data[Date],"AAAA-MM")=TEXT(data[[#This Row],[Date]],"AAAA-MM"))*(data[test]&lt;&gt;0))),0)</f>
        <v>2</v>
      </c>
    </row>
    <row r="117" spans="1:6" x14ac:dyDescent="0.35">
      <c r="A117" s="1">
        <v>45042</v>
      </c>
      <c r="B117">
        <f t="shared" si="5"/>
        <v>4</v>
      </c>
      <c r="C117">
        <v>172</v>
      </c>
      <c r="D117" s="2">
        <f t="shared" si="3"/>
        <v>0</v>
      </c>
      <c r="E117" s="2">
        <f t="shared" si="4"/>
        <v>0</v>
      </c>
      <c r="F117" s="2" cm="1">
        <f t="array" ref="F117">IFERROR(AVERAGE(_xlfn._xlws.FILTER(data[test],(TEXT(data[Date],"AAAA-MM")=TEXT(data[[#This Row],[Date]],"AAAA-MM"))*(data[test]&lt;&gt;0))),0)</f>
        <v>2</v>
      </c>
    </row>
    <row r="118" spans="1:6" x14ac:dyDescent="0.35">
      <c r="A118" s="1">
        <v>45043</v>
      </c>
      <c r="B118">
        <f t="shared" si="5"/>
        <v>4</v>
      </c>
      <c r="C118">
        <v>56</v>
      </c>
      <c r="D118" s="2">
        <f t="shared" si="3"/>
        <v>0</v>
      </c>
      <c r="E118" s="2">
        <f t="shared" si="4"/>
        <v>0</v>
      </c>
      <c r="F118" s="2" cm="1">
        <f t="array" ref="F118">IFERROR(AVERAGE(_xlfn._xlws.FILTER(data[test],(TEXT(data[Date],"AAAA-MM")=TEXT(data[[#This Row],[Date]],"AAAA-MM"))*(data[test]&lt;&gt;0))),0)</f>
        <v>2</v>
      </c>
    </row>
    <row r="119" spans="1:6" x14ac:dyDescent="0.35">
      <c r="A119" s="1">
        <v>45044</v>
      </c>
      <c r="B119">
        <f t="shared" si="5"/>
        <v>4</v>
      </c>
      <c r="C119">
        <v>272</v>
      </c>
      <c r="D119" s="2">
        <f t="shared" si="3"/>
        <v>0</v>
      </c>
      <c r="E119" s="2">
        <f t="shared" si="4"/>
        <v>0</v>
      </c>
      <c r="F119" s="2" cm="1">
        <f t="array" ref="F119">IFERROR(AVERAGE(_xlfn._xlws.FILTER(data[test],(TEXT(data[Date],"AAAA-MM")=TEXT(data[[#This Row],[Date]],"AAAA-MM"))*(data[test]&lt;&gt;0))),0)</f>
        <v>2</v>
      </c>
    </row>
    <row r="120" spans="1:6" x14ac:dyDescent="0.35">
      <c r="A120" s="1">
        <v>45045</v>
      </c>
      <c r="B120">
        <f t="shared" si="5"/>
        <v>4</v>
      </c>
      <c r="C120">
        <v>361</v>
      </c>
      <c r="D120" s="2">
        <f t="shared" si="3"/>
        <v>0</v>
      </c>
      <c r="E120" s="2">
        <f t="shared" si="4"/>
        <v>0</v>
      </c>
      <c r="F120" s="2" cm="1">
        <f t="array" ref="F120">IFERROR(AVERAGE(_xlfn._xlws.FILTER(data[test],(TEXT(data[Date],"AAAA-MM")=TEXT(data[[#This Row],[Date]],"AAAA-MM"))*(data[test]&lt;&gt;0))),0)</f>
        <v>2</v>
      </c>
    </row>
    <row r="121" spans="1:6" x14ac:dyDescent="0.35">
      <c r="A121" s="1">
        <v>45046</v>
      </c>
      <c r="B121">
        <f t="shared" si="5"/>
        <v>4</v>
      </c>
      <c r="C121">
        <v>228</v>
      </c>
      <c r="D121" s="2">
        <f t="shared" si="3"/>
        <v>0</v>
      </c>
      <c r="E121" s="2">
        <f t="shared" si="4"/>
        <v>0</v>
      </c>
      <c r="F121" s="2" cm="1">
        <f t="array" ref="F121">IFERROR(AVERAGE(_xlfn._xlws.FILTER(data[test],(TEXT(data[Date],"AAAA-MM")=TEXT(data[[#This Row],[Date]],"AAAA-MM"))*(data[test]&lt;&gt;0))),0)</f>
        <v>2</v>
      </c>
    </row>
    <row r="122" spans="1:6" x14ac:dyDescent="0.35">
      <c r="A122" s="1">
        <v>45047</v>
      </c>
      <c r="B122">
        <f t="shared" si="5"/>
        <v>5</v>
      </c>
      <c r="C122">
        <v>118</v>
      </c>
      <c r="D122" s="2">
        <f t="shared" si="3"/>
        <v>0</v>
      </c>
      <c r="E122" s="2">
        <f t="shared" si="4"/>
        <v>0</v>
      </c>
      <c r="F122" s="2" cm="1">
        <f t="array" ref="F122">IFERROR(AVERAGE(_xlfn._xlws.FILTER(data[test],(TEXT(data[Date],"AAAA-MM")=TEXT(data[[#This Row],[Date]],"AAAA-MM"))*(data[test]&lt;&gt;0))),0)</f>
        <v>5</v>
      </c>
    </row>
    <row r="123" spans="1:6" x14ac:dyDescent="0.35">
      <c r="A123" s="1">
        <v>45048</v>
      </c>
      <c r="B123">
        <f t="shared" si="5"/>
        <v>5</v>
      </c>
      <c r="C123">
        <v>322</v>
      </c>
      <c r="D123" s="2">
        <f t="shared" si="3"/>
        <v>0</v>
      </c>
      <c r="E123" s="2">
        <f t="shared" si="4"/>
        <v>0</v>
      </c>
      <c r="F123" s="2" cm="1">
        <f t="array" ref="F123">IFERROR(AVERAGE(_xlfn._xlws.FILTER(data[test],(TEXT(data[Date],"AAAA-MM")=TEXT(data[[#This Row],[Date]],"AAAA-MM"))*(data[test]&lt;&gt;0))),0)</f>
        <v>5</v>
      </c>
    </row>
    <row r="124" spans="1:6" x14ac:dyDescent="0.35">
      <c r="A124" s="1">
        <v>45049</v>
      </c>
      <c r="B124">
        <f t="shared" si="5"/>
        <v>5</v>
      </c>
      <c r="C124">
        <v>238</v>
      </c>
      <c r="D124" s="2">
        <f t="shared" si="3"/>
        <v>0</v>
      </c>
      <c r="E124" s="2">
        <f t="shared" si="4"/>
        <v>0</v>
      </c>
      <c r="F124" s="2" cm="1">
        <f t="array" ref="F124">IFERROR(AVERAGE(_xlfn._xlws.FILTER(data[test],(TEXT(data[Date],"AAAA-MM")=TEXT(data[[#This Row],[Date]],"AAAA-MM"))*(data[test]&lt;&gt;0))),0)</f>
        <v>5</v>
      </c>
    </row>
    <row r="125" spans="1:6" x14ac:dyDescent="0.35">
      <c r="A125" s="1">
        <v>45050</v>
      </c>
      <c r="B125">
        <f t="shared" si="5"/>
        <v>5</v>
      </c>
      <c r="C125">
        <v>408</v>
      </c>
      <c r="D125" s="2">
        <f t="shared" si="3"/>
        <v>0</v>
      </c>
      <c r="E125" s="2">
        <f t="shared" si="4"/>
        <v>0</v>
      </c>
      <c r="F125" s="2" cm="1">
        <f t="array" ref="F125">IFERROR(AVERAGE(_xlfn._xlws.FILTER(data[test],(TEXT(data[Date],"AAAA-MM")=TEXT(data[[#This Row],[Date]],"AAAA-MM"))*(data[test]&lt;&gt;0))),0)</f>
        <v>5</v>
      </c>
    </row>
    <row r="126" spans="1:6" x14ac:dyDescent="0.35">
      <c r="A126" s="1">
        <v>45051</v>
      </c>
      <c r="B126">
        <f t="shared" si="5"/>
        <v>5</v>
      </c>
      <c r="C126">
        <v>345</v>
      </c>
      <c r="D126" s="2">
        <f t="shared" si="3"/>
        <v>0</v>
      </c>
      <c r="E126" s="2">
        <f t="shared" si="4"/>
        <v>0</v>
      </c>
      <c r="F126" s="2" cm="1">
        <f t="array" ref="F126">IFERROR(AVERAGE(_xlfn._xlws.FILTER(data[test],(TEXT(data[Date],"AAAA-MM")=TEXT(data[[#This Row],[Date]],"AAAA-MM"))*(data[test]&lt;&gt;0))),0)</f>
        <v>5</v>
      </c>
    </row>
    <row r="127" spans="1:6" x14ac:dyDescent="0.35">
      <c r="A127" s="1">
        <v>45052</v>
      </c>
      <c r="B127">
        <f t="shared" si="5"/>
        <v>5</v>
      </c>
      <c r="C127">
        <v>361</v>
      </c>
      <c r="D127" s="2">
        <f t="shared" si="3"/>
        <v>0</v>
      </c>
      <c r="E127" s="2">
        <f t="shared" si="4"/>
        <v>0</v>
      </c>
      <c r="F127" s="2" cm="1">
        <f t="array" ref="F127">IFERROR(AVERAGE(_xlfn._xlws.FILTER(data[test],(TEXT(data[Date],"AAAA-MM")=TEXT(data[[#This Row],[Date]],"AAAA-MM"))*(data[test]&lt;&gt;0))),0)</f>
        <v>5</v>
      </c>
    </row>
    <row r="128" spans="1:6" x14ac:dyDescent="0.35">
      <c r="A128" s="1">
        <v>45053</v>
      </c>
      <c r="B128">
        <f t="shared" si="5"/>
        <v>5</v>
      </c>
      <c r="C128">
        <v>271</v>
      </c>
      <c r="D128" s="2">
        <f t="shared" si="3"/>
        <v>0</v>
      </c>
      <c r="E128" s="2">
        <f t="shared" si="4"/>
        <v>0</v>
      </c>
      <c r="F128" s="2" cm="1">
        <f t="array" ref="F128">IFERROR(AVERAGE(_xlfn._xlws.FILTER(data[test],(TEXT(data[Date],"AAAA-MM")=TEXT(data[[#This Row],[Date]],"AAAA-MM"))*(data[test]&lt;&gt;0))),0)</f>
        <v>5</v>
      </c>
    </row>
    <row r="129" spans="1:6" x14ac:dyDescent="0.35">
      <c r="A129" s="1">
        <v>45054</v>
      </c>
      <c r="B129">
        <f t="shared" si="5"/>
        <v>5</v>
      </c>
      <c r="C129">
        <v>146</v>
      </c>
      <c r="D129" s="2">
        <f t="shared" si="3"/>
        <v>0</v>
      </c>
      <c r="E129" s="2">
        <f t="shared" si="4"/>
        <v>0</v>
      </c>
      <c r="F129" s="2" cm="1">
        <f t="array" ref="F129">IFERROR(AVERAGE(_xlfn._xlws.FILTER(data[test],(TEXT(data[Date],"AAAA-MM")=TEXT(data[[#This Row],[Date]],"AAAA-MM"))*(data[test]&lt;&gt;0))),0)</f>
        <v>5</v>
      </c>
    </row>
    <row r="130" spans="1:6" x14ac:dyDescent="0.35">
      <c r="A130" s="1">
        <v>45055</v>
      </c>
      <c r="B130">
        <f t="shared" si="5"/>
        <v>5</v>
      </c>
      <c r="C130">
        <v>282</v>
      </c>
      <c r="D130" s="2">
        <f t="shared" ref="D130:D193" si="6">IF(AND(C130&lt;0,OR(C129&lt;0,C131&lt;0)),D129+1,0)</f>
        <v>0</v>
      </c>
      <c r="E130" s="2">
        <f t="shared" ref="E130:E193" si="7">IF(AND(D130&lt;&gt;0,D131=0),D130,0)</f>
        <v>0</v>
      </c>
      <c r="F130" s="2" cm="1">
        <f t="array" ref="F130">IFERROR(AVERAGE(_xlfn._xlws.FILTER(data[test],(TEXT(data[Date],"AAAA-MM")=TEXT(data[[#This Row],[Date]],"AAAA-MM"))*(data[test]&lt;&gt;0))),0)</f>
        <v>5</v>
      </c>
    </row>
    <row r="131" spans="1:6" x14ac:dyDescent="0.35">
      <c r="A131" s="1">
        <v>45056</v>
      </c>
      <c r="B131">
        <f t="shared" ref="B131:B194" si="8">MONTH(A131)</f>
        <v>5</v>
      </c>
      <c r="C131">
        <v>14</v>
      </c>
      <c r="D131" s="2">
        <f t="shared" si="6"/>
        <v>0</v>
      </c>
      <c r="E131" s="2">
        <f t="shared" si="7"/>
        <v>0</v>
      </c>
      <c r="F131" s="2" cm="1">
        <f t="array" ref="F131">IFERROR(AVERAGE(_xlfn._xlws.FILTER(data[test],(TEXT(data[Date],"AAAA-MM")=TEXT(data[[#This Row],[Date]],"AAAA-MM"))*(data[test]&lt;&gt;0))),0)</f>
        <v>5</v>
      </c>
    </row>
    <row r="132" spans="1:6" x14ac:dyDescent="0.35">
      <c r="A132" s="1">
        <v>45057</v>
      </c>
      <c r="B132">
        <f t="shared" si="8"/>
        <v>5</v>
      </c>
      <c r="C132">
        <v>39</v>
      </c>
      <c r="D132" s="2">
        <f t="shared" si="6"/>
        <v>0</v>
      </c>
      <c r="E132" s="2">
        <f t="shared" si="7"/>
        <v>0</v>
      </c>
      <c r="F132" s="2" cm="1">
        <f t="array" ref="F132">IFERROR(AVERAGE(_xlfn._xlws.FILTER(data[test],(TEXT(data[Date],"AAAA-MM")=TEXT(data[[#This Row],[Date]],"AAAA-MM"))*(data[test]&lt;&gt;0))),0)</f>
        <v>5</v>
      </c>
    </row>
    <row r="133" spans="1:6" x14ac:dyDescent="0.35">
      <c r="A133" s="1">
        <v>45058</v>
      </c>
      <c r="B133">
        <f t="shared" si="8"/>
        <v>5</v>
      </c>
      <c r="C133">
        <v>-25</v>
      </c>
      <c r="D133" s="2">
        <f t="shared" si="6"/>
        <v>0</v>
      </c>
      <c r="E133" s="2">
        <f t="shared" si="7"/>
        <v>0</v>
      </c>
      <c r="F133" s="2" cm="1">
        <f t="array" ref="F133">IFERROR(AVERAGE(_xlfn._xlws.FILTER(data[test],(TEXT(data[Date],"AAAA-MM")=TEXT(data[[#This Row],[Date]],"AAAA-MM"))*(data[test]&lt;&gt;0))),0)</f>
        <v>5</v>
      </c>
    </row>
    <row r="134" spans="1:6" x14ac:dyDescent="0.35">
      <c r="A134" s="1">
        <v>45059</v>
      </c>
      <c r="B134">
        <f t="shared" si="8"/>
        <v>5</v>
      </c>
      <c r="C134">
        <v>155</v>
      </c>
      <c r="D134" s="2">
        <f t="shared" si="6"/>
        <v>0</v>
      </c>
      <c r="E134" s="2">
        <f t="shared" si="7"/>
        <v>0</v>
      </c>
      <c r="F134" s="2" cm="1">
        <f t="array" ref="F134">IFERROR(AVERAGE(_xlfn._xlws.FILTER(data[test],(TEXT(data[Date],"AAAA-MM")=TEXT(data[[#This Row],[Date]],"AAAA-MM"))*(data[test]&lt;&gt;0))),0)</f>
        <v>5</v>
      </c>
    </row>
    <row r="135" spans="1:6" x14ac:dyDescent="0.35">
      <c r="A135" s="1">
        <v>45060</v>
      </c>
      <c r="B135">
        <f t="shared" si="8"/>
        <v>5</v>
      </c>
      <c r="C135">
        <v>333</v>
      </c>
      <c r="D135" s="2">
        <f t="shared" si="6"/>
        <v>0</v>
      </c>
      <c r="E135" s="2">
        <f t="shared" si="7"/>
        <v>0</v>
      </c>
      <c r="F135" s="2" cm="1">
        <f t="array" ref="F135">IFERROR(AVERAGE(_xlfn._xlws.FILTER(data[test],(TEXT(data[Date],"AAAA-MM")=TEXT(data[[#This Row],[Date]],"AAAA-MM"))*(data[test]&lt;&gt;0))),0)</f>
        <v>5</v>
      </c>
    </row>
    <row r="136" spans="1:6" x14ac:dyDescent="0.35">
      <c r="A136" s="1">
        <v>45061</v>
      </c>
      <c r="B136">
        <f t="shared" si="8"/>
        <v>5</v>
      </c>
      <c r="C136">
        <v>-172</v>
      </c>
      <c r="D136" s="2">
        <f t="shared" si="6"/>
        <v>0</v>
      </c>
      <c r="E136" s="2">
        <f t="shared" si="7"/>
        <v>0</v>
      </c>
      <c r="F136" s="2" cm="1">
        <f t="array" ref="F136">IFERROR(AVERAGE(_xlfn._xlws.FILTER(data[test],(TEXT(data[Date],"AAAA-MM")=TEXT(data[[#This Row],[Date]],"AAAA-MM"))*(data[test]&lt;&gt;0))),0)</f>
        <v>5</v>
      </c>
    </row>
    <row r="137" spans="1:6" x14ac:dyDescent="0.35">
      <c r="A137" s="1">
        <v>45062</v>
      </c>
      <c r="B137">
        <f t="shared" si="8"/>
        <v>5</v>
      </c>
      <c r="C137">
        <v>227</v>
      </c>
      <c r="D137" s="2">
        <f t="shared" si="6"/>
        <v>0</v>
      </c>
      <c r="E137" s="2">
        <f t="shared" si="7"/>
        <v>0</v>
      </c>
      <c r="F137" s="2" cm="1">
        <f t="array" ref="F137">IFERROR(AVERAGE(_xlfn._xlws.FILTER(data[test],(TEXT(data[Date],"AAAA-MM")=TEXT(data[[#This Row],[Date]],"AAAA-MM"))*(data[test]&lt;&gt;0))),0)</f>
        <v>5</v>
      </c>
    </row>
    <row r="138" spans="1:6" x14ac:dyDescent="0.35">
      <c r="A138" s="1">
        <v>45063</v>
      </c>
      <c r="B138">
        <f t="shared" si="8"/>
        <v>5</v>
      </c>
      <c r="C138">
        <v>65</v>
      </c>
      <c r="D138" s="2">
        <f t="shared" si="6"/>
        <v>0</v>
      </c>
      <c r="E138" s="2">
        <f t="shared" si="7"/>
        <v>0</v>
      </c>
      <c r="F138" s="2" cm="1">
        <f t="array" ref="F138">IFERROR(AVERAGE(_xlfn._xlws.FILTER(data[test],(TEXT(data[Date],"AAAA-MM")=TEXT(data[[#This Row],[Date]],"AAAA-MM"))*(data[test]&lt;&gt;0))),0)</f>
        <v>5</v>
      </c>
    </row>
    <row r="139" spans="1:6" x14ac:dyDescent="0.35">
      <c r="A139" s="1">
        <v>45064</v>
      </c>
      <c r="B139">
        <f t="shared" si="8"/>
        <v>5</v>
      </c>
      <c r="C139">
        <v>-144</v>
      </c>
      <c r="D139" s="2">
        <f t="shared" si="6"/>
        <v>1</v>
      </c>
      <c r="E139" s="2">
        <f t="shared" si="7"/>
        <v>0</v>
      </c>
      <c r="F139" s="2" cm="1">
        <f t="array" ref="F139">IFERROR(AVERAGE(_xlfn._xlws.FILTER(data[test],(TEXT(data[Date],"AAAA-MM")=TEXT(data[[#This Row],[Date]],"AAAA-MM"))*(data[test]&lt;&gt;0))),0)</f>
        <v>5</v>
      </c>
    </row>
    <row r="140" spans="1:6" x14ac:dyDescent="0.35">
      <c r="A140" s="1">
        <v>45065</v>
      </c>
      <c r="B140">
        <f t="shared" si="8"/>
        <v>5</v>
      </c>
      <c r="C140">
        <v>-23</v>
      </c>
      <c r="D140" s="2">
        <f t="shared" si="6"/>
        <v>2</v>
      </c>
      <c r="E140" s="2">
        <f t="shared" si="7"/>
        <v>0</v>
      </c>
      <c r="F140" s="2" cm="1">
        <f t="array" ref="F140">IFERROR(AVERAGE(_xlfn._xlws.FILTER(data[test],(TEXT(data[Date],"AAAA-MM")=TEXT(data[[#This Row],[Date]],"AAAA-MM"))*(data[test]&lt;&gt;0))),0)</f>
        <v>5</v>
      </c>
    </row>
    <row r="141" spans="1:6" x14ac:dyDescent="0.35">
      <c r="A141" s="1">
        <v>45066</v>
      </c>
      <c r="B141">
        <f t="shared" si="8"/>
        <v>5</v>
      </c>
      <c r="C141">
        <v>-39</v>
      </c>
      <c r="D141" s="2">
        <f t="shared" si="6"/>
        <v>3</v>
      </c>
      <c r="E141" s="2">
        <f t="shared" si="7"/>
        <v>0</v>
      </c>
      <c r="F141" s="2" cm="1">
        <f t="array" ref="F141">IFERROR(AVERAGE(_xlfn._xlws.FILTER(data[test],(TEXT(data[Date],"AAAA-MM")=TEXT(data[[#This Row],[Date]],"AAAA-MM"))*(data[test]&lt;&gt;0))),0)</f>
        <v>5</v>
      </c>
    </row>
    <row r="142" spans="1:6" x14ac:dyDescent="0.35">
      <c r="A142" s="1">
        <v>45067</v>
      </c>
      <c r="B142">
        <f t="shared" si="8"/>
        <v>5</v>
      </c>
      <c r="C142">
        <v>-133</v>
      </c>
      <c r="D142" s="2">
        <f t="shared" si="6"/>
        <v>4</v>
      </c>
      <c r="E142" s="2">
        <f t="shared" si="7"/>
        <v>0</v>
      </c>
      <c r="F142" s="2" cm="1">
        <f t="array" ref="F142">IFERROR(AVERAGE(_xlfn._xlws.FILTER(data[test],(TEXT(data[Date],"AAAA-MM")=TEXT(data[[#This Row],[Date]],"AAAA-MM"))*(data[test]&lt;&gt;0))),0)</f>
        <v>5</v>
      </c>
    </row>
    <row r="143" spans="1:6" x14ac:dyDescent="0.35">
      <c r="A143" s="1">
        <v>45068</v>
      </c>
      <c r="B143">
        <f t="shared" si="8"/>
        <v>5</v>
      </c>
      <c r="C143">
        <v>-96</v>
      </c>
      <c r="D143" s="2">
        <f t="shared" si="6"/>
        <v>5</v>
      </c>
      <c r="E143" s="2">
        <f t="shared" si="7"/>
        <v>5</v>
      </c>
      <c r="F143" s="2" cm="1">
        <f t="array" ref="F143">IFERROR(AVERAGE(_xlfn._xlws.FILTER(data[test],(TEXT(data[Date],"AAAA-MM")=TEXT(data[[#This Row],[Date]],"AAAA-MM"))*(data[test]&lt;&gt;0))),0)</f>
        <v>5</v>
      </c>
    </row>
    <row r="144" spans="1:6" x14ac:dyDescent="0.35">
      <c r="A144" s="1">
        <v>45069</v>
      </c>
      <c r="B144">
        <f t="shared" si="8"/>
        <v>5</v>
      </c>
      <c r="C144">
        <v>377</v>
      </c>
      <c r="D144" s="2">
        <f t="shared" si="6"/>
        <v>0</v>
      </c>
      <c r="E144" s="2">
        <f t="shared" si="7"/>
        <v>0</v>
      </c>
      <c r="F144" s="2" cm="1">
        <f t="array" ref="F144">IFERROR(AVERAGE(_xlfn._xlws.FILTER(data[test],(TEXT(data[Date],"AAAA-MM")=TEXT(data[[#This Row],[Date]],"AAAA-MM"))*(data[test]&lt;&gt;0))),0)</f>
        <v>5</v>
      </c>
    </row>
    <row r="145" spans="1:6" x14ac:dyDescent="0.35">
      <c r="A145" s="1">
        <v>45070</v>
      </c>
      <c r="B145">
        <f t="shared" si="8"/>
        <v>5</v>
      </c>
      <c r="C145">
        <v>378</v>
      </c>
      <c r="D145" s="2">
        <f t="shared" si="6"/>
        <v>0</v>
      </c>
      <c r="E145" s="2">
        <f t="shared" si="7"/>
        <v>0</v>
      </c>
      <c r="F145" s="2" cm="1">
        <f t="array" ref="F145">IFERROR(AVERAGE(_xlfn._xlws.FILTER(data[test],(TEXT(data[Date],"AAAA-MM")=TEXT(data[[#This Row],[Date]],"AAAA-MM"))*(data[test]&lt;&gt;0))),0)</f>
        <v>5</v>
      </c>
    </row>
    <row r="146" spans="1:6" x14ac:dyDescent="0.35">
      <c r="A146" s="1">
        <v>45071</v>
      </c>
      <c r="B146">
        <f t="shared" si="8"/>
        <v>5</v>
      </c>
      <c r="C146">
        <v>335</v>
      </c>
      <c r="D146" s="2">
        <f t="shared" si="6"/>
        <v>0</v>
      </c>
      <c r="E146" s="2">
        <f t="shared" si="7"/>
        <v>0</v>
      </c>
      <c r="F146" s="2" cm="1">
        <f t="array" ref="F146">IFERROR(AVERAGE(_xlfn._xlws.FILTER(data[test],(TEXT(data[Date],"AAAA-MM")=TEXT(data[[#This Row],[Date]],"AAAA-MM"))*(data[test]&lt;&gt;0))),0)</f>
        <v>5</v>
      </c>
    </row>
    <row r="147" spans="1:6" x14ac:dyDescent="0.35">
      <c r="A147" s="1">
        <v>45072</v>
      </c>
      <c r="B147">
        <f t="shared" si="8"/>
        <v>5</v>
      </c>
      <c r="C147">
        <v>114</v>
      </c>
      <c r="D147" s="2">
        <f t="shared" si="6"/>
        <v>0</v>
      </c>
      <c r="E147" s="2">
        <f t="shared" si="7"/>
        <v>0</v>
      </c>
      <c r="F147" s="2" cm="1">
        <f t="array" ref="F147">IFERROR(AVERAGE(_xlfn._xlws.FILTER(data[test],(TEXT(data[Date],"AAAA-MM")=TEXT(data[[#This Row],[Date]],"AAAA-MM"))*(data[test]&lt;&gt;0))),0)</f>
        <v>5</v>
      </c>
    </row>
    <row r="148" spans="1:6" x14ac:dyDescent="0.35">
      <c r="A148" s="1">
        <v>45073</v>
      </c>
      <c r="B148">
        <f t="shared" si="8"/>
        <v>5</v>
      </c>
      <c r="C148">
        <v>460</v>
      </c>
      <c r="D148" s="2">
        <f t="shared" si="6"/>
        <v>0</v>
      </c>
      <c r="E148" s="2">
        <f t="shared" si="7"/>
        <v>0</v>
      </c>
      <c r="F148" s="2" cm="1">
        <f t="array" ref="F148">IFERROR(AVERAGE(_xlfn._xlws.FILTER(data[test],(TEXT(data[Date],"AAAA-MM")=TEXT(data[[#This Row],[Date]],"AAAA-MM"))*(data[test]&lt;&gt;0))),0)</f>
        <v>5</v>
      </c>
    </row>
    <row r="149" spans="1:6" x14ac:dyDescent="0.35">
      <c r="A149" s="1">
        <v>45074</v>
      </c>
      <c r="B149">
        <f t="shared" si="8"/>
        <v>5</v>
      </c>
      <c r="C149">
        <v>112</v>
      </c>
      <c r="D149" s="2">
        <f t="shared" si="6"/>
        <v>0</v>
      </c>
      <c r="E149" s="2">
        <f t="shared" si="7"/>
        <v>0</v>
      </c>
      <c r="F149" s="2" cm="1">
        <f t="array" ref="F149">IFERROR(AVERAGE(_xlfn._xlws.FILTER(data[test],(TEXT(data[Date],"AAAA-MM")=TEXT(data[[#This Row],[Date]],"AAAA-MM"))*(data[test]&lt;&gt;0))),0)</f>
        <v>5</v>
      </c>
    </row>
    <row r="150" spans="1:6" x14ac:dyDescent="0.35">
      <c r="A150" s="1">
        <v>45075</v>
      </c>
      <c r="B150">
        <f t="shared" si="8"/>
        <v>5</v>
      </c>
      <c r="C150">
        <v>-189</v>
      </c>
      <c r="D150" s="2">
        <f t="shared" si="6"/>
        <v>0</v>
      </c>
      <c r="E150" s="2">
        <f t="shared" si="7"/>
        <v>0</v>
      </c>
      <c r="F150" s="2" cm="1">
        <f t="array" ref="F150">IFERROR(AVERAGE(_xlfn._xlws.FILTER(data[test],(TEXT(data[Date],"AAAA-MM")=TEXT(data[[#This Row],[Date]],"AAAA-MM"))*(data[test]&lt;&gt;0))),0)</f>
        <v>5</v>
      </c>
    </row>
    <row r="151" spans="1:6" x14ac:dyDescent="0.35">
      <c r="A151" s="1">
        <v>45076</v>
      </c>
      <c r="B151">
        <f t="shared" si="8"/>
        <v>5</v>
      </c>
      <c r="C151">
        <v>169</v>
      </c>
      <c r="D151" s="2">
        <f t="shared" si="6"/>
        <v>0</v>
      </c>
      <c r="E151" s="2">
        <f t="shared" si="7"/>
        <v>0</v>
      </c>
      <c r="F151" s="2" cm="1">
        <f t="array" ref="F151">IFERROR(AVERAGE(_xlfn._xlws.FILTER(data[test],(TEXT(data[Date],"AAAA-MM")=TEXT(data[[#This Row],[Date]],"AAAA-MM"))*(data[test]&lt;&gt;0))),0)</f>
        <v>5</v>
      </c>
    </row>
    <row r="152" spans="1:6" x14ac:dyDescent="0.35">
      <c r="A152" s="1">
        <v>45077</v>
      </c>
      <c r="B152">
        <f t="shared" si="8"/>
        <v>5</v>
      </c>
      <c r="C152">
        <v>174</v>
      </c>
      <c r="D152" s="2">
        <f t="shared" si="6"/>
        <v>0</v>
      </c>
      <c r="E152" s="2">
        <f t="shared" si="7"/>
        <v>0</v>
      </c>
      <c r="F152" s="2" cm="1">
        <f t="array" ref="F152">IFERROR(AVERAGE(_xlfn._xlws.FILTER(data[test],(TEXT(data[Date],"AAAA-MM")=TEXT(data[[#This Row],[Date]],"AAAA-MM"))*(data[test]&lt;&gt;0))),0)</f>
        <v>5</v>
      </c>
    </row>
    <row r="153" spans="1:6" x14ac:dyDescent="0.35">
      <c r="A153" s="1">
        <v>45078</v>
      </c>
      <c r="B153">
        <f t="shared" si="8"/>
        <v>6</v>
      </c>
      <c r="C153">
        <v>-165</v>
      </c>
      <c r="D153" s="2">
        <f t="shared" si="6"/>
        <v>0</v>
      </c>
      <c r="E153" s="2">
        <f t="shared" si="7"/>
        <v>0</v>
      </c>
      <c r="F153" s="2" cm="1">
        <f t="array" ref="F153">IFERROR(AVERAGE(_xlfn._xlws.FILTER(data[test],(TEXT(data[Date],"AAAA-MM")=TEXT(data[[#This Row],[Date]],"AAAA-MM"))*(data[test]&lt;&gt;0))),0)</f>
        <v>0</v>
      </c>
    </row>
    <row r="154" spans="1:6" x14ac:dyDescent="0.35">
      <c r="A154" s="1">
        <v>45079</v>
      </c>
      <c r="B154">
        <f t="shared" si="8"/>
        <v>6</v>
      </c>
      <c r="C154">
        <v>21</v>
      </c>
      <c r="D154" s="2">
        <f t="shared" si="6"/>
        <v>0</v>
      </c>
      <c r="E154" s="2">
        <f t="shared" si="7"/>
        <v>0</v>
      </c>
      <c r="F154" s="2" cm="1">
        <f t="array" ref="F154">IFERROR(AVERAGE(_xlfn._xlws.FILTER(data[test],(TEXT(data[Date],"AAAA-MM")=TEXT(data[[#This Row],[Date]],"AAAA-MM"))*(data[test]&lt;&gt;0))),0)</f>
        <v>0</v>
      </c>
    </row>
    <row r="155" spans="1:6" x14ac:dyDescent="0.35">
      <c r="A155" s="1">
        <v>45080</v>
      </c>
      <c r="B155">
        <f t="shared" si="8"/>
        <v>6</v>
      </c>
      <c r="C155">
        <v>142</v>
      </c>
      <c r="D155" s="2">
        <f t="shared" si="6"/>
        <v>0</v>
      </c>
      <c r="E155" s="2">
        <f t="shared" si="7"/>
        <v>0</v>
      </c>
      <c r="F155" s="2" cm="1">
        <f t="array" ref="F155">IFERROR(AVERAGE(_xlfn._xlws.FILTER(data[test],(TEXT(data[Date],"AAAA-MM")=TEXT(data[[#This Row],[Date]],"AAAA-MM"))*(data[test]&lt;&gt;0))),0)</f>
        <v>0</v>
      </c>
    </row>
    <row r="156" spans="1:6" x14ac:dyDescent="0.35">
      <c r="A156" s="1">
        <v>45081</v>
      </c>
      <c r="B156">
        <f t="shared" si="8"/>
        <v>6</v>
      </c>
      <c r="C156">
        <v>-89</v>
      </c>
      <c r="D156" s="2">
        <f t="shared" si="6"/>
        <v>0</v>
      </c>
      <c r="E156" s="2">
        <f t="shared" si="7"/>
        <v>0</v>
      </c>
      <c r="F156" s="2" cm="1">
        <f t="array" ref="F156">IFERROR(AVERAGE(_xlfn._xlws.FILTER(data[test],(TEXT(data[Date],"AAAA-MM")=TEXT(data[[#This Row],[Date]],"AAAA-MM"))*(data[test]&lt;&gt;0))),0)</f>
        <v>0</v>
      </c>
    </row>
    <row r="157" spans="1:6" x14ac:dyDescent="0.35">
      <c r="A157" s="1">
        <v>45082</v>
      </c>
      <c r="B157">
        <f t="shared" si="8"/>
        <v>6</v>
      </c>
      <c r="C157">
        <v>198</v>
      </c>
      <c r="D157" s="2">
        <f t="shared" si="6"/>
        <v>0</v>
      </c>
      <c r="E157" s="2">
        <f t="shared" si="7"/>
        <v>0</v>
      </c>
      <c r="F157" s="2" cm="1">
        <f t="array" ref="F157">IFERROR(AVERAGE(_xlfn._xlws.FILTER(data[test],(TEXT(data[Date],"AAAA-MM")=TEXT(data[[#This Row],[Date]],"AAAA-MM"))*(data[test]&lt;&gt;0))),0)</f>
        <v>0</v>
      </c>
    </row>
    <row r="158" spans="1:6" x14ac:dyDescent="0.35">
      <c r="A158" s="1">
        <v>45083</v>
      </c>
      <c r="B158">
        <f t="shared" si="8"/>
        <v>6</v>
      </c>
      <c r="C158">
        <v>-5</v>
      </c>
      <c r="D158" s="2">
        <f t="shared" si="6"/>
        <v>0</v>
      </c>
      <c r="E158" s="2">
        <f t="shared" si="7"/>
        <v>0</v>
      </c>
      <c r="F158" s="2" cm="1">
        <f t="array" ref="F158">IFERROR(AVERAGE(_xlfn._xlws.FILTER(data[test],(TEXT(data[Date],"AAAA-MM")=TEXT(data[[#This Row],[Date]],"AAAA-MM"))*(data[test]&lt;&gt;0))),0)</f>
        <v>0</v>
      </c>
    </row>
    <row r="159" spans="1:6" x14ac:dyDescent="0.35">
      <c r="A159" s="1">
        <v>45084</v>
      </c>
      <c r="B159">
        <f t="shared" si="8"/>
        <v>6</v>
      </c>
      <c r="C159">
        <v>4</v>
      </c>
      <c r="D159" s="2">
        <f t="shared" si="6"/>
        <v>0</v>
      </c>
      <c r="E159" s="2">
        <f t="shared" si="7"/>
        <v>0</v>
      </c>
      <c r="F159" s="2" cm="1">
        <f t="array" ref="F159">IFERROR(AVERAGE(_xlfn._xlws.FILTER(data[test],(TEXT(data[Date],"AAAA-MM")=TEXT(data[[#This Row],[Date]],"AAAA-MM"))*(data[test]&lt;&gt;0))),0)</f>
        <v>0</v>
      </c>
    </row>
    <row r="160" spans="1:6" x14ac:dyDescent="0.35">
      <c r="A160" s="1">
        <v>45085</v>
      </c>
      <c r="B160">
        <f t="shared" si="8"/>
        <v>6</v>
      </c>
      <c r="C160">
        <v>244</v>
      </c>
      <c r="D160" s="2">
        <f t="shared" si="6"/>
        <v>0</v>
      </c>
      <c r="E160" s="2">
        <f t="shared" si="7"/>
        <v>0</v>
      </c>
      <c r="F160" s="2" cm="1">
        <f t="array" ref="F160">IFERROR(AVERAGE(_xlfn._xlws.FILTER(data[test],(TEXT(data[Date],"AAAA-MM")=TEXT(data[[#This Row],[Date]],"AAAA-MM"))*(data[test]&lt;&gt;0))),0)</f>
        <v>0</v>
      </c>
    </row>
    <row r="161" spans="1:6" x14ac:dyDescent="0.35">
      <c r="A161" s="1">
        <v>45086</v>
      </c>
      <c r="B161">
        <f t="shared" si="8"/>
        <v>6</v>
      </c>
      <c r="C161">
        <v>-145</v>
      </c>
      <c r="D161" s="2">
        <f t="shared" si="6"/>
        <v>0</v>
      </c>
      <c r="E161" s="2">
        <f t="shared" si="7"/>
        <v>0</v>
      </c>
      <c r="F161" s="2" cm="1">
        <f t="array" ref="F161">IFERROR(AVERAGE(_xlfn._xlws.FILTER(data[test],(TEXT(data[Date],"AAAA-MM")=TEXT(data[[#This Row],[Date]],"AAAA-MM"))*(data[test]&lt;&gt;0))),0)</f>
        <v>0</v>
      </c>
    </row>
    <row r="162" spans="1:6" x14ac:dyDescent="0.35">
      <c r="A162" s="1">
        <v>45087</v>
      </c>
      <c r="B162">
        <f t="shared" si="8"/>
        <v>6</v>
      </c>
      <c r="C162">
        <v>484</v>
      </c>
      <c r="D162" s="2">
        <f t="shared" si="6"/>
        <v>0</v>
      </c>
      <c r="E162" s="2">
        <f t="shared" si="7"/>
        <v>0</v>
      </c>
      <c r="F162" s="2" cm="1">
        <f t="array" ref="F162">IFERROR(AVERAGE(_xlfn._xlws.FILTER(data[test],(TEXT(data[Date],"AAAA-MM")=TEXT(data[[#This Row],[Date]],"AAAA-MM"))*(data[test]&lt;&gt;0))),0)</f>
        <v>0</v>
      </c>
    </row>
    <row r="163" spans="1:6" x14ac:dyDescent="0.35">
      <c r="A163" s="1">
        <v>45088</v>
      </c>
      <c r="B163">
        <f t="shared" si="8"/>
        <v>6</v>
      </c>
      <c r="C163">
        <v>328</v>
      </c>
      <c r="D163" s="2">
        <f t="shared" si="6"/>
        <v>0</v>
      </c>
      <c r="E163" s="2">
        <f t="shared" si="7"/>
        <v>0</v>
      </c>
      <c r="F163" s="2" cm="1">
        <f t="array" ref="F163">IFERROR(AVERAGE(_xlfn._xlws.FILTER(data[test],(TEXT(data[Date],"AAAA-MM")=TEXT(data[[#This Row],[Date]],"AAAA-MM"))*(data[test]&lt;&gt;0))),0)</f>
        <v>0</v>
      </c>
    </row>
    <row r="164" spans="1:6" x14ac:dyDescent="0.35">
      <c r="A164" s="1">
        <v>45089</v>
      </c>
      <c r="B164">
        <f t="shared" si="8"/>
        <v>6</v>
      </c>
      <c r="C164">
        <v>485</v>
      </c>
      <c r="D164" s="2">
        <f t="shared" si="6"/>
        <v>0</v>
      </c>
      <c r="E164" s="2">
        <f t="shared" si="7"/>
        <v>0</v>
      </c>
      <c r="F164" s="2" cm="1">
        <f t="array" ref="F164">IFERROR(AVERAGE(_xlfn._xlws.FILTER(data[test],(TEXT(data[Date],"AAAA-MM")=TEXT(data[[#This Row],[Date]],"AAAA-MM"))*(data[test]&lt;&gt;0))),0)</f>
        <v>0</v>
      </c>
    </row>
    <row r="165" spans="1:6" x14ac:dyDescent="0.35">
      <c r="A165" s="1">
        <v>45090</v>
      </c>
      <c r="B165">
        <f t="shared" si="8"/>
        <v>6</v>
      </c>
      <c r="C165">
        <v>341</v>
      </c>
      <c r="D165" s="2">
        <f t="shared" si="6"/>
        <v>0</v>
      </c>
      <c r="E165" s="2">
        <f t="shared" si="7"/>
        <v>0</v>
      </c>
      <c r="F165" s="2" cm="1">
        <f t="array" ref="F165">IFERROR(AVERAGE(_xlfn._xlws.FILTER(data[test],(TEXT(data[Date],"AAAA-MM")=TEXT(data[[#This Row],[Date]],"AAAA-MM"))*(data[test]&lt;&gt;0))),0)</f>
        <v>0</v>
      </c>
    </row>
    <row r="166" spans="1:6" x14ac:dyDescent="0.35">
      <c r="A166" s="1">
        <v>45091</v>
      </c>
      <c r="B166">
        <f t="shared" si="8"/>
        <v>6</v>
      </c>
      <c r="C166">
        <v>-145</v>
      </c>
      <c r="D166" s="2">
        <f t="shared" si="6"/>
        <v>0</v>
      </c>
      <c r="E166" s="2">
        <f t="shared" si="7"/>
        <v>0</v>
      </c>
      <c r="F166" s="2" cm="1">
        <f t="array" ref="F166">IFERROR(AVERAGE(_xlfn._xlws.FILTER(data[test],(TEXT(data[Date],"AAAA-MM")=TEXT(data[[#This Row],[Date]],"AAAA-MM"))*(data[test]&lt;&gt;0))),0)</f>
        <v>0</v>
      </c>
    </row>
    <row r="167" spans="1:6" x14ac:dyDescent="0.35">
      <c r="A167" s="1">
        <v>45092</v>
      </c>
      <c r="B167">
        <f t="shared" si="8"/>
        <v>6</v>
      </c>
      <c r="C167">
        <v>374</v>
      </c>
      <c r="D167" s="2">
        <f t="shared" si="6"/>
        <v>0</v>
      </c>
      <c r="E167" s="2">
        <f t="shared" si="7"/>
        <v>0</v>
      </c>
      <c r="F167" s="2" cm="1">
        <f t="array" ref="F167">IFERROR(AVERAGE(_xlfn._xlws.FILTER(data[test],(TEXT(data[Date],"AAAA-MM")=TEXT(data[[#This Row],[Date]],"AAAA-MM"))*(data[test]&lt;&gt;0))),0)</f>
        <v>0</v>
      </c>
    </row>
    <row r="168" spans="1:6" x14ac:dyDescent="0.35">
      <c r="A168" s="1">
        <v>45093</v>
      </c>
      <c r="B168">
        <f t="shared" si="8"/>
        <v>6</v>
      </c>
      <c r="C168">
        <v>137</v>
      </c>
      <c r="D168" s="2">
        <f t="shared" si="6"/>
        <v>0</v>
      </c>
      <c r="E168" s="2">
        <f t="shared" si="7"/>
        <v>0</v>
      </c>
      <c r="F168" s="2" cm="1">
        <f t="array" ref="F168">IFERROR(AVERAGE(_xlfn._xlws.FILTER(data[test],(TEXT(data[Date],"AAAA-MM")=TEXT(data[[#This Row],[Date]],"AAAA-MM"))*(data[test]&lt;&gt;0))),0)</f>
        <v>0</v>
      </c>
    </row>
    <row r="169" spans="1:6" x14ac:dyDescent="0.35">
      <c r="A169" s="1">
        <v>45094</v>
      </c>
      <c r="B169">
        <f t="shared" si="8"/>
        <v>6</v>
      </c>
      <c r="C169">
        <v>330</v>
      </c>
      <c r="D169" s="2">
        <f t="shared" si="6"/>
        <v>0</v>
      </c>
      <c r="E169" s="2">
        <f t="shared" si="7"/>
        <v>0</v>
      </c>
      <c r="F169" s="2" cm="1">
        <f t="array" ref="F169">IFERROR(AVERAGE(_xlfn._xlws.FILTER(data[test],(TEXT(data[Date],"AAAA-MM")=TEXT(data[[#This Row],[Date]],"AAAA-MM"))*(data[test]&lt;&gt;0))),0)</f>
        <v>0</v>
      </c>
    </row>
    <row r="170" spans="1:6" x14ac:dyDescent="0.35">
      <c r="A170" s="1">
        <v>45095</v>
      </c>
      <c r="B170">
        <f t="shared" si="8"/>
        <v>6</v>
      </c>
      <c r="C170">
        <v>233</v>
      </c>
      <c r="D170" s="2">
        <f t="shared" si="6"/>
        <v>0</v>
      </c>
      <c r="E170" s="2">
        <f t="shared" si="7"/>
        <v>0</v>
      </c>
      <c r="F170" s="2" cm="1">
        <f t="array" ref="F170">IFERROR(AVERAGE(_xlfn._xlws.FILTER(data[test],(TEXT(data[Date],"AAAA-MM")=TEXT(data[[#This Row],[Date]],"AAAA-MM"))*(data[test]&lt;&gt;0))),0)</f>
        <v>0</v>
      </c>
    </row>
    <row r="171" spans="1:6" x14ac:dyDescent="0.35">
      <c r="A171" s="1">
        <v>45096</v>
      </c>
      <c r="B171">
        <f t="shared" si="8"/>
        <v>6</v>
      </c>
      <c r="C171">
        <v>32</v>
      </c>
      <c r="D171" s="2">
        <f t="shared" si="6"/>
        <v>0</v>
      </c>
      <c r="E171" s="2">
        <f t="shared" si="7"/>
        <v>0</v>
      </c>
      <c r="F171" s="2" cm="1">
        <f t="array" ref="F171">IFERROR(AVERAGE(_xlfn._xlws.FILTER(data[test],(TEXT(data[Date],"AAAA-MM")=TEXT(data[[#This Row],[Date]],"AAAA-MM"))*(data[test]&lt;&gt;0))),0)</f>
        <v>0</v>
      </c>
    </row>
    <row r="172" spans="1:6" x14ac:dyDescent="0.35">
      <c r="A172" s="1">
        <v>45097</v>
      </c>
      <c r="B172">
        <f t="shared" si="8"/>
        <v>6</v>
      </c>
      <c r="C172">
        <v>-58</v>
      </c>
      <c r="D172" s="2">
        <f t="shared" si="6"/>
        <v>0</v>
      </c>
      <c r="E172" s="2">
        <f t="shared" si="7"/>
        <v>0</v>
      </c>
      <c r="F172" s="2" cm="1">
        <f t="array" ref="F172">IFERROR(AVERAGE(_xlfn._xlws.FILTER(data[test],(TEXT(data[Date],"AAAA-MM")=TEXT(data[[#This Row],[Date]],"AAAA-MM"))*(data[test]&lt;&gt;0))),0)</f>
        <v>0</v>
      </c>
    </row>
    <row r="173" spans="1:6" x14ac:dyDescent="0.35">
      <c r="A173" s="1">
        <v>45098</v>
      </c>
      <c r="B173">
        <f t="shared" si="8"/>
        <v>6</v>
      </c>
      <c r="C173">
        <v>373</v>
      </c>
      <c r="D173" s="2">
        <f t="shared" si="6"/>
        <v>0</v>
      </c>
      <c r="E173" s="2">
        <f t="shared" si="7"/>
        <v>0</v>
      </c>
      <c r="F173" s="2" cm="1">
        <f t="array" ref="F173">IFERROR(AVERAGE(_xlfn._xlws.FILTER(data[test],(TEXT(data[Date],"AAAA-MM")=TEXT(data[[#This Row],[Date]],"AAAA-MM"))*(data[test]&lt;&gt;0))),0)</f>
        <v>0</v>
      </c>
    </row>
    <row r="174" spans="1:6" x14ac:dyDescent="0.35">
      <c r="A174" s="1">
        <v>45099</v>
      </c>
      <c r="B174">
        <f t="shared" si="8"/>
        <v>6</v>
      </c>
      <c r="C174">
        <v>120</v>
      </c>
      <c r="D174" s="2">
        <f t="shared" si="6"/>
        <v>0</v>
      </c>
      <c r="E174" s="2">
        <f t="shared" si="7"/>
        <v>0</v>
      </c>
      <c r="F174" s="2" cm="1">
        <f t="array" ref="F174">IFERROR(AVERAGE(_xlfn._xlws.FILTER(data[test],(TEXT(data[Date],"AAAA-MM")=TEXT(data[[#This Row],[Date]],"AAAA-MM"))*(data[test]&lt;&gt;0))),0)</f>
        <v>0</v>
      </c>
    </row>
    <row r="175" spans="1:6" x14ac:dyDescent="0.35">
      <c r="A175" s="1">
        <v>45100</v>
      </c>
      <c r="B175">
        <f t="shared" si="8"/>
        <v>6</v>
      </c>
      <c r="C175">
        <v>427</v>
      </c>
      <c r="D175" s="2">
        <f t="shared" si="6"/>
        <v>0</v>
      </c>
      <c r="E175" s="2">
        <f t="shared" si="7"/>
        <v>0</v>
      </c>
      <c r="F175" s="2" cm="1">
        <f t="array" ref="F175">IFERROR(AVERAGE(_xlfn._xlws.FILTER(data[test],(TEXT(data[Date],"AAAA-MM")=TEXT(data[[#This Row],[Date]],"AAAA-MM"))*(data[test]&lt;&gt;0))),0)</f>
        <v>0</v>
      </c>
    </row>
    <row r="176" spans="1:6" x14ac:dyDescent="0.35">
      <c r="A176" s="1">
        <v>45101</v>
      </c>
      <c r="B176">
        <f t="shared" si="8"/>
        <v>6</v>
      </c>
      <c r="C176">
        <v>-155</v>
      </c>
      <c r="D176" s="2">
        <f t="shared" si="6"/>
        <v>0</v>
      </c>
      <c r="E176" s="2">
        <f t="shared" si="7"/>
        <v>0</v>
      </c>
      <c r="F176" s="2" cm="1">
        <f t="array" ref="F176">IFERROR(AVERAGE(_xlfn._xlws.FILTER(data[test],(TEXT(data[Date],"AAAA-MM")=TEXT(data[[#This Row],[Date]],"AAAA-MM"))*(data[test]&lt;&gt;0))),0)</f>
        <v>0</v>
      </c>
    </row>
    <row r="177" spans="1:6" x14ac:dyDescent="0.35">
      <c r="A177" s="1">
        <v>45102</v>
      </c>
      <c r="B177">
        <f t="shared" si="8"/>
        <v>6</v>
      </c>
      <c r="C177">
        <v>167</v>
      </c>
      <c r="D177" s="2">
        <f t="shared" si="6"/>
        <v>0</v>
      </c>
      <c r="E177" s="2">
        <f t="shared" si="7"/>
        <v>0</v>
      </c>
      <c r="F177" s="2" cm="1">
        <f t="array" ref="F177">IFERROR(AVERAGE(_xlfn._xlws.FILTER(data[test],(TEXT(data[Date],"AAAA-MM")=TEXT(data[[#This Row],[Date]],"AAAA-MM"))*(data[test]&lt;&gt;0))),0)</f>
        <v>0</v>
      </c>
    </row>
    <row r="178" spans="1:6" x14ac:dyDescent="0.35">
      <c r="A178" s="1">
        <v>45103</v>
      </c>
      <c r="B178">
        <f t="shared" si="8"/>
        <v>6</v>
      </c>
      <c r="C178">
        <v>388</v>
      </c>
      <c r="D178" s="2">
        <f t="shared" si="6"/>
        <v>0</v>
      </c>
      <c r="E178" s="2">
        <f t="shared" si="7"/>
        <v>0</v>
      </c>
      <c r="F178" s="2" cm="1">
        <f t="array" ref="F178">IFERROR(AVERAGE(_xlfn._xlws.FILTER(data[test],(TEXT(data[Date],"AAAA-MM")=TEXT(data[[#This Row],[Date]],"AAAA-MM"))*(data[test]&lt;&gt;0))),0)</f>
        <v>0</v>
      </c>
    </row>
    <row r="179" spans="1:6" x14ac:dyDescent="0.35">
      <c r="A179" s="1">
        <v>45104</v>
      </c>
      <c r="B179">
        <f t="shared" si="8"/>
        <v>6</v>
      </c>
      <c r="C179">
        <v>464</v>
      </c>
      <c r="D179" s="2">
        <f t="shared" si="6"/>
        <v>0</v>
      </c>
      <c r="E179" s="2">
        <f t="shared" si="7"/>
        <v>0</v>
      </c>
      <c r="F179" s="2" cm="1">
        <f t="array" ref="F179">IFERROR(AVERAGE(_xlfn._xlws.FILTER(data[test],(TEXT(data[Date],"AAAA-MM")=TEXT(data[[#This Row],[Date]],"AAAA-MM"))*(data[test]&lt;&gt;0))),0)</f>
        <v>0</v>
      </c>
    </row>
    <row r="180" spans="1:6" x14ac:dyDescent="0.35">
      <c r="A180" s="1">
        <v>45105</v>
      </c>
      <c r="B180">
        <f t="shared" si="8"/>
        <v>6</v>
      </c>
      <c r="C180">
        <v>448</v>
      </c>
      <c r="D180" s="2">
        <f t="shared" si="6"/>
        <v>0</v>
      </c>
      <c r="E180" s="2">
        <f t="shared" si="7"/>
        <v>0</v>
      </c>
      <c r="F180" s="2" cm="1">
        <f t="array" ref="F180">IFERROR(AVERAGE(_xlfn._xlws.FILTER(data[test],(TEXT(data[Date],"AAAA-MM")=TEXT(data[[#This Row],[Date]],"AAAA-MM"))*(data[test]&lt;&gt;0))),0)</f>
        <v>0</v>
      </c>
    </row>
    <row r="181" spans="1:6" x14ac:dyDescent="0.35">
      <c r="A181" s="1">
        <v>45106</v>
      </c>
      <c r="B181">
        <f t="shared" si="8"/>
        <v>6</v>
      </c>
      <c r="C181">
        <v>62</v>
      </c>
      <c r="D181" s="2">
        <f t="shared" si="6"/>
        <v>0</v>
      </c>
      <c r="E181" s="2">
        <f t="shared" si="7"/>
        <v>0</v>
      </c>
      <c r="F181" s="2" cm="1">
        <f t="array" ref="F181">IFERROR(AVERAGE(_xlfn._xlws.FILTER(data[test],(TEXT(data[Date],"AAAA-MM")=TEXT(data[[#This Row],[Date]],"AAAA-MM"))*(data[test]&lt;&gt;0))),0)</f>
        <v>0</v>
      </c>
    </row>
    <row r="182" spans="1:6" x14ac:dyDescent="0.35">
      <c r="A182" s="1">
        <v>45107</v>
      </c>
      <c r="B182">
        <f t="shared" si="8"/>
        <v>6</v>
      </c>
      <c r="C182">
        <v>228</v>
      </c>
      <c r="D182" s="2">
        <f t="shared" si="6"/>
        <v>0</v>
      </c>
      <c r="E182" s="2">
        <f t="shared" si="7"/>
        <v>0</v>
      </c>
      <c r="F182" s="2" cm="1">
        <f t="array" ref="F182">IFERROR(AVERAGE(_xlfn._xlws.FILTER(data[test],(TEXT(data[Date],"AAAA-MM")=TEXT(data[[#This Row],[Date]],"AAAA-MM"))*(data[test]&lt;&gt;0))),0)</f>
        <v>0</v>
      </c>
    </row>
    <row r="183" spans="1:6" x14ac:dyDescent="0.35">
      <c r="A183" s="1">
        <v>45108</v>
      </c>
      <c r="B183">
        <f t="shared" si="8"/>
        <v>7</v>
      </c>
      <c r="C183">
        <v>-189</v>
      </c>
      <c r="D183" s="2">
        <f t="shared" si="6"/>
        <v>1</v>
      </c>
      <c r="E183" s="2">
        <f t="shared" si="7"/>
        <v>0</v>
      </c>
      <c r="F183" s="2" cm="1">
        <f t="array" ref="F183">IFERROR(AVERAGE(_xlfn._xlws.FILTER(data[test],(TEXT(data[Date],"AAAA-MM")=TEXT(data[[#This Row],[Date]],"AAAA-MM"))*(data[test]&lt;&gt;0))),0)</f>
        <v>2.3333333333333335</v>
      </c>
    </row>
    <row r="184" spans="1:6" x14ac:dyDescent="0.35">
      <c r="A184" s="1">
        <v>45109</v>
      </c>
      <c r="B184">
        <f t="shared" si="8"/>
        <v>7</v>
      </c>
      <c r="C184">
        <v>-102</v>
      </c>
      <c r="D184" s="2">
        <f t="shared" si="6"/>
        <v>2</v>
      </c>
      <c r="E184" s="2">
        <f t="shared" si="7"/>
        <v>0</v>
      </c>
      <c r="F184" s="2" cm="1">
        <f t="array" ref="F184">IFERROR(AVERAGE(_xlfn._xlws.FILTER(data[test],(TEXT(data[Date],"AAAA-MM")=TEXT(data[[#This Row],[Date]],"AAAA-MM"))*(data[test]&lt;&gt;0))),0)</f>
        <v>2.3333333333333335</v>
      </c>
    </row>
    <row r="185" spans="1:6" x14ac:dyDescent="0.35">
      <c r="A185" s="1">
        <v>45110</v>
      </c>
      <c r="B185">
        <f t="shared" si="8"/>
        <v>7</v>
      </c>
      <c r="C185">
        <v>-83</v>
      </c>
      <c r="D185" s="2">
        <f t="shared" si="6"/>
        <v>3</v>
      </c>
      <c r="E185" s="2">
        <f t="shared" si="7"/>
        <v>3</v>
      </c>
      <c r="F185" s="2" cm="1">
        <f t="array" ref="F185">IFERROR(AVERAGE(_xlfn._xlws.FILTER(data[test],(TEXT(data[Date],"AAAA-MM")=TEXT(data[[#This Row],[Date]],"AAAA-MM"))*(data[test]&lt;&gt;0))),0)</f>
        <v>2.3333333333333335</v>
      </c>
    </row>
    <row r="186" spans="1:6" x14ac:dyDescent="0.35">
      <c r="A186" s="1">
        <v>45111</v>
      </c>
      <c r="B186">
        <f t="shared" si="8"/>
        <v>7</v>
      </c>
      <c r="C186">
        <v>336</v>
      </c>
      <c r="D186" s="2">
        <f t="shared" si="6"/>
        <v>0</v>
      </c>
      <c r="E186" s="2">
        <f t="shared" si="7"/>
        <v>0</v>
      </c>
      <c r="F186" s="2" cm="1">
        <f t="array" ref="F186">IFERROR(AVERAGE(_xlfn._xlws.FILTER(data[test],(TEXT(data[Date],"AAAA-MM")=TEXT(data[[#This Row],[Date]],"AAAA-MM"))*(data[test]&lt;&gt;0))),0)</f>
        <v>2.3333333333333335</v>
      </c>
    </row>
    <row r="187" spans="1:6" x14ac:dyDescent="0.35">
      <c r="A187" s="1">
        <v>45112</v>
      </c>
      <c r="B187">
        <f t="shared" si="8"/>
        <v>7</v>
      </c>
      <c r="C187">
        <v>-99</v>
      </c>
      <c r="D187" s="2">
        <f t="shared" si="6"/>
        <v>0</v>
      </c>
      <c r="E187" s="2">
        <f t="shared" si="7"/>
        <v>0</v>
      </c>
      <c r="F187" s="2" cm="1">
        <f t="array" ref="F187">IFERROR(AVERAGE(_xlfn._xlws.FILTER(data[test],(TEXT(data[Date],"AAAA-MM")=TEXT(data[[#This Row],[Date]],"AAAA-MM"))*(data[test]&lt;&gt;0))),0)</f>
        <v>2.3333333333333335</v>
      </c>
    </row>
    <row r="188" spans="1:6" x14ac:dyDescent="0.35">
      <c r="A188" s="1">
        <v>45113</v>
      </c>
      <c r="B188">
        <f t="shared" si="8"/>
        <v>7</v>
      </c>
      <c r="C188">
        <v>293</v>
      </c>
      <c r="D188" s="2">
        <f t="shared" si="6"/>
        <v>0</v>
      </c>
      <c r="E188" s="2">
        <f t="shared" si="7"/>
        <v>0</v>
      </c>
      <c r="F188" s="2" cm="1">
        <f t="array" ref="F188">IFERROR(AVERAGE(_xlfn._xlws.FILTER(data[test],(TEXT(data[Date],"AAAA-MM")=TEXT(data[[#This Row],[Date]],"AAAA-MM"))*(data[test]&lt;&gt;0))),0)</f>
        <v>2.3333333333333335</v>
      </c>
    </row>
    <row r="189" spans="1:6" x14ac:dyDescent="0.35">
      <c r="A189" s="1">
        <v>45114</v>
      </c>
      <c r="B189">
        <f t="shared" si="8"/>
        <v>7</v>
      </c>
      <c r="C189">
        <v>-21</v>
      </c>
      <c r="D189" s="2">
        <f t="shared" si="6"/>
        <v>1</v>
      </c>
      <c r="E189" s="2">
        <f t="shared" si="7"/>
        <v>0</v>
      </c>
      <c r="F189" s="2" cm="1">
        <f t="array" ref="F189">IFERROR(AVERAGE(_xlfn._xlws.FILTER(data[test],(TEXT(data[Date],"AAAA-MM")=TEXT(data[[#This Row],[Date]],"AAAA-MM"))*(data[test]&lt;&gt;0))),0)</f>
        <v>2.3333333333333335</v>
      </c>
    </row>
    <row r="190" spans="1:6" x14ac:dyDescent="0.35">
      <c r="A190" s="1">
        <v>45115</v>
      </c>
      <c r="B190">
        <f t="shared" si="8"/>
        <v>7</v>
      </c>
      <c r="C190">
        <v>-199</v>
      </c>
      <c r="D190" s="2">
        <f t="shared" si="6"/>
        <v>2</v>
      </c>
      <c r="E190" s="2">
        <f t="shared" si="7"/>
        <v>2</v>
      </c>
      <c r="F190" s="2" cm="1">
        <f t="array" ref="F190">IFERROR(AVERAGE(_xlfn._xlws.FILTER(data[test],(TEXT(data[Date],"AAAA-MM")=TEXT(data[[#This Row],[Date]],"AAAA-MM"))*(data[test]&lt;&gt;0))),0)</f>
        <v>2.3333333333333335</v>
      </c>
    </row>
    <row r="191" spans="1:6" x14ac:dyDescent="0.35">
      <c r="A191" s="1">
        <v>45116</v>
      </c>
      <c r="B191">
        <f t="shared" si="8"/>
        <v>7</v>
      </c>
      <c r="C191">
        <v>379</v>
      </c>
      <c r="D191" s="2">
        <f t="shared" si="6"/>
        <v>0</v>
      </c>
      <c r="E191" s="2">
        <f t="shared" si="7"/>
        <v>0</v>
      </c>
      <c r="F191" s="2" cm="1">
        <f t="array" ref="F191">IFERROR(AVERAGE(_xlfn._xlws.FILTER(data[test],(TEXT(data[Date],"AAAA-MM")=TEXT(data[[#This Row],[Date]],"AAAA-MM"))*(data[test]&lt;&gt;0))),0)</f>
        <v>2.3333333333333335</v>
      </c>
    </row>
    <row r="192" spans="1:6" x14ac:dyDescent="0.35">
      <c r="A192" s="1">
        <v>45117</v>
      </c>
      <c r="B192">
        <f t="shared" si="8"/>
        <v>7</v>
      </c>
      <c r="C192">
        <v>227</v>
      </c>
      <c r="D192" s="2">
        <f t="shared" si="6"/>
        <v>0</v>
      </c>
      <c r="E192" s="2">
        <f t="shared" si="7"/>
        <v>0</v>
      </c>
      <c r="F192" s="2" cm="1">
        <f t="array" ref="F192">IFERROR(AVERAGE(_xlfn._xlws.FILTER(data[test],(TEXT(data[Date],"AAAA-MM")=TEXT(data[[#This Row],[Date]],"AAAA-MM"))*(data[test]&lt;&gt;0))),0)</f>
        <v>2.3333333333333335</v>
      </c>
    </row>
    <row r="193" spans="1:6" x14ac:dyDescent="0.35">
      <c r="A193" s="1">
        <v>45118</v>
      </c>
      <c r="B193">
        <f t="shared" si="8"/>
        <v>7</v>
      </c>
      <c r="C193">
        <v>473</v>
      </c>
      <c r="D193" s="2">
        <f t="shared" si="6"/>
        <v>0</v>
      </c>
      <c r="E193" s="2">
        <f t="shared" si="7"/>
        <v>0</v>
      </c>
      <c r="F193" s="2" cm="1">
        <f t="array" ref="F193">IFERROR(AVERAGE(_xlfn._xlws.FILTER(data[test],(TEXT(data[Date],"AAAA-MM")=TEXT(data[[#This Row],[Date]],"AAAA-MM"))*(data[test]&lt;&gt;0))),0)</f>
        <v>2.3333333333333335</v>
      </c>
    </row>
    <row r="194" spans="1:6" x14ac:dyDescent="0.35">
      <c r="A194" s="1">
        <v>45119</v>
      </c>
      <c r="B194">
        <f t="shared" si="8"/>
        <v>7</v>
      </c>
      <c r="C194">
        <v>-147</v>
      </c>
      <c r="D194" s="2">
        <f t="shared" ref="D194:D257" si="9">IF(AND(C194&lt;0,OR(C193&lt;0,C195&lt;0)),D193+1,0)</f>
        <v>0</v>
      </c>
      <c r="E194" s="2">
        <f t="shared" ref="E194:E257" si="10">IF(AND(D194&lt;&gt;0,D195=0),D194,0)</f>
        <v>0</v>
      </c>
      <c r="F194" s="2" cm="1">
        <f t="array" ref="F194">IFERROR(AVERAGE(_xlfn._xlws.FILTER(data[test],(TEXT(data[Date],"AAAA-MM")=TEXT(data[[#This Row],[Date]],"AAAA-MM"))*(data[test]&lt;&gt;0))),0)</f>
        <v>2.3333333333333335</v>
      </c>
    </row>
    <row r="195" spans="1:6" x14ac:dyDescent="0.35">
      <c r="A195" s="1">
        <v>45120</v>
      </c>
      <c r="B195">
        <f t="shared" ref="B195:B258" si="11">MONTH(A195)</f>
        <v>7</v>
      </c>
      <c r="C195">
        <v>172</v>
      </c>
      <c r="D195" s="2">
        <f t="shared" si="9"/>
        <v>0</v>
      </c>
      <c r="E195" s="2">
        <f t="shared" si="10"/>
        <v>0</v>
      </c>
      <c r="F195" s="2" cm="1">
        <f t="array" ref="F195">IFERROR(AVERAGE(_xlfn._xlws.FILTER(data[test],(TEXT(data[Date],"AAAA-MM")=TEXT(data[[#This Row],[Date]],"AAAA-MM"))*(data[test]&lt;&gt;0))),0)</f>
        <v>2.3333333333333335</v>
      </c>
    </row>
    <row r="196" spans="1:6" x14ac:dyDescent="0.35">
      <c r="A196" s="1">
        <v>45121</v>
      </c>
      <c r="B196">
        <f t="shared" si="11"/>
        <v>7</v>
      </c>
      <c r="C196">
        <v>247</v>
      </c>
      <c r="D196" s="2">
        <f t="shared" si="9"/>
        <v>0</v>
      </c>
      <c r="E196" s="2">
        <f t="shared" si="10"/>
        <v>0</v>
      </c>
      <c r="F196" s="2" cm="1">
        <f t="array" ref="F196">IFERROR(AVERAGE(_xlfn._xlws.FILTER(data[test],(TEXT(data[Date],"AAAA-MM")=TEXT(data[[#This Row],[Date]],"AAAA-MM"))*(data[test]&lt;&gt;0))),0)</f>
        <v>2.3333333333333335</v>
      </c>
    </row>
    <row r="197" spans="1:6" x14ac:dyDescent="0.35">
      <c r="A197" s="1">
        <v>45122</v>
      </c>
      <c r="B197">
        <f t="shared" si="11"/>
        <v>7</v>
      </c>
      <c r="C197">
        <v>-29</v>
      </c>
      <c r="D197" s="2">
        <f t="shared" si="9"/>
        <v>0</v>
      </c>
      <c r="E197" s="2">
        <f t="shared" si="10"/>
        <v>0</v>
      </c>
      <c r="F197" s="2" cm="1">
        <f t="array" ref="F197">IFERROR(AVERAGE(_xlfn._xlws.FILTER(data[test],(TEXT(data[Date],"AAAA-MM")=TEXT(data[[#This Row],[Date]],"AAAA-MM"))*(data[test]&lt;&gt;0))),0)</f>
        <v>2.3333333333333335</v>
      </c>
    </row>
    <row r="198" spans="1:6" x14ac:dyDescent="0.35">
      <c r="A198" s="1">
        <v>45123</v>
      </c>
      <c r="B198">
        <f t="shared" si="11"/>
        <v>7</v>
      </c>
      <c r="C198">
        <v>371</v>
      </c>
      <c r="D198" s="2">
        <f t="shared" si="9"/>
        <v>0</v>
      </c>
      <c r="E198" s="2">
        <f t="shared" si="10"/>
        <v>0</v>
      </c>
      <c r="F198" s="2" cm="1">
        <f t="array" ref="F198">IFERROR(AVERAGE(_xlfn._xlws.FILTER(data[test],(TEXT(data[Date],"AAAA-MM")=TEXT(data[[#This Row],[Date]],"AAAA-MM"))*(data[test]&lt;&gt;0))),0)</f>
        <v>2.3333333333333335</v>
      </c>
    </row>
    <row r="199" spans="1:6" x14ac:dyDescent="0.35">
      <c r="A199" s="1">
        <v>45124</v>
      </c>
      <c r="B199">
        <f t="shared" si="11"/>
        <v>7</v>
      </c>
      <c r="C199">
        <v>-152</v>
      </c>
      <c r="D199" s="2">
        <f t="shared" si="9"/>
        <v>1</v>
      </c>
      <c r="E199" s="2">
        <f t="shared" si="10"/>
        <v>0</v>
      </c>
      <c r="F199" s="2" cm="1">
        <f t="array" ref="F199">IFERROR(AVERAGE(_xlfn._xlws.FILTER(data[test],(TEXT(data[Date],"AAAA-MM")=TEXT(data[[#This Row],[Date]],"AAAA-MM"))*(data[test]&lt;&gt;0))),0)</f>
        <v>2.3333333333333335</v>
      </c>
    </row>
    <row r="200" spans="1:6" x14ac:dyDescent="0.35">
      <c r="A200" s="1">
        <v>45125</v>
      </c>
      <c r="B200">
        <f t="shared" si="11"/>
        <v>7</v>
      </c>
      <c r="C200">
        <v>-12</v>
      </c>
      <c r="D200" s="2">
        <f t="shared" si="9"/>
        <v>2</v>
      </c>
      <c r="E200" s="2">
        <f t="shared" si="10"/>
        <v>2</v>
      </c>
      <c r="F200" s="2" cm="1">
        <f t="array" ref="F200">IFERROR(AVERAGE(_xlfn._xlws.FILTER(data[test],(TEXT(data[Date],"AAAA-MM")=TEXT(data[[#This Row],[Date]],"AAAA-MM"))*(data[test]&lt;&gt;0))),0)</f>
        <v>2.3333333333333335</v>
      </c>
    </row>
    <row r="201" spans="1:6" x14ac:dyDescent="0.35">
      <c r="A201" s="1">
        <v>45126</v>
      </c>
      <c r="B201">
        <f t="shared" si="11"/>
        <v>7</v>
      </c>
      <c r="C201">
        <v>447</v>
      </c>
      <c r="D201" s="2">
        <f t="shared" si="9"/>
        <v>0</v>
      </c>
      <c r="E201" s="2">
        <f t="shared" si="10"/>
        <v>0</v>
      </c>
      <c r="F201" s="2" cm="1">
        <f t="array" ref="F201">IFERROR(AVERAGE(_xlfn._xlws.FILTER(data[test],(TEXT(data[Date],"AAAA-MM")=TEXT(data[[#This Row],[Date]],"AAAA-MM"))*(data[test]&lt;&gt;0))),0)</f>
        <v>2.3333333333333335</v>
      </c>
    </row>
    <row r="202" spans="1:6" x14ac:dyDescent="0.35">
      <c r="A202" s="1">
        <v>45127</v>
      </c>
      <c r="B202">
        <f t="shared" si="11"/>
        <v>7</v>
      </c>
      <c r="C202">
        <v>-169</v>
      </c>
      <c r="D202" s="2">
        <f t="shared" si="9"/>
        <v>0</v>
      </c>
      <c r="E202" s="2">
        <f t="shared" si="10"/>
        <v>0</v>
      </c>
      <c r="F202" s="2" cm="1">
        <f t="array" ref="F202">IFERROR(AVERAGE(_xlfn._xlws.FILTER(data[test],(TEXT(data[Date],"AAAA-MM")=TEXT(data[[#This Row],[Date]],"AAAA-MM"))*(data[test]&lt;&gt;0))),0)</f>
        <v>2.3333333333333335</v>
      </c>
    </row>
    <row r="203" spans="1:6" x14ac:dyDescent="0.35">
      <c r="A203" s="1">
        <v>45128</v>
      </c>
      <c r="B203">
        <f t="shared" si="11"/>
        <v>7</v>
      </c>
      <c r="C203">
        <v>72</v>
      </c>
      <c r="D203" s="2">
        <f t="shared" si="9"/>
        <v>0</v>
      </c>
      <c r="E203" s="2">
        <f t="shared" si="10"/>
        <v>0</v>
      </c>
      <c r="F203" s="2" cm="1">
        <f t="array" ref="F203">IFERROR(AVERAGE(_xlfn._xlws.FILTER(data[test],(TEXT(data[Date],"AAAA-MM")=TEXT(data[[#This Row],[Date]],"AAAA-MM"))*(data[test]&lt;&gt;0))),0)</f>
        <v>2.3333333333333335</v>
      </c>
    </row>
    <row r="204" spans="1:6" x14ac:dyDescent="0.35">
      <c r="A204" s="1">
        <v>45129</v>
      </c>
      <c r="B204">
        <f t="shared" si="11"/>
        <v>7</v>
      </c>
      <c r="C204">
        <v>449</v>
      </c>
      <c r="D204" s="2">
        <f t="shared" si="9"/>
        <v>0</v>
      </c>
      <c r="E204" s="2">
        <f t="shared" si="10"/>
        <v>0</v>
      </c>
      <c r="F204" s="2" cm="1">
        <f t="array" ref="F204">IFERROR(AVERAGE(_xlfn._xlws.FILTER(data[test],(TEXT(data[Date],"AAAA-MM")=TEXT(data[[#This Row],[Date]],"AAAA-MM"))*(data[test]&lt;&gt;0))),0)</f>
        <v>2.3333333333333335</v>
      </c>
    </row>
    <row r="205" spans="1:6" x14ac:dyDescent="0.35">
      <c r="A205" s="1">
        <v>45130</v>
      </c>
      <c r="B205">
        <f t="shared" si="11"/>
        <v>7</v>
      </c>
      <c r="C205">
        <v>289</v>
      </c>
      <c r="D205" s="2">
        <f t="shared" si="9"/>
        <v>0</v>
      </c>
      <c r="E205" s="2">
        <f t="shared" si="10"/>
        <v>0</v>
      </c>
      <c r="F205" s="2" cm="1">
        <f t="array" ref="F205">IFERROR(AVERAGE(_xlfn._xlws.FILTER(data[test],(TEXT(data[Date],"AAAA-MM")=TEXT(data[[#This Row],[Date]],"AAAA-MM"))*(data[test]&lt;&gt;0))),0)</f>
        <v>2.3333333333333335</v>
      </c>
    </row>
    <row r="206" spans="1:6" x14ac:dyDescent="0.35">
      <c r="A206" s="1">
        <v>45131</v>
      </c>
      <c r="B206">
        <f t="shared" si="11"/>
        <v>7</v>
      </c>
      <c r="C206">
        <v>212</v>
      </c>
      <c r="D206" s="2">
        <f t="shared" si="9"/>
        <v>0</v>
      </c>
      <c r="E206" s="2">
        <f t="shared" si="10"/>
        <v>0</v>
      </c>
      <c r="F206" s="2" cm="1">
        <f t="array" ref="F206">IFERROR(AVERAGE(_xlfn._xlws.FILTER(data[test],(TEXT(data[Date],"AAAA-MM")=TEXT(data[[#This Row],[Date]],"AAAA-MM"))*(data[test]&lt;&gt;0))),0)</f>
        <v>2.3333333333333335</v>
      </c>
    </row>
    <row r="207" spans="1:6" x14ac:dyDescent="0.35">
      <c r="A207" s="1">
        <v>45132</v>
      </c>
      <c r="B207">
        <f t="shared" si="11"/>
        <v>7</v>
      </c>
      <c r="C207">
        <v>49</v>
      </c>
      <c r="D207" s="2">
        <f t="shared" si="9"/>
        <v>0</v>
      </c>
      <c r="E207" s="2">
        <f t="shared" si="10"/>
        <v>0</v>
      </c>
      <c r="F207" s="2" cm="1">
        <f t="array" ref="F207">IFERROR(AVERAGE(_xlfn._xlws.FILTER(data[test],(TEXT(data[Date],"AAAA-MM")=TEXT(data[[#This Row],[Date]],"AAAA-MM"))*(data[test]&lt;&gt;0))),0)</f>
        <v>2.3333333333333335</v>
      </c>
    </row>
    <row r="208" spans="1:6" x14ac:dyDescent="0.35">
      <c r="A208" s="1">
        <v>45133</v>
      </c>
      <c r="B208">
        <f t="shared" si="11"/>
        <v>7</v>
      </c>
      <c r="C208">
        <v>24</v>
      </c>
      <c r="D208" s="2">
        <f t="shared" si="9"/>
        <v>0</v>
      </c>
      <c r="E208" s="2">
        <f t="shared" si="10"/>
        <v>0</v>
      </c>
      <c r="F208" s="2" cm="1">
        <f t="array" ref="F208">IFERROR(AVERAGE(_xlfn._xlws.FILTER(data[test],(TEXT(data[Date],"AAAA-MM")=TEXT(data[[#This Row],[Date]],"AAAA-MM"))*(data[test]&lt;&gt;0))),0)</f>
        <v>2.3333333333333335</v>
      </c>
    </row>
    <row r="209" spans="1:6" x14ac:dyDescent="0.35">
      <c r="A209" s="1">
        <v>45134</v>
      </c>
      <c r="B209">
        <f t="shared" si="11"/>
        <v>7</v>
      </c>
      <c r="C209">
        <v>417</v>
      </c>
      <c r="D209" s="2">
        <f t="shared" si="9"/>
        <v>0</v>
      </c>
      <c r="E209" s="2">
        <f t="shared" si="10"/>
        <v>0</v>
      </c>
      <c r="F209" s="2" cm="1">
        <f t="array" ref="F209">IFERROR(AVERAGE(_xlfn._xlws.FILTER(data[test],(TEXT(data[Date],"AAAA-MM")=TEXT(data[[#This Row],[Date]],"AAAA-MM"))*(data[test]&lt;&gt;0))),0)</f>
        <v>2.3333333333333335</v>
      </c>
    </row>
    <row r="210" spans="1:6" x14ac:dyDescent="0.35">
      <c r="A210" s="1">
        <v>45135</v>
      </c>
      <c r="B210">
        <f t="shared" si="11"/>
        <v>7</v>
      </c>
      <c r="C210">
        <v>474</v>
      </c>
      <c r="D210" s="2">
        <f t="shared" si="9"/>
        <v>0</v>
      </c>
      <c r="E210" s="2">
        <f t="shared" si="10"/>
        <v>0</v>
      </c>
      <c r="F210" s="2" cm="1">
        <f t="array" ref="F210">IFERROR(AVERAGE(_xlfn._xlws.FILTER(data[test],(TEXT(data[Date],"AAAA-MM")=TEXT(data[[#This Row],[Date]],"AAAA-MM"))*(data[test]&lt;&gt;0))),0)</f>
        <v>2.3333333333333335</v>
      </c>
    </row>
    <row r="211" spans="1:6" x14ac:dyDescent="0.35">
      <c r="A211" s="1">
        <v>45136</v>
      </c>
      <c r="B211">
        <f t="shared" si="11"/>
        <v>7</v>
      </c>
      <c r="C211">
        <v>301</v>
      </c>
      <c r="D211" s="2">
        <f t="shared" si="9"/>
        <v>0</v>
      </c>
      <c r="E211" s="2">
        <f t="shared" si="10"/>
        <v>0</v>
      </c>
      <c r="F211" s="2" cm="1">
        <f t="array" ref="F211">IFERROR(AVERAGE(_xlfn._xlws.FILTER(data[test],(TEXT(data[Date],"AAAA-MM")=TEXT(data[[#This Row],[Date]],"AAAA-MM"))*(data[test]&lt;&gt;0))),0)</f>
        <v>2.3333333333333335</v>
      </c>
    </row>
    <row r="212" spans="1:6" x14ac:dyDescent="0.35">
      <c r="A212" s="1">
        <v>45137</v>
      </c>
      <c r="B212">
        <f t="shared" si="11"/>
        <v>7</v>
      </c>
      <c r="C212">
        <v>435</v>
      </c>
      <c r="D212" s="2">
        <f t="shared" si="9"/>
        <v>0</v>
      </c>
      <c r="E212" s="2">
        <f t="shared" si="10"/>
        <v>0</v>
      </c>
      <c r="F212" s="2" cm="1">
        <f t="array" ref="F212">IFERROR(AVERAGE(_xlfn._xlws.FILTER(data[test],(TEXT(data[Date],"AAAA-MM")=TEXT(data[[#This Row],[Date]],"AAAA-MM"))*(data[test]&lt;&gt;0))),0)</f>
        <v>2.3333333333333335</v>
      </c>
    </row>
    <row r="213" spans="1:6" x14ac:dyDescent="0.35">
      <c r="A213" s="1">
        <v>45138</v>
      </c>
      <c r="B213">
        <f t="shared" si="11"/>
        <v>7</v>
      </c>
      <c r="C213">
        <v>-166</v>
      </c>
      <c r="D213" s="2">
        <f t="shared" si="9"/>
        <v>0</v>
      </c>
      <c r="E213" s="2">
        <f t="shared" si="10"/>
        <v>0</v>
      </c>
      <c r="F213" s="2" cm="1">
        <f t="array" ref="F213">IFERROR(AVERAGE(_xlfn._xlws.FILTER(data[test],(TEXT(data[Date],"AAAA-MM")=TEXT(data[[#This Row],[Date]],"AAAA-MM"))*(data[test]&lt;&gt;0))),0)</f>
        <v>2.3333333333333335</v>
      </c>
    </row>
    <row r="214" spans="1:6" x14ac:dyDescent="0.35">
      <c r="A214" s="1">
        <v>45139</v>
      </c>
      <c r="B214">
        <f t="shared" si="11"/>
        <v>8</v>
      </c>
      <c r="C214">
        <v>465</v>
      </c>
      <c r="D214" s="2">
        <f t="shared" si="9"/>
        <v>0</v>
      </c>
      <c r="E214" s="2">
        <f t="shared" si="10"/>
        <v>0</v>
      </c>
      <c r="F214" s="2" cm="1">
        <f t="array" ref="F214">IFERROR(AVERAGE(_xlfn._xlws.FILTER(data[test],(TEXT(data[Date],"AAAA-MM")=TEXT(data[[#This Row],[Date]],"AAAA-MM"))*(data[test]&lt;&gt;0))),0)</f>
        <v>2</v>
      </c>
    </row>
    <row r="215" spans="1:6" x14ac:dyDescent="0.35">
      <c r="A215" s="1">
        <v>45140</v>
      </c>
      <c r="B215">
        <f t="shared" si="11"/>
        <v>8</v>
      </c>
      <c r="C215">
        <v>472</v>
      </c>
      <c r="D215" s="2">
        <f t="shared" si="9"/>
        <v>0</v>
      </c>
      <c r="E215" s="2">
        <f t="shared" si="10"/>
        <v>0</v>
      </c>
      <c r="F215" s="2" cm="1">
        <f t="array" ref="F215">IFERROR(AVERAGE(_xlfn._xlws.FILTER(data[test],(TEXT(data[Date],"AAAA-MM")=TEXT(data[[#This Row],[Date]],"AAAA-MM"))*(data[test]&lt;&gt;0))),0)</f>
        <v>2</v>
      </c>
    </row>
    <row r="216" spans="1:6" x14ac:dyDescent="0.35">
      <c r="A216" s="1">
        <v>45141</v>
      </c>
      <c r="B216">
        <f t="shared" si="11"/>
        <v>8</v>
      </c>
      <c r="C216">
        <v>-129</v>
      </c>
      <c r="D216" s="2">
        <f t="shared" si="9"/>
        <v>0</v>
      </c>
      <c r="E216" s="2">
        <f t="shared" si="10"/>
        <v>0</v>
      </c>
      <c r="F216" s="2" cm="1">
        <f t="array" ref="F216">IFERROR(AVERAGE(_xlfn._xlws.FILTER(data[test],(TEXT(data[Date],"AAAA-MM")=TEXT(data[[#This Row],[Date]],"AAAA-MM"))*(data[test]&lt;&gt;0))),0)</f>
        <v>2</v>
      </c>
    </row>
    <row r="217" spans="1:6" x14ac:dyDescent="0.35">
      <c r="A217" s="1">
        <v>45142</v>
      </c>
      <c r="B217">
        <f t="shared" si="11"/>
        <v>8</v>
      </c>
      <c r="C217">
        <v>213</v>
      </c>
      <c r="D217" s="2">
        <f t="shared" si="9"/>
        <v>0</v>
      </c>
      <c r="E217" s="2">
        <f t="shared" si="10"/>
        <v>0</v>
      </c>
      <c r="F217" s="2" cm="1">
        <f t="array" ref="F217">IFERROR(AVERAGE(_xlfn._xlws.FILTER(data[test],(TEXT(data[Date],"AAAA-MM")=TEXT(data[[#This Row],[Date]],"AAAA-MM"))*(data[test]&lt;&gt;0))),0)</f>
        <v>2</v>
      </c>
    </row>
    <row r="218" spans="1:6" x14ac:dyDescent="0.35">
      <c r="A218" s="1">
        <v>45143</v>
      </c>
      <c r="B218">
        <f t="shared" si="11"/>
        <v>8</v>
      </c>
      <c r="C218">
        <v>70</v>
      </c>
      <c r="D218" s="2">
        <f t="shared" si="9"/>
        <v>0</v>
      </c>
      <c r="E218" s="2">
        <f t="shared" si="10"/>
        <v>0</v>
      </c>
      <c r="F218" s="2" cm="1">
        <f t="array" ref="F218">IFERROR(AVERAGE(_xlfn._xlws.FILTER(data[test],(TEXT(data[Date],"AAAA-MM")=TEXT(data[[#This Row],[Date]],"AAAA-MM"))*(data[test]&lt;&gt;0))),0)</f>
        <v>2</v>
      </c>
    </row>
    <row r="219" spans="1:6" x14ac:dyDescent="0.35">
      <c r="A219" s="1">
        <v>45144</v>
      </c>
      <c r="B219">
        <f t="shared" si="11"/>
        <v>8</v>
      </c>
      <c r="C219">
        <v>58</v>
      </c>
      <c r="D219" s="2">
        <f t="shared" si="9"/>
        <v>0</v>
      </c>
      <c r="E219" s="2">
        <f t="shared" si="10"/>
        <v>0</v>
      </c>
      <c r="F219" s="2" cm="1">
        <f t="array" ref="F219">IFERROR(AVERAGE(_xlfn._xlws.FILTER(data[test],(TEXT(data[Date],"AAAA-MM")=TEXT(data[[#This Row],[Date]],"AAAA-MM"))*(data[test]&lt;&gt;0))),0)</f>
        <v>2</v>
      </c>
    </row>
    <row r="220" spans="1:6" x14ac:dyDescent="0.35">
      <c r="A220" s="1">
        <v>45145</v>
      </c>
      <c r="B220">
        <f t="shared" si="11"/>
        <v>8</v>
      </c>
      <c r="C220">
        <v>57</v>
      </c>
      <c r="D220" s="2">
        <f t="shared" si="9"/>
        <v>0</v>
      </c>
      <c r="E220" s="2">
        <f t="shared" si="10"/>
        <v>0</v>
      </c>
      <c r="F220" s="2" cm="1">
        <f t="array" ref="F220">IFERROR(AVERAGE(_xlfn._xlws.FILTER(data[test],(TEXT(data[Date],"AAAA-MM")=TEXT(data[[#This Row],[Date]],"AAAA-MM"))*(data[test]&lt;&gt;0))),0)</f>
        <v>2</v>
      </c>
    </row>
    <row r="221" spans="1:6" x14ac:dyDescent="0.35">
      <c r="A221" s="1">
        <v>45146</v>
      </c>
      <c r="B221">
        <f t="shared" si="11"/>
        <v>8</v>
      </c>
      <c r="C221">
        <v>407</v>
      </c>
      <c r="D221" s="2">
        <f t="shared" si="9"/>
        <v>0</v>
      </c>
      <c r="E221" s="2">
        <f t="shared" si="10"/>
        <v>0</v>
      </c>
      <c r="F221" s="2" cm="1">
        <f t="array" ref="F221">IFERROR(AVERAGE(_xlfn._xlws.FILTER(data[test],(TEXT(data[Date],"AAAA-MM")=TEXT(data[[#This Row],[Date]],"AAAA-MM"))*(data[test]&lt;&gt;0))),0)</f>
        <v>2</v>
      </c>
    </row>
    <row r="222" spans="1:6" x14ac:dyDescent="0.35">
      <c r="A222" s="1">
        <v>45147</v>
      </c>
      <c r="B222">
        <f t="shared" si="11"/>
        <v>8</v>
      </c>
      <c r="C222">
        <v>175</v>
      </c>
      <c r="D222" s="2">
        <f t="shared" si="9"/>
        <v>0</v>
      </c>
      <c r="E222" s="2">
        <f t="shared" si="10"/>
        <v>0</v>
      </c>
      <c r="F222" s="2" cm="1">
        <f t="array" ref="F222">IFERROR(AVERAGE(_xlfn._xlws.FILTER(data[test],(TEXT(data[Date],"AAAA-MM")=TEXT(data[[#This Row],[Date]],"AAAA-MM"))*(data[test]&lt;&gt;0))),0)</f>
        <v>2</v>
      </c>
    </row>
    <row r="223" spans="1:6" x14ac:dyDescent="0.35">
      <c r="A223" s="1">
        <v>45148</v>
      </c>
      <c r="B223">
        <f t="shared" si="11"/>
        <v>8</v>
      </c>
      <c r="C223">
        <v>-78</v>
      </c>
      <c r="D223" s="2">
        <f t="shared" si="9"/>
        <v>0</v>
      </c>
      <c r="E223" s="2">
        <f t="shared" si="10"/>
        <v>0</v>
      </c>
      <c r="F223" s="2" cm="1">
        <f t="array" ref="F223">IFERROR(AVERAGE(_xlfn._xlws.FILTER(data[test],(TEXT(data[Date],"AAAA-MM")=TEXT(data[[#This Row],[Date]],"AAAA-MM"))*(data[test]&lt;&gt;0))),0)</f>
        <v>2</v>
      </c>
    </row>
    <row r="224" spans="1:6" x14ac:dyDescent="0.35">
      <c r="A224" s="1">
        <v>45149</v>
      </c>
      <c r="B224">
        <f t="shared" si="11"/>
        <v>8</v>
      </c>
      <c r="C224">
        <v>271</v>
      </c>
      <c r="D224" s="2">
        <f t="shared" si="9"/>
        <v>0</v>
      </c>
      <c r="E224" s="2">
        <f t="shared" si="10"/>
        <v>0</v>
      </c>
      <c r="F224" s="2" cm="1">
        <f t="array" ref="F224">IFERROR(AVERAGE(_xlfn._xlws.FILTER(data[test],(TEXT(data[Date],"AAAA-MM")=TEXT(data[[#This Row],[Date]],"AAAA-MM"))*(data[test]&lt;&gt;0))),0)</f>
        <v>2</v>
      </c>
    </row>
    <row r="225" spans="1:6" x14ac:dyDescent="0.35">
      <c r="A225" s="1">
        <v>45150</v>
      </c>
      <c r="B225">
        <f t="shared" si="11"/>
        <v>8</v>
      </c>
      <c r="C225">
        <v>279</v>
      </c>
      <c r="D225" s="2">
        <f t="shared" si="9"/>
        <v>0</v>
      </c>
      <c r="E225" s="2">
        <f t="shared" si="10"/>
        <v>0</v>
      </c>
      <c r="F225" s="2" cm="1">
        <f t="array" ref="F225">IFERROR(AVERAGE(_xlfn._xlws.FILTER(data[test],(TEXT(data[Date],"AAAA-MM")=TEXT(data[[#This Row],[Date]],"AAAA-MM"))*(data[test]&lt;&gt;0))),0)</f>
        <v>2</v>
      </c>
    </row>
    <row r="226" spans="1:6" x14ac:dyDescent="0.35">
      <c r="A226" s="1">
        <v>45151</v>
      </c>
      <c r="B226">
        <f t="shared" si="11"/>
        <v>8</v>
      </c>
      <c r="C226">
        <v>223</v>
      </c>
      <c r="D226" s="2">
        <f t="shared" si="9"/>
        <v>0</v>
      </c>
      <c r="E226" s="2">
        <f t="shared" si="10"/>
        <v>0</v>
      </c>
      <c r="F226" s="2" cm="1">
        <f t="array" ref="F226">IFERROR(AVERAGE(_xlfn._xlws.FILTER(data[test],(TEXT(data[Date],"AAAA-MM")=TEXT(data[[#This Row],[Date]],"AAAA-MM"))*(data[test]&lt;&gt;0))),0)</f>
        <v>2</v>
      </c>
    </row>
    <row r="227" spans="1:6" x14ac:dyDescent="0.35">
      <c r="A227" s="1">
        <v>45152</v>
      </c>
      <c r="B227">
        <f t="shared" si="11"/>
        <v>8</v>
      </c>
      <c r="C227">
        <v>228</v>
      </c>
      <c r="D227" s="2">
        <f t="shared" si="9"/>
        <v>0</v>
      </c>
      <c r="E227" s="2">
        <f t="shared" si="10"/>
        <v>0</v>
      </c>
      <c r="F227" s="2" cm="1">
        <f t="array" ref="F227">IFERROR(AVERAGE(_xlfn._xlws.FILTER(data[test],(TEXT(data[Date],"AAAA-MM")=TEXT(data[[#This Row],[Date]],"AAAA-MM"))*(data[test]&lt;&gt;0))),0)</f>
        <v>2</v>
      </c>
    </row>
    <row r="228" spans="1:6" x14ac:dyDescent="0.35">
      <c r="A228" s="1">
        <v>45153</v>
      </c>
      <c r="B228">
        <f t="shared" si="11"/>
        <v>8</v>
      </c>
      <c r="C228">
        <v>247</v>
      </c>
      <c r="D228" s="2">
        <f t="shared" si="9"/>
        <v>0</v>
      </c>
      <c r="E228" s="2">
        <f t="shared" si="10"/>
        <v>0</v>
      </c>
      <c r="F228" s="2" cm="1">
        <f t="array" ref="F228">IFERROR(AVERAGE(_xlfn._xlws.FILTER(data[test],(TEXT(data[Date],"AAAA-MM")=TEXT(data[[#This Row],[Date]],"AAAA-MM"))*(data[test]&lt;&gt;0))),0)</f>
        <v>2</v>
      </c>
    </row>
    <row r="229" spans="1:6" x14ac:dyDescent="0.35">
      <c r="A229" s="1">
        <v>45154</v>
      </c>
      <c r="B229">
        <f t="shared" si="11"/>
        <v>8</v>
      </c>
      <c r="C229">
        <v>-19</v>
      </c>
      <c r="D229" s="2">
        <f t="shared" si="9"/>
        <v>1</v>
      </c>
      <c r="E229" s="2">
        <f t="shared" si="10"/>
        <v>0</v>
      </c>
      <c r="F229" s="2" cm="1">
        <f t="array" ref="F229">IFERROR(AVERAGE(_xlfn._xlws.FILTER(data[test],(TEXT(data[Date],"AAAA-MM")=TEXT(data[[#This Row],[Date]],"AAAA-MM"))*(data[test]&lt;&gt;0))),0)</f>
        <v>2</v>
      </c>
    </row>
    <row r="230" spans="1:6" x14ac:dyDescent="0.35">
      <c r="A230" s="1">
        <v>45155</v>
      </c>
      <c r="B230">
        <f t="shared" si="11"/>
        <v>8</v>
      </c>
      <c r="C230">
        <v>-179</v>
      </c>
      <c r="D230" s="2">
        <f t="shared" si="9"/>
        <v>2</v>
      </c>
      <c r="E230" s="2">
        <f t="shared" si="10"/>
        <v>2</v>
      </c>
      <c r="F230" s="2" cm="1">
        <f t="array" ref="F230">IFERROR(AVERAGE(_xlfn._xlws.FILTER(data[test],(TEXT(data[Date],"AAAA-MM")=TEXT(data[[#This Row],[Date]],"AAAA-MM"))*(data[test]&lt;&gt;0))),0)</f>
        <v>2</v>
      </c>
    </row>
    <row r="231" spans="1:6" x14ac:dyDescent="0.35">
      <c r="A231" s="1">
        <v>45156</v>
      </c>
      <c r="B231">
        <f t="shared" si="11"/>
        <v>8</v>
      </c>
      <c r="C231">
        <v>25</v>
      </c>
      <c r="D231" s="2">
        <f t="shared" si="9"/>
        <v>0</v>
      </c>
      <c r="E231" s="2">
        <f t="shared" si="10"/>
        <v>0</v>
      </c>
      <c r="F231" s="2" cm="1">
        <f t="array" ref="F231">IFERROR(AVERAGE(_xlfn._xlws.FILTER(data[test],(TEXT(data[Date],"AAAA-MM")=TEXT(data[[#This Row],[Date]],"AAAA-MM"))*(data[test]&lt;&gt;0))),0)</f>
        <v>2</v>
      </c>
    </row>
    <row r="232" spans="1:6" x14ac:dyDescent="0.35">
      <c r="A232" s="1">
        <v>45157</v>
      </c>
      <c r="B232">
        <f t="shared" si="11"/>
        <v>8</v>
      </c>
      <c r="C232">
        <v>-80</v>
      </c>
      <c r="D232" s="2">
        <f t="shared" si="9"/>
        <v>0</v>
      </c>
      <c r="E232" s="2">
        <f t="shared" si="10"/>
        <v>0</v>
      </c>
      <c r="F232" s="2" cm="1">
        <f t="array" ref="F232">IFERROR(AVERAGE(_xlfn._xlws.FILTER(data[test],(TEXT(data[Date],"AAAA-MM")=TEXT(data[[#This Row],[Date]],"AAAA-MM"))*(data[test]&lt;&gt;0))),0)</f>
        <v>2</v>
      </c>
    </row>
    <row r="233" spans="1:6" x14ac:dyDescent="0.35">
      <c r="A233" s="1">
        <v>45158</v>
      </c>
      <c r="B233">
        <f t="shared" si="11"/>
        <v>8</v>
      </c>
      <c r="C233">
        <v>441</v>
      </c>
      <c r="D233" s="2">
        <f t="shared" si="9"/>
        <v>0</v>
      </c>
      <c r="E233" s="2">
        <f t="shared" si="10"/>
        <v>0</v>
      </c>
      <c r="F233" s="2" cm="1">
        <f t="array" ref="F233">IFERROR(AVERAGE(_xlfn._xlws.FILTER(data[test],(TEXT(data[Date],"AAAA-MM")=TEXT(data[[#This Row],[Date]],"AAAA-MM"))*(data[test]&lt;&gt;0))),0)</f>
        <v>2</v>
      </c>
    </row>
    <row r="234" spans="1:6" x14ac:dyDescent="0.35">
      <c r="A234" s="1">
        <v>45159</v>
      </c>
      <c r="B234">
        <f t="shared" si="11"/>
        <v>8</v>
      </c>
      <c r="C234">
        <v>-118</v>
      </c>
      <c r="D234" s="2">
        <f t="shared" si="9"/>
        <v>0</v>
      </c>
      <c r="E234" s="2">
        <f t="shared" si="10"/>
        <v>0</v>
      </c>
      <c r="F234" s="2" cm="1">
        <f t="array" ref="F234">IFERROR(AVERAGE(_xlfn._xlws.FILTER(data[test],(TEXT(data[Date],"AAAA-MM")=TEXT(data[[#This Row],[Date]],"AAAA-MM"))*(data[test]&lt;&gt;0))),0)</f>
        <v>2</v>
      </c>
    </row>
    <row r="235" spans="1:6" x14ac:dyDescent="0.35">
      <c r="A235" s="1">
        <v>45160</v>
      </c>
      <c r="B235">
        <f t="shared" si="11"/>
        <v>8</v>
      </c>
      <c r="C235">
        <v>469</v>
      </c>
      <c r="D235" s="2">
        <f t="shared" si="9"/>
        <v>0</v>
      </c>
      <c r="E235" s="2">
        <f t="shared" si="10"/>
        <v>0</v>
      </c>
      <c r="F235" s="2" cm="1">
        <f t="array" ref="F235">IFERROR(AVERAGE(_xlfn._xlws.FILTER(data[test],(TEXT(data[Date],"AAAA-MM")=TEXT(data[[#This Row],[Date]],"AAAA-MM"))*(data[test]&lt;&gt;0))),0)</f>
        <v>2</v>
      </c>
    </row>
    <row r="236" spans="1:6" x14ac:dyDescent="0.35">
      <c r="A236" s="1">
        <v>45161</v>
      </c>
      <c r="B236">
        <f t="shared" si="11"/>
        <v>8</v>
      </c>
      <c r="C236">
        <v>367</v>
      </c>
      <c r="D236" s="2">
        <f t="shared" si="9"/>
        <v>0</v>
      </c>
      <c r="E236" s="2">
        <f t="shared" si="10"/>
        <v>0</v>
      </c>
      <c r="F236" s="2" cm="1">
        <f t="array" ref="F236">IFERROR(AVERAGE(_xlfn._xlws.FILTER(data[test],(TEXT(data[Date],"AAAA-MM")=TEXT(data[[#This Row],[Date]],"AAAA-MM"))*(data[test]&lt;&gt;0))),0)</f>
        <v>2</v>
      </c>
    </row>
    <row r="237" spans="1:6" x14ac:dyDescent="0.35">
      <c r="A237" s="1">
        <v>45162</v>
      </c>
      <c r="B237">
        <f t="shared" si="11"/>
        <v>8</v>
      </c>
      <c r="C237">
        <v>332</v>
      </c>
      <c r="D237" s="2">
        <f t="shared" si="9"/>
        <v>0</v>
      </c>
      <c r="E237" s="2">
        <f t="shared" si="10"/>
        <v>0</v>
      </c>
      <c r="F237" s="2" cm="1">
        <f t="array" ref="F237">IFERROR(AVERAGE(_xlfn._xlws.FILTER(data[test],(TEXT(data[Date],"AAAA-MM")=TEXT(data[[#This Row],[Date]],"AAAA-MM"))*(data[test]&lt;&gt;0))),0)</f>
        <v>2</v>
      </c>
    </row>
    <row r="238" spans="1:6" x14ac:dyDescent="0.35">
      <c r="A238" s="1">
        <v>45163</v>
      </c>
      <c r="B238">
        <f t="shared" si="11"/>
        <v>8</v>
      </c>
      <c r="C238">
        <v>480</v>
      </c>
      <c r="D238" s="2">
        <f t="shared" si="9"/>
        <v>0</v>
      </c>
      <c r="E238" s="2">
        <f t="shared" si="10"/>
        <v>0</v>
      </c>
      <c r="F238" s="2" cm="1">
        <f t="array" ref="F238">IFERROR(AVERAGE(_xlfn._xlws.FILTER(data[test],(TEXT(data[Date],"AAAA-MM")=TEXT(data[[#This Row],[Date]],"AAAA-MM"))*(data[test]&lt;&gt;0))),0)</f>
        <v>2</v>
      </c>
    </row>
    <row r="239" spans="1:6" x14ac:dyDescent="0.35">
      <c r="A239" s="1">
        <v>45164</v>
      </c>
      <c r="B239">
        <f t="shared" si="11"/>
        <v>8</v>
      </c>
      <c r="C239">
        <v>306</v>
      </c>
      <c r="D239" s="2">
        <f t="shared" si="9"/>
        <v>0</v>
      </c>
      <c r="E239" s="2">
        <f t="shared" si="10"/>
        <v>0</v>
      </c>
      <c r="F239" s="2" cm="1">
        <f t="array" ref="F239">IFERROR(AVERAGE(_xlfn._xlws.FILTER(data[test],(TEXT(data[Date],"AAAA-MM")=TEXT(data[[#This Row],[Date]],"AAAA-MM"))*(data[test]&lt;&gt;0))),0)</f>
        <v>2</v>
      </c>
    </row>
    <row r="240" spans="1:6" x14ac:dyDescent="0.35">
      <c r="A240" s="1">
        <v>45165</v>
      </c>
      <c r="B240">
        <f t="shared" si="11"/>
        <v>8</v>
      </c>
      <c r="C240">
        <v>324</v>
      </c>
      <c r="D240" s="2">
        <f t="shared" si="9"/>
        <v>0</v>
      </c>
      <c r="E240" s="2">
        <f t="shared" si="10"/>
        <v>0</v>
      </c>
      <c r="F240" s="2" cm="1">
        <f t="array" ref="F240">IFERROR(AVERAGE(_xlfn._xlws.FILTER(data[test],(TEXT(data[Date],"AAAA-MM")=TEXT(data[[#This Row],[Date]],"AAAA-MM"))*(data[test]&lt;&gt;0))),0)</f>
        <v>2</v>
      </c>
    </row>
    <row r="241" spans="1:6" x14ac:dyDescent="0.35">
      <c r="A241" s="1">
        <v>45166</v>
      </c>
      <c r="B241">
        <f t="shared" si="11"/>
        <v>8</v>
      </c>
      <c r="C241">
        <v>326</v>
      </c>
      <c r="D241" s="2">
        <f t="shared" si="9"/>
        <v>0</v>
      </c>
      <c r="E241" s="2">
        <f t="shared" si="10"/>
        <v>0</v>
      </c>
      <c r="F241" s="2" cm="1">
        <f t="array" ref="F241">IFERROR(AVERAGE(_xlfn._xlws.FILTER(data[test],(TEXT(data[Date],"AAAA-MM")=TEXT(data[[#This Row],[Date]],"AAAA-MM"))*(data[test]&lt;&gt;0))),0)</f>
        <v>2</v>
      </c>
    </row>
    <row r="242" spans="1:6" x14ac:dyDescent="0.35">
      <c r="A242" s="1">
        <v>45167</v>
      </c>
      <c r="B242">
        <f t="shared" si="11"/>
        <v>8</v>
      </c>
      <c r="C242">
        <v>390</v>
      </c>
      <c r="D242" s="2">
        <f t="shared" si="9"/>
        <v>0</v>
      </c>
      <c r="E242" s="2">
        <f t="shared" si="10"/>
        <v>0</v>
      </c>
      <c r="F242" s="2" cm="1">
        <f t="array" ref="F242">IFERROR(AVERAGE(_xlfn._xlws.FILTER(data[test],(TEXT(data[Date],"AAAA-MM")=TEXT(data[[#This Row],[Date]],"AAAA-MM"))*(data[test]&lt;&gt;0))),0)</f>
        <v>2</v>
      </c>
    </row>
    <row r="243" spans="1:6" x14ac:dyDescent="0.35">
      <c r="A243" s="1">
        <v>45168</v>
      </c>
      <c r="B243">
        <f t="shared" si="11"/>
        <v>8</v>
      </c>
      <c r="C243">
        <v>378</v>
      </c>
      <c r="D243" s="2">
        <f t="shared" si="9"/>
        <v>0</v>
      </c>
      <c r="E243" s="2">
        <f t="shared" si="10"/>
        <v>0</v>
      </c>
      <c r="F243" s="2" cm="1">
        <f t="array" ref="F243">IFERROR(AVERAGE(_xlfn._xlws.FILTER(data[test],(TEXT(data[Date],"AAAA-MM")=TEXT(data[[#This Row],[Date]],"AAAA-MM"))*(data[test]&lt;&gt;0))),0)</f>
        <v>2</v>
      </c>
    </row>
    <row r="244" spans="1:6" x14ac:dyDescent="0.35">
      <c r="A244" s="1">
        <v>45169</v>
      </c>
      <c r="B244">
        <f t="shared" si="11"/>
        <v>8</v>
      </c>
      <c r="C244">
        <v>-160</v>
      </c>
      <c r="D244" s="2">
        <f t="shared" si="9"/>
        <v>1</v>
      </c>
      <c r="E244" s="2">
        <f t="shared" si="10"/>
        <v>0</v>
      </c>
      <c r="F244" s="2" cm="1">
        <f t="array" ref="F244">IFERROR(AVERAGE(_xlfn._xlws.FILTER(data[test],(TEXT(data[Date],"AAAA-MM")=TEXT(data[[#This Row],[Date]],"AAAA-MM"))*(data[test]&lt;&gt;0))),0)</f>
        <v>2</v>
      </c>
    </row>
    <row r="245" spans="1:6" x14ac:dyDescent="0.35">
      <c r="A245" s="1">
        <v>45170</v>
      </c>
      <c r="B245">
        <f t="shared" si="11"/>
        <v>9</v>
      </c>
      <c r="C245">
        <v>-142</v>
      </c>
      <c r="D245" s="2">
        <f t="shared" si="9"/>
        <v>2</v>
      </c>
      <c r="E245" s="2">
        <f t="shared" si="10"/>
        <v>2</v>
      </c>
      <c r="F245" s="2" cm="1">
        <f t="array" ref="F245">IFERROR(AVERAGE(_xlfn._xlws.FILTER(data[test],(TEXT(data[Date],"AAAA-MM")=TEXT(data[[#This Row],[Date]],"AAAA-MM"))*(data[test]&lt;&gt;0))),0)</f>
        <v>2.5</v>
      </c>
    </row>
    <row r="246" spans="1:6" x14ac:dyDescent="0.35">
      <c r="A246" s="1">
        <v>45171</v>
      </c>
      <c r="B246">
        <f t="shared" si="11"/>
        <v>9</v>
      </c>
      <c r="C246">
        <v>54</v>
      </c>
      <c r="D246" s="2">
        <f t="shared" si="9"/>
        <v>0</v>
      </c>
      <c r="E246" s="2">
        <f t="shared" si="10"/>
        <v>0</v>
      </c>
      <c r="F246" s="2" cm="1">
        <f t="array" ref="F246">IFERROR(AVERAGE(_xlfn._xlws.FILTER(data[test],(TEXT(data[Date],"AAAA-MM")=TEXT(data[[#This Row],[Date]],"AAAA-MM"))*(data[test]&lt;&gt;0))),0)</f>
        <v>2.5</v>
      </c>
    </row>
    <row r="247" spans="1:6" x14ac:dyDescent="0.35">
      <c r="A247" s="1">
        <v>45172</v>
      </c>
      <c r="B247">
        <f t="shared" si="11"/>
        <v>9</v>
      </c>
      <c r="C247">
        <v>317</v>
      </c>
      <c r="D247" s="2">
        <f t="shared" si="9"/>
        <v>0</v>
      </c>
      <c r="E247" s="2">
        <f t="shared" si="10"/>
        <v>0</v>
      </c>
      <c r="F247" s="2" cm="1">
        <f t="array" ref="F247">IFERROR(AVERAGE(_xlfn._xlws.FILTER(data[test],(TEXT(data[Date],"AAAA-MM")=TEXT(data[[#This Row],[Date]],"AAAA-MM"))*(data[test]&lt;&gt;0))),0)</f>
        <v>2.5</v>
      </c>
    </row>
    <row r="248" spans="1:6" x14ac:dyDescent="0.35">
      <c r="A248" s="1">
        <v>45173</v>
      </c>
      <c r="B248">
        <f t="shared" si="11"/>
        <v>9</v>
      </c>
      <c r="C248">
        <v>-167</v>
      </c>
      <c r="D248" s="2">
        <f t="shared" si="9"/>
        <v>0</v>
      </c>
      <c r="E248" s="2">
        <f t="shared" si="10"/>
        <v>0</v>
      </c>
      <c r="F248" s="2" cm="1">
        <f t="array" ref="F248">IFERROR(AVERAGE(_xlfn._xlws.FILTER(data[test],(TEXT(data[Date],"AAAA-MM")=TEXT(data[[#This Row],[Date]],"AAAA-MM"))*(data[test]&lt;&gt;0))),0)</f>
        <v>2.5</v>
      </c>
    </row>
    <row r="249" spans="1:6" x14ac:dyDescent="0.35">
      <c r="A249" s="1">
        <v>45174</v>
      </c>
      <c r="B249">
        <f t="shared" si="11"/>
        <v>9</v>
      </c>
      <c r="C249">
        <v>47</v>
      </c>
      <c r="D249" s="2">
        <f t="shared" si="9"/>
        <v>0</v>
      </c>
      <c r="E249" s="2">
        <f t="shared" si="10"/>
        <v>0</v>
      </c>
      <c r="F249" s="2" cm="1">
        <f t="array" ref="F249">IFERROR(AVERAGE(_xlfn._xlws.FILTER(data[test],(TEXT(data[Date],"AAAA-MM")=TEXT(data[[#This Row],[Date]],"AAAA-MM"))*(data[test]&lt;&gt;0))),0)</f>
        <v>2.5</v>
      </c>
    </row>
    <row r="250" spans="1:6" x14ac:dyDescent="0.35">
      <c r="A250" s="1">
        <v>45175</v>
      </c>
      <c r="B250">
        <f t="shared" si="11"/>
        <v>9</v>
      </c>
      <c r="C250">
        <v>305</v>
      </c>
      <c r="D250" s="2">
        <f t="shared" si="9"/>
        <v>0</v>
      </c>
      <c r="E250" s="2">
        <f t="shared" si="10"/>
        <v>0</v>
      </c>
      <c r="F250" s="2" cm="1">
        <f t="array" ref="F250">IFERROR(AVERAGE(_xlfn._xlws.FILTER(data[test],(TEXT(data[Date],"AAAA-MM")=TEXT(data[[#This Row],[Date]],"AAAA-MM"))*(data[test]&lt;&gt;0))),0)</f>
        <v>2.5</v>
      </c>
    </row>
    <row r="251" spans="1:6" x14ac:dyDescent="0.35">
      <c r="A251" s="1">
        <v>45176</v>
      </c>
      <c r="B251">
        <f t="shared" si="11"/>
        <v>9</v>
      </c>
      <c r="C251">
        <v>362</v>
      </c>
      <c r="D251" s="2">
        <f t="shared" si="9"/>
        <v>0</v>
      </c>
      <c r="E251" s="2">
        <f t="shared" si="10"/>
        <v>0</v>
      </c>
      <c r="F251" s="2" cm="1">
        <f t="array" ref="F251">IFERROR(AVERAGE(_xlfn._xlws.FILTER(data[test],(TEXT(data[Date],"AAAA-MM")=TEXT(data[[#This Row],[Date]],"AAAA-MM"))*(data[test]&lt;&gt;0))),0)</f>
        <v>2.5</v>
      </c>
    </row>
    <row r="252" spans="1:6" x14ac:dyDescent="0.35">
      <c r="A252" s="1">
        <v>45177</v>
      </c>
      <c r="B252">
        <f t="shared" si="11"/>
        <v>9</v>
      </c>
      <c r="C252">
        <v>143</v>
      </c>
      <c r="D252" s="2">
        <f t="shared" si="9"/>
        <v>0</v>
      </c>
      <c r="E252" s="2">
        <f t="shared" si="10"/>
        <v>0</v>
      </c>
      <c r="F252" s="2" cm="1">
        <f t="array" ref="F252">IFERROR(AVERAGE(_xlfn._xlws.FILTER(data[test],(TEXT(data[Date],"AAAA-MM")=TEXT(data[[#This Row],[Date]],"AAAA-MM"))*(data[test]&lt;&gt;0))),0)</f>
        <v>2.5</v>
      </c>
    </row>
    <row r="253" spans="1:6" x14ac:dyDescent="0.35">
      <c r="A253" s="1">
        <v>45178</v>
      </c>
      <c r="B253">
        <f t="shared" si="11"/>
        <v>9</v>
      </c>
      <c r="C253">
        <v>49</v>
      </c>
      <c r="D253" s="2">
        <f t="shared" si="9"/>
        <v>0</v>
      </c>
      <c r="E253" s="2">
        <f t="shared" si="10"/>
        <v>0</v>
      </c>
      <c r="F253" s="2" cm="1">
        <f t="array" ref="F253">IFERROR(AVERAGE(_xlfn._xlws.FILTER(data[test],(TEXT(data[Date],"AAAA-MM")=TEXT(data[[#This Row],[Date]],"AAAA-MM"))*(data[test]&lt;&gt;0))),0)</f>
        <v>2.5</v>
      </c>
    </row>
    <row r="254" spans="1:6" x14ac:dyDescent="0.35">
      <c r="A254" s="1">
        <v>45179</v>
      </c>
      <c r="B254">
        <f t="shared" si="11"/>
        <v>9</v>
      </c>
      <c r="C254">
        <v>306</v>
      </c>
      <c r="D254" s="2">
        <f t="shared" si="9"/>
        <v>0</v>
      </c>
      <c r="E254" s="2">
        <f t="shared" si="10"/>
        <v>0</v>
      </c>
      <c r="F254" s="2" cm="1">
        <f t="array" ref="F254">IFERROR(AVERAGE(_xlfn._xlws.FILTER(data[test],(TEXT(data[Date],"AAAA-MM")=TEXT(data[[#This Row],[Date]],"AAAA-MM"))*(data[test]&lt;&gt;0))),0)</f>
        <v>2.5</v>
      </c>
    </row>
    <row r="255" spans="1:6" x14ac:dyDescent="0.35">
      <c r="A255" s="1">
        <v>45180</v>
      </c>
      <c r="B255">
        <f t="shared" si="11"/>
        <v>9</v>
      </c>
      <c r="C255">
        <v>-16</v>
      </c>
      <c r="D255" s="2">
        <f t="shared" si="9"/>
        <v>1</v>
      </c>
      <c r="E255" s="2">
        <f t="shared" si="10"/>
        <v>0</v>
      </c>
      <c r="F255" s="2" cm="1">
        <f t="array" ref="F255">IFERROR(AVERAGE(_xlfn._xlws.FILTER(data[test],(TEXT(data[Date],"AAAA-MM")=TEXT(data[[#This Row],[Date]],"AAAA-MM"))*(data[test]&lt;&gt;0))),0)</f>
        <v>2.5</v>
      </c>
    </row>
    <row r="256" spans="1:6" x14ac:dyDescent="0.35">
      <c r="A256" s="1">
        <v>45181</v>
      </c>
      <c r="B256">
        <f t="shared" si="11"/>
        <v>9</v>
      </c>
      <c r="C256">
        <v>-13</v>
      </c>
      <c r="D256" s="2">
        <f t="shared" si="9"/>
        <v>2</v>
      </c>
      <c r="E256" s="2">
        <f t="shared" si="10"/>
        <v>0</v>
      </c>
      <c r="F256" s="2" cm="1">
        <f t="array" ref="F256">IFERROR(AVERAGE(_xlfn._xlws.FILTER(data[test],(TEXT(data[Date],"AAAA-MM")=TEXT(data[[#This Row],[Date]],"AAAA-MM"))*(data[test]&lt;&gt;0))),0)</f>
        <v>2.5</v>
      </c>
    </row>
    <row r="257" spans="1:6" x14ac:dyDescent="0.35">
      <c r="A257" s="1">
        <v>45182</v>
      </c>
      <c r="B257">
        <f t="shared" si="11"/>
        <v>9</v>
      </c>
      <c r="C257">
        <v>-33</v>
      </c>
      <c r="D257" s="2">
        <f t="shared" si="9"/>
        <v>3</v>
      </c>
      <c r="E257" s="2">
        <f t="shared" si="10"/>
        <v>3</v>
      </c>
      <c r="F257" s="2" cm="1">
        <f t="array" ref="F257">IFERROR(AVERAGE(_xlfn._xlws.FILTER(data[test],(TEXT(data[Date],"AAAA-MM")=TEXT(data[[#This Row],[Date]],"AAAA-MM"))*(data[test]&lt;&gt;0))),0)</f>
        <v>2.5</v>
      </c>
    </row>
    <row r="258" spans="1:6" x14ac:dyDescent="0.35">
      <c r="A258" s="1">
        <v>45183</v>
      </c>
      <c r="B258">
        <f t="shared" si="11"/>
        <v>9</v>
      </c>
      <c r="C258">
        <v>419</v>
      </c>
      <c r="D258" s="2">
        <f t="shared" ref="D258:D321" si="12">IF(AND(C258&lt;0,OR(C257&lt;0,C259&lt;0)),D257+1,0)</f>
        <v>0</v>
      </c>
      <c r="E258" s="2">
        <f t="shared" ref="E258:E321" si="13">IF(AND(D258&lt;&gt;0,D259=0),D258,0)</f>
        <v>0</v>
      </c>
      <c r="F258" s="2" cm="1">
        <f t="array" ref="F258">IFERROR(AVERAGE(_xlfn._xlws.FILTER(data[test],(TEXT(data[Date],"AAAA-MM")=TEXT(data[[#This Row],[Date]],"AAAA-MM"))*(data[test]&lt;&gt;0))),0)</f>
        <v>2.5</v>
      </c>
    </row>
    <row r="259" spans="1:6" x14ac:dyDescent="0.35">
      <c r="A259" s="1">
        <v>45184</v>
      </c>
      <c r="B259">
        <f t="shared" ref="B259:B322" si="14">MONTH(A259)</f>
        <v>9</v>
      </c>
      <c r="C259">
        <v>-16</v>
      </c>
      <c r="D259" s="2">
        <f t="shared" si="12"/>
        <v>0</v>
      </c>
      <c r="E259" s="2">
        <f t="shared" si="13"/>
        <v>0</v>
      </c>
      <c r="F259" s="2" cm="1">
        <f t="array" ref="F259">IFERROR(AVERAGE(_xlfn._xlws.FILTER(data[test],(TEXT(data[Date],"AAAA-MM")=TEXT(data[[#This Row],[Date]],"AAAA-MM"))*(data[test]&lt;&gt;0))),0)</f>
        <v>2.5</v>
      </c>
    </row>
    <row r="260" spans="1:6" x14ac:dyDescent="0.35">
      <c r="A260" s="1">
        <v>45185</v>
      </c>
      <c r="B260">
        <f t="shared" si="14"/>
        <v>9</v>
      </c>
      <c r="C260">
        <v>101</v>
      </c>
      <c r="D260" s="2">
        <f t="shared" si="12"/>
        <v>0</v>
      </c>
      <c r="E260" s="2">
        <f t="shared" si="13"/>
        <v>0</v>
      </c>
      <c r="F260" s="2" cm="1">
        <f t="array" ref="F260">IFERROR(AVERAGE(_xlfn._xlws.FILTER(data[test],(TEXT(data[Date],"AAAA-MM")=TEXT(data[[#This Row],[Date]],"AAAA-MM"))*(data[test]&lt;&gt;0))),0)</f>
        <v>2.5</v>
      </c>
    </row>
    <row r="261" spans="1:6" x14ac:dyDescent="0.35">
      <c r="A261" s="1">
        <v>45186</v>
      </c>
      <c r="B261">
        <f t="shared" si="14"/>
        <v>9</v>
      </c>
      <c r="C261">
        <v>498</v>
      </c>
      <c r="D261" s="2">
        <f t="shared" si="12"/>
        <v>0</v>
      </c>
      <c r="E261" s="2">
        <f t="shared" si="13"/>
        <v>0</v>
      </c>
      <c r="F261" s="2" cm="1">
        <f t="array" ref="F261">IFERROR(AVERAGE(_xlfn._xlws.FILTER(data[test],(TEXT(data[Date],"AAAA-MM")=TEXT(data[[#This Row],[Date]],"AAAA-MM"))*(data[test]&lt;&gt;0))),0)</f>
        <v>2.5</v>
      </c>
    </row>
    <row r="262" spans="1:6" x14ac:dyDescent="0.35">
      <c r="A262" s="1">
        <v>45187</v>
      </c>
      <c r="B262">
        <f t="shared" si="14"/>
        <v>9</v>
      </c>
      <c r="C262">
        <v>-47</v>
      </c>
      <c r="D262" s="2">
        <f t="shared" si="12"/>
        <v>0</v>
      </c>
      <c r="E262" s="2">
        <f t="shared" si="13"/>
        <v>0</v>
      </c>
      <c r="F262" s="2" cm="1">
        <f t="array" ref="F262">IFERROR(AVERAGE(_xlfn._xlws.FILTER(data[test],(TEXT(data[Date],"AAAA-MM")=TEXT(data[[#This Row],[Date]],"AAAA-MM"))*(data[test]&lt;&gt;0))),0)</f>
        <v>2.5</v>
      </c>
    </row>
    <row r="263" spans="1:6" x14ac:dyDescent="0.35">
      <c r="A263" s="1">
        <v>45188</v>
      </c>
      <c r="B263">
        <f t="shared" si="14"/>
        <v>9</v>
      </c>
      <c r="C263">
        <v>461</v>
      </c>
      <c r="D263" s="2">
        <f t="shared" si="12"/>
        <v>0</v>
      </c>
      <c r="E263" s="2">
        <f t="shared" si="13"/>
        <v>0</v>
      </c>
      <c r="F263" s="2" cm="1">
        <f t="array" ref="F263">IFERROR(AVERAGE(_xlfn._xlws.FILTER(data[test],(TEXT(data[Date],"AAAA-MM")=TEXT(data[[#This Row],[Date]],"AAAA-MM"))*(data[test]&lt;&gt;0))),0)</f>
        <v>2.5</v>
      </c>
    </row>
    <row r="264" spans="1:6" x14ac:dyDescent="0.35">
      <c r="A264" s="1">
        <v>45189</v>
      </c>
      <c r="B264">
        <f t="shared" si="14"/>
        <v>9</v>
      </c>
      <c r="C264">
        <v>468</v>
      </c>
      <c r="D264" s="2">
        <f t="shared" si="12"/>
        <v>0</v>
      </c>
      <c r="E264" s="2">
        <f t="shared" si="13"/>
        <v>0</v>
      </c>
      <c r="F264" s="2" cm="1">
        <f t="array" ref="F264">IFERROR(AVERAGE(_xlfn._xlws.FILTER(data[test],(TEXT(data[Date],"AAAA-MM")=TEXT(data[[#This Row],[Date]],"AAAA-MM"))*(data[test]&lt;&gt;0))),0)</f>
        <v>2.5</v>
      </c>
    </row>
    <row r="265" spans="1:6" x14ac:dyDescent="0.35">
      <c r="A265" s="1">
        <v>45190</v>
      </c>
      <c r="B265">
        <f t="shared" si="14"/>
        <v>9</v>
      </c>
      <c r="C265">
        <v>18</v>
      </c>
      <c r="D265" s="2">
        <f t="shared" si="12"/>
        <v>0</v>
      </c>
      <c r="E265" s="2">
        <f t="shared" si="13"/>
        <v>0</v>
      </c>
      <c r="F265" s="2" cm="1">
        <f t="array" ref="F265">IFERROR(AVERAGE(_xlfn._xlws.FILTER(data[test],(TEXT(data[Date],"AAAA-MM")=TEXT(data[[#This Row],[Date]],"AAAA-MM"))*(data[test]&lt;&gt;0))),0)</f>
        <v>2.5</v>
      </c>
    </row>
    <row r="266" spans="1:6" x14ac:dyDescent="0.35">
      <c r="A266" s="1">
        <v>45191</v>
      </c>
      <c r="B266">
        <f t="shared" si="14"/>
        <v>9</v>
      </c>
      <c r="C266">
        <v>-62</v>
      </c>
      <c r="D266" s="2">
        <f t="shared" si="12"/>
        <v>0</v>
      </c>
      <c r="E266" s="2">
        <f t="shared" si="13"/>
        <v>0</v>
      </c>
      <c r="F266" s="2" cm="1">
        <f t="array" ref="F266">IFERROR(AVERAGE(_xlfn._xlws.FILTER(data[test],(TEXT(data[Date],"AAAA-MM")=TEXT(data[[#This Row],[Date]],"AAAA-MM"))*(data[test]&lt;&gt;0))),0)</f>
        <v>2.5</v>
      </c>
    </row>
    <row r="267" spans="1:6" x14ac:dyDescent="0.35">
      <c r="A267" s="1">
        <v>45192</v>
      </c>
      <c r="B267">
        <f t="shared" si="14"/>
        <v>9</v>
      </c>
      <c r="C267">
        <v>110</v>
      </c>
      <c r="D267" s="2">
        <f t="shared" si="12"/>
        <v>0</v>
      </c>
      <c r="E267" s="2">
        <f t="shared" si="13"/>
        <v>0</v>
      </c>
      <c r="F267" s="2" cm="1">
        <f t="array" ref="F267">IFERROR(AVERAGE(_xlfn._xlws.FILTER(data[test],(TEXT(data[Date],"AAAA-MM")=TEXT(data[[#This Row],[Date]],"AAAA-MM"))*(data[test]&lt;&gt;0))),0)</f>
        <v>2.5</v>
      </c>
    </row>
    <row r="268" spans="1:6" x14ac:dyDescent="0.35">
      <c r="A268" s="1">
        <v>45193</v>
      </c>
      <c r="B268">
        <f t="shared" si="14"/>
        <v>9</v>
      </c>
      <c r="C268">
        <v>-119</v>
      </c>
      <c r="D268" s="2">
        <f t="shared" si="12"/>
        <v>0</v>
      </c>
      <c r="E268" s="2">
        <f t="shared" si="13"/>
        <v>0</v>
      </c>
      <c r="F268" s="2" cm="1">
        <f t="array" ref="F268">IFERROR(AVERAGE(_xlfn._xlws.FILTER(data[test],(TEXT(data[Date],"AAAA-MM")=TEXT(data[[#This Row],[Date]],"AAAA-MM"))*(data[test]&lt;&gt;0))),0)</f>
        <v>2.5</v>
      </c>
    </row>
    <row r="269" spans="1:6" x14ac:dyDescent="0.35">
      <c r="A269" s="1">
        <v>45194</v>
      </c>
      <c r="B269">
        <f t="shared" si="14"/>
        <v>9</v>
      </c>
      <c r="C269">
        <v>76</v>
      </c>
      <c r="D269" s="2">
        <f t="shared" si="12"/>
        <v>0</v>
      </c>
      <c r="E269" s="2">
        <f t="shared" si="13"/>
        <v>0</v>
      </c>
      <c r="F269" s="2" cm="1">
        <f t="array" ref="F269">IFERROR(AVERAGE(_xlfn._xlws.FILTER(data[test],(TEXT(data[Date],"AAAA-MM")=TEXT(data[[#This Row],[Date]],"AAAA-MM"))*(data[test]&lt;&gt;0))),0)</f>
        <v>2.5</v>
      </c>
    </row>
    <row r="270" spans="1:6" x14ac:dyDescent="0.35">
      <c r="A270" s="1">
        <v>45195</v>
      </c>
      <c r="B270">
        <f t="shared" si="14"/>
        <v>9</v>
      </c>
      <c r="C270">
        <v>408</v>
      </c>
      <c r="D270" s="2">
        <f t="shared" si="12"/>
        <v>0</v>
      </c>
      <c r="E270" s="2">
        <f t="shared" si="13"/>
        <v>0</v>
      </c>
      <c r="F270" s="2" cm="1">
        <f t="array" ref="F270">IFERROR(AVERAGE(_xlfn._xlws.FILTER(data[test],(TEXT(data[Date],"AAAA-MM")=TEXT(data[[#This Row],[Date]],"AAAA-MM"))*(data[test]&lt;&gt;0))),0)</f>
        <v>2.5</v>
      </c>
    </row>
    <row r="271" spans="1:6" x14ac:dyDescent="0.35">
      <c r="A271" s="1">
        <v>45196</v>
      </c>
      <c r="B271">
        <f t="shared" si="14"/>
        <v>9</v>
      </c>
      <c r="C271">
        <v>138</v>
      </c>
      <c r="D271" s="2">
        <f t="shared" si="12"/>
        <v>0</v>
      </c>
      <c r="E271" s="2">
        <f t="shared" si="13"/>
        <v>0</v>
      </c>
      <c r="F271" s="2" cm="1">
        <f t="array" ref="F271">IFERROR(AVERAGE(_xlfn._xlws.FILTER(data[test],(TEXT(data[Date],"AAAA-MM")=TEXT(data[[#This Row],[Date]],"AAAA-MM"))*(data[test]&lt;&gt;0))),0)</f>
        <v>2.5</v>
      </c>
    </row>
    <row r="272" spans="1:6" x14ac:dyDescent="0.35">
      <c r="A272" s="1">
        <v>45197</v>
      </c>
      <c r="B272">
        <f t="shared" si="14"/>
        <v>9</v>
      </c>
      <c r="C272">
        <v>495</v>
      </c>
      <c r="D272" s="2">
        <f t="shared" si="12"/>
        <v>0</v>
      </c>
      <c r="E272" s="2">
        <f t="shared" si="13"/>
        <v>0</v>
      </c>
      <c r="F272" s="2" cm="1">
        <f t="array" ref="F272">IFERROR(AVERAGE(_xlfn._xlws.FILTER(data[test],(TEXT(data[Date],"AAAA-MM")=TEXT(data[[#This Row],[Date]],"AAAA-MM"))*(data[test]&lt;&gt;0))),0)</f>
        <v>2.5</v>
      </c>
    </row>
    <row r="273" spans="1:6" x14ac:dyDescent="0.35">
      <c r="A273" s="1">
        <v>45198</v>
      </c>
      <c r="B273">
        <f t="shared" si="14"/>
        <v>9</v>
      </c>
      <c r="C273">
        <v>-51</v>
      </c>
      <c r="D273" s="2">
        <f t="shared" si="12"/>
        <v>0</v>
      </c>
      <c r="E273" s="2">
        <f t="shared" si="13"/>
        <v>0</v>
      </c>
      <c r="F273" s="2" cm="1">
        <f t="array" ref="F273">IFERROR(AVERAGE(_xlfn._xlws.FILTER(data[test],(TEXT(data[Date],"AAAA-MM")=TEXT(data[[#This Row],[Date]],"AAAA-MM"))*(data[test]&lt;&gt;0))),0)</f>
        <v>2.5</v>
      </c>
    </row>
    <row r="274" spans="1:6" x14ac:dyDescent="0.35">
      <c r="A274" s="1">
        <v>45199</v>
      </c>
      <c r="B274">
        <f t="shared" si="14"/>
        <v>9</v>
      </c>
      <c r="C274">
        <v>284</v>
      </c>
      <c r="D274" s="2">
        <f t="shared" si="12"/>
        <v>0</v>
      </c>
      <c r="E274" s="2">
        <f t="shared" si="13"/>
        <v>0</v>
      </c>
      <c r="F274" s="2" cm="1">
        <f t="array" ref="F274">IFERROR(AVERAGE(_xlfn._xlws.FILTER(data[test],(TEXT(data[Date],"AAAA-MM")=TEXT(data[[#This Row],[Date]],"AAAA-MM"))*(data[test]&lt;&gt;0))),0)</f>
        <v>2.5</v>
      </c>
    </row>
    <row r="275" spans="1:6" x14ac:dyDescent="0.35">
      <c r="A275" s="1">
        <v>45200</v>
      </c>
      <c r="B275">
        <f t="shared" si="14"/>
        <v>10</v>
      </c>
      <c r="C275">
        <v>287</v>
      </c>
      <c r="D275" s="2">
        <f t="shared" si="12"/>
        <v>0</v>
      </c>
      <c r="E275" s="2">
        <f t="shared" si="13"/>
        <v>0</v>
      </c>
      <c r="F275" s="2" cm="1">
        <f t="array" ref="F275">IFERROR(AVERAGE(_xlfn._xlws.FILTER(data[test],(TEXT(data[Date],"AAAA-MM")=TEXT(data[[#This Row],[Date]],"AAAA-MM"))*(data[test]&lt;&gt;0))),0)</f>
        <v>2</v>
      </c>
    </row>
    <row r="276" spans="1:6" x14ac:dyDescent="0.35">
      <c r="A276" s="1">
        <v>45201</v>
      </c>
      <c r="B276">
        <f t="shared" si="14"/>
        <v>10</v>
      </c>
      <c r="C276">
        <v>52</v>
      </c>
      <c r="D276" s="2">
        <f t="shared" si="12"/>
        <v>0</v>
      </c>
      <c r="E276" s="2">
        <f t="shared" si="13"/>
        <v>0</v>
      </c>
      <c r="F276" s="2" cm="1">
        <f t="array" ref="F276">IFERROR(AVERAGE(_xlfn._xlws.FILTER(data[test],(TEXT(data[Date],"AAAA-MM")=TEXT(data[[#This Row],[Date]],"AAAA-MM"))*(data[test]&lt;&gt;0))),0)</f>
        <v>2</v>
      </c>
    </row>
    <row r="277" spans="1:6" x14ac:dyDescent="0.35">
      <c r="A277" s="1">
        <v>45202</v>
      </c>
      <c r="B277">
        <f t="shared" si="14"/>
        <v>10</v>
      </c>
      <c r="C277">
        <v>-16</v>
      </c>
      <c r="D277" s="2">
        <f t="shared" si="12"/>
        <v>0</v>
      </c>
      <c r="E277" s="2">
        <f t="shared" si="13"/>
        <v>0</v>
      </c>
      <c r="F277" s="2" cm="1">
        <f t="array" ref="F277">IFERROR(AVERAGE(_xlfn._xlws.FILTER(data[test],(TEXT(data[Date],"AAAA-MM")=TEXT(data[[#This Row],[Date]],"AAAA-MM"))*(data[test]&lt;&gt;0))),0)</f>
        <v>2</v>
      </c>
    </row>
    <row r="278" spans="1:6" x14ac:dyDescent="0.35">
      <c r="A278" s="1">
        <v>45203</v>
      </c>
      <c r="B278">
        <f t="shared" si="14"/>
        <v>10</v>
      </c>
      <c r="C278">
        <v>188</v>
      </c>
      <c r="D278" s="2">
        <f t="shared" si="12"/>
        <v>0</v>
      </c>
      <c r="E278" s="2">
        <f t="shared" si="13"/>
        <v>0</v>
      </c>
      <c r="F278" s="2" cm="1">
        <f t="array" ref="F278">IFERROR(AVERAGE(_xlfn._xlws.FILTER(data[test],(TEXT(data[Date],"AAAA-MM")=TEXT(data[[#This Row],[Date]],"AAAA-MM"))*(data[test]&lt;&gt;0))),0)</f>
        <v>2</v>
      </c>
    </row>
    <row r="279" spans="1:6" x14ac:dyDescent="0.35">
      <c r="A279" s="1">
        <v>45204</v>
      </c>
      <c r="B279">
        <f t="shared" si="14"/>
        <v>10</v>
      </c>
      <c r="C279">
        <v>157</v>
      </c>
      <c r="D279" s="2">
        <f t="shared" si="12"/>
        <v>0</v>
      </c>
      <c r="E279" s="2">
        <f t="shared" si="13"/>
        <v>0</v>
      </c>
      <c r="F279" s="2" cm="1">
        <f t="array" ref="F279">IFERROR(AVERAGE(_xlfn._xlws.FILTER(data[test],(TEXT(data[Date],"AAAA-MM")=TEXT(data[[#This Row],[Date]],"AAAA-MM"))*(data[test]&lt;&gt;0))),0)</f>
        <v>2</v>
      </c>
    </row>
    <row r="280" spans="1:6" x14ac:dyDescent="0.35">
      <c r="A280" s="1">
        <v>45205</v>
      </c>
      <c r="B280">
        <f t="shared" si="14"/>
        <v>10</v>
      </c>
      <c r="C280">
        <v>131</v>
      </c>
      <c r="D280" s="2">
        <f t="shared" si="12"/>
        <v>0</v>
      </c>
      <c r="E280" s="2">
        <f t="shared" si="13"/>
        <v>0</v>
      </c>
      <c r="F280" s="2" cm="1">
        <f t="array" ref="F280">IFERROR(AVERAGE(_xlfn._xlws.FILTER(data[test],(TEXT(data[Date],"AAAA-MM")=TEXT(data[[#This Row],[Date]],"AAAA-MM"))*(data[test]&lt;&gt;0))),0)</f>
        <v>2</v>
      </c>
    </row>
    <row r="281" spans="1:6" x14ac:dyDescent="0.35">
      <c r="A281" s="1">
        <v>45206</v>
      </c>
      <c r="B281">
        <f t="shared" si="14"/>
        <v>10</v>
      </c>
      <c r="C281">
        <v>120</v>
      </c>
      <c r="D281" s="2">
        <f t="shared" si="12"/>
        <v>0</v>
      </c>
      <c r="E281" s="2">
        <f t="shared" si="13"/>
        <v>0</v>
      </c>
      <c r="F281" s="2" cm="1">
        <f t="array" ref="F281">IFERROR(AVERAGE(_xlfn._xlws.FILTER(data[test],(TEXT(data[Date],"AAAA-MM")=TEXT(data[[#This Row],[Date]],"AAAA-MM"))*(data[test]&lt;&gt;0))),0)</f>
        <v>2</v>
      </c>
    </row>
    <row r="282" spans="1:6" x14ac:dyDescent="0.35">
      <c r="A282" s="1">
        <v>45207</v>
      </c>
      <c r="B282">
        <f t="shared" si="14"/>
        <v>10</v>
      </c>
      <c r="C282">
        <v>63</v>
      </c>
      <c r="D282" s="2">
        <f t="shared" si="12"/>
        <v>0</v>
      </c>
      <c r="E282" s="2">
        <f t="shared" si="13"/>
        <v>0</v>
      </c>
      <c r="F282" s="2" cm="1">
        <f t="array" ref="F282">IFERROR(AVERAGE(_xlfn._xlws.FILTER(data[test],(TEXT(data[Date],"AAAA-MM")=TEXT(data[[#This Row],[Date]],"AAAA-MM"))*(data[test]&lt;&gt;0))),0)</f>
        <v>2</v>
      </c>
    </row>
    <row r="283" spans="1:6" x14ac:dyDescent="0.35">
      <c r="A283" s="1">
        <v>45208</v>
      </c>
      <c r="B283">
        <f t="shared" si="14"/>
        <v>10</v>
      </c>
      <c r="C283">
        <v>-185</v>
      </c>
      <c r="D283" s="2">
        <f t="shared" si="12"/>
        <v>0</v>
      </c>
      <c r="E283" s="2">
        <f t="shared" si="13"/>
        <v>0</v>
      </c>
      <c r="F283" s="2" cm="1">
        <f t="array" ref="F283">IFERROR(AVERAGE(_xlfn._xlws.FILTER(data[test],(TEXT(data[Date],"AAAA-MM")=TEXT(data[[#This Row],[Date]],"AAAA-MM"))*(data[test]&lt;&gt;0))),0)</f>
        <v>2</v>
      </c>
    </row>
    <row r="284" spans="1:6" x14ac:dyDescent="0.35">
      <c r="A284" s="1">
        <v>45209</v>
      </c>
      <c r="B284">
        <f t="shared" si="14"/>
        <v>10</v>
      </c>
      <c r="C284">
        <v>276</v>
      </c>
      <c r="D284" s="2">
        <f t="shared" si="12"/>
        <v>0</v>
      </c>
      <c r="E284" s="2">
        <f t="shared" si="13"/>
        <v>0</v>
      </c>
      <c r="F284" s="2" cm="1">
        <f t="array" ref="F284">IFERROR(AVERAGE(_xlfn._xlws.FILTER(data[test],(TEXT(data[Date],"AAAA-MM")=TEXT(data[[#This Row],[Date]],"AAAA-MM"))*(data[test]&lt;&gt;0))),0)</f>
        <v>2</v>
      </c>
    </row>
    <row r="285" spans="1:6" x14ac:dyDescent="0.35">
      <c r="A285" s="1">
        <v>45210</v>
      </c>
      <c r="B285">
        <f t="shared" si="14"/>
        <v>10</v>
      </c>
      <c r="C285">
        <v>287</v>
      </c>
      <c r="D285" s="2">
        <f t="shared" si="12"/>
        <v>0</v>
      </c>
      <c r="E285" s="2">
        <f t="shared" si="13"/>
        <v>0</v>
      </c>
      <c r="F285" s="2" cm="1">
        <f t="array" ref="F285">IFERROR(AVERAGE(_xlfn._xlws.FILTER(data[test],(TEXT(data[Date],"AAAA-MM")=TEXT(data[[#This Row],[Date]],"AAAA-MM"))*(data[test]&lt;&gt;0))),0)</f>
        <v>2</v>
      </c>
    </row>
    <row r="286" spans="1:6" x14ac:dyDescent="0.35">
      <c r="A286" s="1">
        <v>45211</v>
      </c>
      <c r="B286">
        <f t="shared" si="14"/>
        <v>10</v>
      </c>
      <c r="C286">
        <v>433</v>
      </c>
      <c r="D286" s="2">
        <f t="shared" si="12"/>
        <v>0</v>
      </c>
      <c r="E286" s="2">
        <f t="shared" si="13"/>
        <v>0</v>
      </c>
      <c r="F286" s="2" cm="1">
        <f t="array" ref="F286">IFERROR(AVERAGE(_xlfn._xlws.FILTER(data[test],(TEXT(data[Date],"AAAA-MM")=TEXT(data[[#This Row],[Date]],"AAAA-MM"))*(data[test]&lt;&gt;0))),0)</f>
        <v>2</v>
      </c>
    </row>
    <row r="287" spans="1:6" x14ac:dyDescent="0.35">
      <c r="A287" s="1">
        <v>45212</v>
      </c>
      <c r="B287">
        <f t="shared" si="14"/>
        <v>10</v>
      </c>
      <c r="C287">
        <v>73</v>
      </c>
      <c r="D287" s="2">
        <f t="shared" si="12"/>
        <v>0</v>
      </c>
      <c r="E287" s="2">
        <f t="shared" si="13"/>
        <v>0</v>
      </c>
      <c r="F287" s="2" cm="1">
        <f t="array" ref="F287">IFERROR(AVERAGE(_xlfn._xlws.FILTER(data[test],(TEXT(data[Date],"AAAA-MM")=TEXT(data[[#This Row],[Date]],"AAAA-MM"))*(data[test]&lt;&gt;0))),0)</f>
        <v>2</v>
      </c>
    </row>
    <row r="288" spans="1:6" x14ac:dyDescent="0.35">
      <c r="A288" s="1">
        <v>45213</v>
      </c>
      <c r="B288">
        <f t="shared" si="14"/>
        <v>10</v>
      </c>
      <c r="C288">
        <v>219</v>
      </c>
      <c r="D288" s="2">
        <f t="shared" si="12"/>
        <v>0</v>
      </c>
      <c r="E288" s="2">
        <f t="shared" si="13"/>
        <v>0</v>
      </c>
      <c r="F288" s="2" cm="1">
        <f t="array" ref="F288">IFERROR(AVERAGE(_xlfn._xlws.FILTER(data[test],(TEXT(data[Date],"AAAA-MM")=TEXT(data[[#This Row],[Date]],"AAAA-MM"))*(data[test]&lt;&gt;0))),0)</f>
        <v>2</v>
      </c>
    </row>
    <row r="289" spans="1:6" x14ac:dyDescent="0.35">
      <c r="A289" s="1">
        <v>45214</v>
      </c>
      <c r="B289">
        <f t="shared" si="14"/>
        <v>10</v>
      </c>
      <c r="C289">
        <v>362</v>
      </c>
      <c r="D289" s="2">
        <f t="shared" si="12"/>
        <v>0</v>
      </c>
      <c r="E289" s="2">
        <f t="shared" si="13"/>
        <v>0</v>
      </c>
      <c r="F289" s="2" cm="1">
        <f t="array" ref="F289">IFERROR(AVERAGE(_xlfn._xlws.FILTER(data[test],(TEXT(data[Date],"AAAA-MM")=TEXT(data[[#This Row],[Date]],"AAAA-MM"))*(data[test]&lt;&gt;0))),0)</f>
        <v>2</v>
      </c>
    </row>
    <row r="290" spans="1:6" x14ac:dyDescent="0.35">
      <c r="A290" s="1">
        <v>45215</v>
      </c>
      <c r="B290">
        <f t="shared" si="14"/>
        <v>10</v>
      </c>
      <c r="C290">
        <v>259</v>
      </c>
      <c r="D290" s="2">
        <f t="shared" si="12"/>
        <v>0</v>
      </c>
      <c r="E290" s="2">
        <f t="shared" si="13"/>
        <v>0</v>
      </c>
      <c r="F290" s="2" cm="1">
        <f t="array" ref="F290">IFERROR(AVERAGE(_xlfn._xlws.FILTER(data[test],(TEXT(data[Date],"AAAA-MM")=TEXT(data[[#This Row],[Date]],"AAAA-MM"))*(data[test]&lt;&gt;0))),0)</f>
        <v>2</v>
      </c>
    </row>
    <row r="291" spans="1:6" x14ac:dyDescent="0.35">
      <c r="A291" s="1">
        <v>45216</v>
      </c>
      <c r="B291">
        <f t="shared" si="14"/>
        <v>10</v>
      </c>
      <c r="C291">
        <v>31</v>
      </c>
      <c r="D291" s="2">
        <f t="shared" si="12"/>
        <v>0</v>
      </c>
      <c r="E291" s="2">
        <f t="shared" si="13"/>
        <v>0</v>
      </c>
      <c r="F291" s="2" cm="1">
        <f t="array" ref="F291">IFERROR(AVERAGE(_xlfn._xlws.FILTER(data[test],(TEXT(data[Date],"AAAA-MM")=TEXT(data[[#This Row],[Date]],"AAAA-MM"))*(data[test]&lt;&gt;0))),0)</f>
        <v>2</v>
      </c>
    </row>
    <row r="292" spans="1:6" x14ac:dyDescent="0.35">
      <c r="A292" s="1">
        <v>45217</v>
      </c>
      <c r="B292">
        <f t="shared" si="14"/>
        <v>10</v>
      </c>
      <c r="C292">
        <v>163</v>
      </c>
      <c r="D292" s="2">
        <f t="shared" si="12"/>
        <v>0</v>
      </c>
      <c r="E292" s="2">
        <f t="shared" si="13"/>
        <v>0</v>
      </c>
      <c r="F292" s="2" cm="1">
        <f t="array" ref="F292">IFERROR(AVERAGE(_xlfn._xlws.FILTER(data[test],(TEXT(data[Date],"AAAA-MM")=TEXT(data[[#This Row],[Date]],"AAAA-MM"))*(data[test]&lt;&gt;0))),0)</f>
        <v>2</v>
      </c>
    </row>
    <row r="293" spans="1:6" x14ac:dyDescent="0.35">
      <c r="A293" s="1">
        <v>45218</v>
      </c>
      <c r="B293">
        <f t="shared" si="14"/>
        <v>10</v>
      </c>
      <c r="C293">
        <v>70</v>
      </c>
      <c r="D293" s="2">
        <f t="shared" si="12"/>
        <v>0</v>
      </c>
      <c r="E293" s="2">
        <f t="shared" si="13"/>
        <v>0</v>
      </c>
      <c r="F293" s="2" cm="1">
        <f t="array" ref="F293">IFERROR(AVERAGE(_xlfn._xlws.FILTER(data[test],(TEXT(data[Date],"AAAA-MM")=TEXT(data[[#This Row],[Date]],"AAAA-MM"))*(data[test]&lt;&gt;0))),0)</f>
        <v>2</v>
      </c>
    </row>
    <row r="294" spans="1:6" x14ac:dyDescent="0.35">
      <c r="A294" s="1">
        <v>45219</v>
      </c>
      <c r="B294">
        <f t="shared" si="14"/>
        <v>10</v>
      </c>
      <c r="C294">
        <v>327</v>
      </c>
      <c r="D294" s="2">
        <f t="shared" si="12"/>
        <v>0</v>
      </c>
      <c r="E294" s="2">
        <f t="shared" si="13"/>
        <v>0</v>
      </c>
      <c r="F294" s="2" cm="1">
        <f t="array" ref="F294">IFERROR(AVERAGE(_xlfn._xlws.FILTER(data[test],(TEXT(data[Date],"AAAA-MM")=TEXT(data[[#This Row],[Date]],"AAAA-MM"))*(data[test]&lt;&gt;0))),0)</f>
        <v>2</v>
      </c>
    </row>
    <row r="295" spans="1:6" x14ac:dyDescent="0.35">
      <c r="A295" s="1">
        <v>45220</v>
      </c>
      <c r="B295">
        <f t="shared" si="14"/>
        <v>10</v>
      </c>
      <c r="C295">
        <v>-145</v>
      </c>
      <c r="D295" s="2">
        <f t="shared" si="12"/>
        <v>1</v>
      </c>
      <c r="E295" s="2">
        <f t="shared" si="13"/>
        <v>0</v>
      </c>
      <c r="F295" s="2" cm="1">
        <f t="array" ref="F295">IFERROR(AVERAGE(_xlfn._xlws.FILTER(data[test],(TEXT(data[Date],"AAAA-MM")=TEXT(data[[#This Row],[Date]],"AAAA-MM"))*(data[test]&lt;&gt;0))),0)</f>
        <v>2</v>
      </c>
    </row>
    <row r="296" spans="1:6" x14ac:dyDescent="0.35">
      <c r="A296" s="1">
        <v>45221</v>
      </c>
      <c r="B296">
        <f t="shared" si="14"/>
        <v>10</v>
      </c>
      <c r="C296">
        <v>-42</v>
      </c>
      <c r="D296" s="2">
        <f t="shared" si="12"/>
        <v>2</v>
      </c>
      <c r="E296" s="2">
        <f t="shared" si="13"/>
        <v>2</v>
      </c>
      <c r="F296" s="2" cm="1">
        <f t="array" ref="F296">IFERROR(AVERAGE(_xlfn._xlws.FILTER(data[test],(TEXT(data[Date],"AAAA-MM")=TEXT(data[[#This Row],[Date]],"AAAA-MM"))*(data[test]&lt;&gt;0))),0)</f>
        <v>2</v>
      </c>
    </row>
    <row r="297" spans="1:6" x14ac:dyDescent="0.35">
      <c r="A297" s="1">
        <v>45222</v>
      </c>
      <c r="B297">
        <f t="shared" si="14"/>
        <v>10</v>
      </c>
      <c r="C297">
        <v>99</v>
      </c>
      <c r="D297" s="2">
        <f t="shared" si="12"/>
        <v>0</v>
      </c>
      <c r="E297" s="2">
        <f t="shared" si="13"/>
        <v>0</v>
      </c>
      <c r="F297" s="2" cm="1">
        <f t="array" ref="F297">IFERROR(AVERAGE(_xlfn._xlws.FILTER(data[test],(TEXT(data[Date],"AAAA-MM")=TEXT(data[[#This Row],[Date]],"AAAA-MM"))*(data[test]&lt;&gt;0))),0)</f>
        <v>2</v>
      </c>
    </row>
    <row r="298" spans="1:6" x14ac:dyDescent="0.35">
      <c r="A298" s="1">
        <v>45223</v>
      </c>
      <c r="B298">
        <f t="shared" si="14"/>
        <v>10</v>
      </c>
      <c r="C298">
        <v>221</v>
      </c>
      <c r="D298" s="2">
        <f t="shared" si="12"/>
        <v>0</v>
      </c>
      <c r="E298" s="2">
        <f t="shared" si="13"/>
        <v>0</v>
      </c>
      <c r="F298" s="2" cm="1">
        <f t="array" ref="F298">IFERROR(AVERAGE(_xlfn._xlws.FILTER(data[test],(TEXT(data[Date],"AAAA-MM")=TEXT(data[[#This Row],[Date]],"AAAA-MM"))*(data[test]&lt;&gt;0))),0)</f>
        <v>2</v>
      </c>
    </row>
    <row r="299" spans="1:6" x14ac:dyDescent="0.35">
      <c r="A299" s="1">
        <v>45224</v>
      </c>
      <c r="B299">
        <f t="shared" si="14"/>
        <v>10</v>
      </c>
      <c r="C299">
        <v>-85</v>
      </c>
      <c r="D299" s="2">
        <f t="shared" si="12"/>
        <v>0</v>
      </c>
      <c r="E299" s="2">
        <f t="shared" si="13"/>
        <v>0</v>
      </c>
      <c r="F299" s="2" cm="1">
        <f t="array" ref="F299">IFERROR(AVERAGE(_xlfn._xlws.FILTER(data[test],(TEXT(data[Date],"AAAA-MM")=TEXT(data[[#This Row],[Date]],"AAAA-MM"))*(data[test]&lt;&gt;0))),0)</f>
        <v>2</v>
      </c>
    </row>
    <row r="300" spans="1:6" x14ac:dyDescent="0.35">
      <c r="A300" s="1">
        <v>45225</v>
      </c>
      <c r="B300">
        <f t="shared" si="14"/>
        <v>10</v>
      </c>
      <c r="C300">
        <v>23</v>
      </c>
      <c r="D300" s="2">
        <f t="shared" si="12"/>
        <v>0</v>
      </c>
      <c r="E300" s="2">
        <f t="shared" si="13"/>
        <v>0</v>
      </c>
      <c r="F300" s="2" cm="1">
        <f t="array" ref="F300">IFERROR(AVERAGE(_xlfn._xlws.FILTER(data[test],(TEXT(data[Date],"AAAA-MM")=TEXT(data[[#This Row],[Date]],"AAAA-MM"))*(data[test]&lt;&gt;0))),0)</f>
        <v>2</v>
      </c>
    </row>
    <row r="301" spans="1:6" x14ac:dyDescent="0.35">
      <c r="A301" s="1">
        <v>45226</v>
      </c>
      <c r="B301">
        <f t="shared" si="14"/>
        <v>10</v>
      </c>
      <c r="C301">
        <v>-180</v>
      </c>
      <c r="D301" s="2">
        <f t="shared" si="12"/>
        <v>0</v>
      </c>
      <c r="E301" s="2">
        <f t="shared" si="13"/>
        <v>0</v>
      </c>
      <c r="F301" s="2" cm="1">
        <f t="array" ref="F301">IFERROR(AVERAGE(_xlfn._xlws.FILTER(data[test],(TEXT(data[Date],"AAAA-MM")=TEXT(data[[#This Row],[Date]],"AAAA-MM"))*(data[test]&lt;&gt;0))),0)</f>
        <v>2</v>
      </c>
    </row>
    <row r="302" spans="1:6" x14ac:dyDescent="0.35">
      <c r="A302" s="1">
        <v>45227</v>
      </c>
      <c r="B302">
        <f t="shared" si="14"/>
        <v>10</v>
      </c>
      <c r="C302">
        <v>187</v>
      </c>
      <c r="D302" s="2">
        <f t="shared" si="12"/>
        <v>0</v>
      </c>
      <c r="E302" s="2">
        <f t="shared" si="13"/>
        <v>0</v>
      </c>
      <c r="F302" s="2" cm="1">
        <f t="array" ref="F302">IFERROR(AVERAGE(_xlfn._xlws.FILTER(data[test],(TEXT(data[Date],"AAAA-MM")=TEXT(data[[#This Row],[Date]],"AAAA-MM"))*(data[test]&lt;&gt;0))),0)</f>
        <v>2</v>
      </c>
    </row>
    <row r="303" spans="1:6" x14ac:dyDescent="0.35">
      <c r="A303" s="1">
        <v>45228</v>
      </c>
      <c r="B303">
        <f t="shared" si="14"/>
        <v>10</v>
      </c>
      <c r="C303">
        <v>7</v>
      </c>
      <c r="D303" s="2">
        <f t="shared" si="12"/>
        <v>0</v>
      </c>
      <c r="E303" s="2">
        <f t="shared" si="13"/>
        <v>0</v>
      </c>
      <c r="F303" s="2" cm="1">
        <f t="array" ref="F303">IFERROR(AVERAGE(_xlfn._xlws.FILTER(data[test],(TEXT(data[Date],"AAAA-MM")=TEXT(data[[#This Row],[Date]],"AAAA-MM"))*(data[test]&lt;&gt;0))),0)</f>
        <v>2</v>
      </c>
    </row>
    <row r="304" spans="1:6" x14ac:dyDescent="0.35">
      <c r="A304" s="1">
        <v>45229</v>
      </c>
      <c r="B304">
        <f t="shared" si="14"/>
        <v>10</v>
      </c>
      <c r="C304">
        <v>41</v>
      </c>
      <c r="D304" s="2">
        <f t="shared" si="12"/>
        <v>0</v>
      </c>
      <c r="E304" s="2">
        <f t="shared" si="13"/>
        <v>0</v>
      </c>
      <c r="F304" s="2" cm="1">
        <f t="array" ref="F304">IFERROR(AVERAGE(_xlfn._xlws.FILTER(data[test],(TEXT(data[Date],"AAAA-MM")=TEXT(data[[#This Row],[Date]],"AAAA-MM"))*(data[test]&lt;&gt;0))),0)</f>
        <v>2</v>
      </c>
    </row>
    <row r="305" spans="1:6" x14ac:dyDescent="0.35">
      <c r="A305" s="1">
        <v>45230</v>
      </c>
      <c r="B305">
        <f t="shared" si="14"/>
        <v>10</v>
      </c>
      <c r="C305">
        <v>66</v>
      </c>
      <c r="D305" s="2">
        <f t="shared" si="12"/>
        <v>0</v>
      </c>
      <c r="E305" s="2">
        <f t="shared" si="13"/>
        <v>0</v>
      </c>
      <c r="F305" s="2" cm="1">
        <f t="array" ref="F305">IFERROR(AVERAGE(_xlfn._xlws.FILTER(data[test],(TEXT(data[Date],"AAAA-MM")=TEXT(data[[#This Row],[Date]],"AAAA-MM"))*(data[test]&lt;&gt;0))),0)</f>
        <v>2</v>
      </c>
    </row>
    <row r="306" spans="1:6" x14ac:dyDescent="0.35">
      <c r="A306" s="1">
        <v>45231</v>
      </c>
      <c r="B306">
        <f t="shared" si="14"/>
        <v>11</v>
      </c>
      <c r="C306">
        <v>-121</v>
      </c>
      <c r="D306" s="2">
        <f t="shared" si="12"/>
        <v>0</v>
      </c>
      <c r="E306" s="2">
        <f t="shared" si="13"/>
        <v>0</v>
      </c>
      <c r="F306" s="2" cm="1">
        <f t="array" ref="F306">IFERROR(AVERAGE(_xlfn._xlws.FILTER(data[test],(TEXT(data[Date],"AAAA-MM")=TEXT(data[[#This Row],[Date]],"AAAA-MM"))*(data[test]&lt;&gt;0))),0)</f>
        <v>0</v>
      </c>
    </row>
    <row r="307" spans="1:6" x14ac:dyDescent="0.35">
      <c r="A307" s="1">
        <v>45232</v>
      </c>
      <c r="B307">
        <f t="shared" si="14"/>
        <v>11</v>
      </c>
      <c r="C307">
        <v>101</v>
      </c>
      <c r="D307" s="2">
        <f t="shared" si="12"/>
        <v>0</v>
      </c>
      <c r="E307" s="2">
        <f t="shared" si="13"/>
        <v>0</v>
      </c>
      <c r="F307" s="2" cm="1">
        <f t="array" ref="F307">IFERROR(AVERAGE(_xlfn._xlws.FILTER(data[test],(TEXT(data[Date],"AAAA-MM")=TEXT(data[[#This Row],[Date]],"AAAA-MM"))*(data[test]&lt;&gt;0))),0)</f>
        <v>0</v>
      </c>
    </row>
    <row r="308" spans="1:6" x14ac:dyDescent="0.35">
      <c r="A308" s="1">
        <v>45233</v>
      </c>
      <c r="B308">
        <f t="shared" si="14"/>
        <v>11</v>
      </c>
      <c r="C308">
        <v>76</v>
      </c>
      <c r="D308" s="2">
        <f t="shared" si="12"/>
        <v>0</v>
      </c>
      <c r="E308" s="2">
        <f t="shared" si="13"/>
        <v>0</v>
      </c>
      <c r="F308" s="2" cm="1">
        <f t="array" ref="F308">IFERROR(AVERAGE(_xlfn._xlws.FILTER(data[test],(TEXT(data[Date],"AAAA-MM")=TEXT(data[[#This Row],[Date]],"AAAA-MM"))*(data[test]&lt;&gt;0))),0)</f>
        <v>0</v>
      </c>
    </row>
    <row r="309" spans="1:6" x14ac:dyDescent="0.35">
      <c r="A309" s="1">
        <v>45234</v>
      </c>
      <c r="B309">
        <f t="shared" si="14"/>
        <v>11</v>
      </c>
      <c r="C309">
        <v>42</v>
      </c>
      <c r="D309" s="2">
        <f t="shared" si="12"/>
        <v>0</v>
      </c>
      <c r="E309" s="2">
        <f t="shared" si="13"/>
        <v>0</v>
      </c>
      <c r="F309" s="2" cm="1">
        <f t="array" ref="F309">IFERROR(AVERAGE(_xlfn._xlws.FILTER(data[test],(TEXT(data[Date],"AAAA-MM")=TEXT(data[[#This Row],[Date]],"AAAA-MM"))*(data[test]&lt;&gt;0))),0)</f>
        <v>0</v>
      </c>
    </row>
    <row r="310" spans="1:6" x14ac:dyDescent="0.35">
      <c r="A310" s="1">
        <v>45235</v>
      </c>
      <c r="B310">
        <f t="shared" si="14"/>
        <v>11</v>
      </c>
      <c r="C310">
        <v>-89</v>
      </c>
      <c r="D310" s="2">
        <f t="shared" si="12"/>
        <v>0</v>
      </c>
      <c r="E310" s="2">
        <f t="shared" si="13"/>
        <v>0</v>
      </c>
      <c r="F310" s="2" cm="1">
        <f t="array" ref="F310">IFERROR(AVERAGE(_xlfn._xlws.FILTER(data[test],(TEXT(data[Date],"AAAA-MM")=TEXT(data[[#This Row],[Date]],"AAAA-MM"))*(data[test]&lt;&gt;0))),0)</f>
        <v>0</v>
      </c>
    </row>
    <row r="311" spans="1:6" x14ac:dyDescent="0.35">
      <c r="A311" s="1">
        <v>45236</v>
      </c>
      <c r="B311">
        <f t="shared" si="14"/>
        <v>11</v>
      </c>
      <c r="C311">
        <v>115</v>
      </c>
      <c r="D311" s="2">
        <f t="shared" si="12"/>
        <v>0</v>
      </c>
      <c r="E311" s="2">
        <f t="shared" si="13"/>
        <v>0</v>
      </c>
      <c r="F311" s="2" cm="1">
        <f t="array" ref="F311">IFERROR(AVERAGE(_xlfn._xlws.FILTER(data[test],(TEXT(data[Date],"AAAA-MM")=TEXT(data[[#This Row],[Date]],"AAAA-MM"))*(data[test]&lt;&gt;0))),0)</f>
        <v>0</v>
      </c>
    </row>
    <row r="312" spans="1:6" x14ac:dyDescent="0.35">
      <c r="A312" s="1">
        <v>45237</v>
      </c>
      <c r="B312">
        <f t="shared" si="14"/>
        <v>11</v>
      </c>
      <c r="C312">
        <v>309</v>
      </c>
      <c r="D312" s="2">
        <f t="shared" si="12"/>
        <v>0</v>
      </c>
      <c r="E312" s="2">
        <f t="shared" si="13"/>
        <v>0</v>
      </c>
      <c r="F312" s="2" cm="1">
        <f t="array" ref="F312">IFERROR(AVERAGE(_xlfn._xlws.FILTER(data[test],(TEXT(data[Date],"AAAA-MM")=TEXT(data[[#This Row],[Date]],"AAAA-MM"))*(data[test]&lt;&gt;0))),0)</f>
        <v>0</v>
      </c>
    </row>
    <row r="313" spans="1:6" x14ac:dyDescent="0.35">
      <c r="A313" s="1">
        <v>45238</v>
      </c>
      <c r="B313">
        <f t="shared" si="14"/>
        <v>11</v>
      </c>
      <c r="C313">
        <v>41</v>
      </c>
      <c r="D313" s="2">
        <f t="shared" si="12"/>
        <v>0</v>
      </c>
      <c r="E313" s="2">
        <f t="shared" si="13"/>
        <v>0</v>
      </c>
      <c r="F313" s="2" cm="1">
        <f t="array" ref="F313">IFERROR(AVERAGE(_xlfn._xlws.FILTER(data[test],(TEXT(data[Date],"AAAA-MM")=TEXT(data[[#This Row],[Date]],"AAAA-MM"))*(data[test]&lt;&gt;0))),0)</f>
        <v>0</v>
      </c>
    </row>
    <row r="314" spans="1:6" x14ac:dyDescent="0.35">
      <c r="A314" s="1">
        <v>45239</v>
      </c>
      <c r="B314">
        <f t="shared" si="14"/>
        <v>11</v>
      </c>
      <c r="C314">
        <v>482</v>
      </c>
      <c r="D314" s="2">
        <f t="shared" si="12"/>
        <v>0</v>
      </c>
      <c r="E314" s="2">
        <f t="shared" si="13"/>
        <v>0</v>
      </c>
      <c r="F314" s="2" cm="1">
        <f t="array" ref="F314">IFERROR(AVERAGE(_xlfn._xlws.FILTER(data[test],(TEXT(data[Date],"AAAA-MM")=TEXT(data[[#This Row],[Date]],"AAAA-MM"))*(data[test]&lt;&gt;0))),0)</f>
        <v>0</v>
      </c>
    </row>
    <row r="315" spans="1:6" x14ac:dyDescent="0.35">
      <c r="A315" s="1">
        <v>45240</v>
      </c>
      <c r="B315">
        <f t="shared" si="14"/>
        <v>11</v>
      </c>
      <c r="C315">
        <v>-20</v>
      </c>
      <c r="D315" s="2">
        <f t="shared" si="12"/>
        <v>0</v>
      </c>
      <c r="E315" s="2">
        <f t="shared" si="13"/>
        <v>0</v>
      </c>
      <c r="F315" s="2" cm="1">
        <f t="array" ref="F315">IFERROR(AVERAGE(_xlfn._xlws.FILTER(data[test],(TEXT(data[Date],"AAAA-MM")=TEXT(data[[#This Row],[Date]],"AAAA-MM"))*(data[test]&lt;&gt;0))),0)</f>
        <v>0</v>
      </c>
    </row>
    <row r="316" spans="1:6" x14ac:dyDescent="0.35">
      <c r="A316" s="1">
        <v>45241</v>
      </c>
      <c r="B316">
        <f t="shared" si="14"/>
        <v>11</v>
      </c>
      <c r="C316">
        <v>27</v>
      </c>
      <c r="D316" s="2">
        <f t="shared" si="12"/>
        <v>0</v>
      </c>
      <c r="E316" s="2">
        <f t="shared" si="13"/>
        <v>0</v>
      </c>
      <c r="F316" s="2" cm="1">
        <f t="array" ref="F316">IFERROR(AVERAGE(_xlfn._xlws.FILTER(data[test],(TEXT(data[Date],"AAAA-MM")=TEXT(data[[#This Row],[Date]],"AAAA-MM"))*(data[test]&lt;&gt;0))),0)</f>
        <v>0</v>
      </c>
    </row>
    <row r="317" spans="1:6" x14ac:dyDescent="0.35">
      <c r="A317" s="1">
        <v>45242</v>
      </c>
      <c r="B317">
        <f t="shared" si="14"/>
        <v>11</v>
      </c>
      <c r="C317">
        <v>494</v>
      </c>
      <c r="D317" s="2">
        <f t="shared" si="12"/>
        <v>0</v>
      </c>
      <c r="E317" s="2">
        <f t="shared" si="13"/>
        <v>0</v>
      </c>
      <c r="F317" s="2" cm="1">
        <f t="array" ref="F317">IFERROR(AVERAGE(_xlfn._xlws.FILTER(data[test],(TEXT(data[Date],"AAAA-MM")=TEXT(data[[#This Row],[Date]],"AAAA-MM"))*(data[test]&lt;&gt;0))),0)</f>
        <v>0</v>
      </c>
    </row>
    <row r="318" spans="1:6" x14ac:dyDescent="0.35">
      <c r="A318" s="1">
        <v>45243</v>
      </c>
      <c r="B318">
        <f t="shared" si="14"/>
        <v>11</v>
      </c>
      <c r="C318">
        <v>361</v>
      </c>
      <c r="D318" s="2">
        <f t="shared" si="12"/>
        <v>0</v>
      </c>
      <c r="E318" s="2">
        <f t="shared" si="13"/>
        <v>0</v>
      </c>
      <c r="F318" s="2" cm="1">
        <f t="array" ref="F318">IFERROR(AVERAGE(_xlfn._xlws.FILTER(data[test],(TEXT(data[Date],"AAAA-MM")=TEXT(data[[#This Row],[Date]],"AAAA-MM"))*(data[test]&lt;&gt;0))),0)</f>
        <v>0</v>
      </c>
    </row>
    <row r="319" spans="1:6" x14ac:dyDescent="0.35">
      <c r="A319" s="1">
        <v>45244</v>
      </c>
      <c r="B319">
        <f t="shared" si="14"/>
        <v>11</v>
      </c>
      <c r="C319">
        <v>366</v>
      </c>
      <c r="D319" s="2">
        <f t="shared" si="12"/>
        <v>0</v>
      </c>
      <c r="E319" s="2">
        <f t="shared" si="13"/>
        <v>0</v>
      </c>
      <c r="F319" s="2" cm="1">
        <f t="array" ref="F319">IFERROR(AVERAGE(_xlfn._xlws.FILTER(data[test],(TEXT(data[Date],"AAAA-MM")=TEXT(data[[#This Row],[Date]],"AAAA-MM"))*(data[test]&lt;&gt;0))),0)</f>
        <v>0</v>
      </c>
    </row>
    <row r="320" spans="1:6" x14ac:dyDescent="0.35">
      <c r="A320" s="1">
        <v>45245</v>
      </c>
      <c r="B320">
        <f t="shared" si="14"/>
        <v>11</v>
      </c>
      <c r="C320">
        <v>266</v>
      </c>
      <c r="D320" s="2">
        <f t="shared" si="12"/>
        <v>0</v>
      </c>
      <c r="E320" s="2">
        <f t="shared" si="13"/>
        <v>0</v>
      </c>
      <c r="F320" s="2" cm="1">
        <f t="array" ref="F320">IFERROR(AVERAGE(_xlfn._xlws.FILTER(data[test],(TEXT(data[Date],"AAAA-MM")=TEXT(data[[#This Row],[Date]],"AAAA-MM"))*(data[test]&lt;&gt;0))),0)</f>
        <v>0</v>
      </c>
    </row>
    <row r="321" spans="1:6" x14ac:dyDescent="0.35">
      <c r="A321" s="1">
        <v>45246</v>
      </c>
      <c r="B321">
        <f t="shared" si="14"/>
        <v>11</v>
      </c>
      <c r="C321">
        <v>362</v>
      </c>
      <c r="D321" s="2">
        <f t="shared" si="12"/>
        <v>0</v>
      </c>
      <c r="E321" s="2">
        <f t="shared" si="13"/>
        <v>0</v>
      </c>
      <c r="F321" s="2" cm="1">
        <f t="array" ref="F321">IFERROR(AVERAGE(_xlfn._xlws.FILTER(data[test],(TEXT(data[Date],"AAAA-MM")=TEXT(data[[#This Row],[Date]],"AAAA-MM"))*(data[test]&lt;&gt;0))),0)</f>
        <v>0</v>
      </c>
    </row>
    <row r="322" spans="1:6" x14ac:dyDescent="0.35">
      <c r="A322" s="1">
        <v>45247</v>
      </c>
      <c r="B322">
        <f t="shared" si="14"/>
        <v>11</v>
      </c>
      <c r="C322">
        <v>208</v>
      </c>
      <c r="D322" s="2">
        <f t="shared" ref="D322:D385" si="15">IF(AND(C322&lt;0,OR(C321&lt;0,C323&lt;0)),D321+1,0)</f>
        <v>0</v>
      </c>
      <c r="E322" s="2">
        <f t="shared" ref="E322:E385" si="16">IF(AND(D322&lt;&gt;0,D323=0),D322,0)</f>
        <v>0</v>
      </c>
      <c r="F322" s="2" cm="1">
        <f t="array" ref="F322">IFERROR(AVERAGE(_xlfn._xlws.FILTER(data[test],(TEXT(data[Date],"AAAA-MM")=TEXT(data[[#This Row],[Date]],"AAAA-MM"))*(data[test]&lt;&gt;0))),0)</f>
        <v>0</v>
      </c>
    </row>
    <row r="323" spans="1:6" x14ac:dyDescent="0.35">
      <c r="A323" s="1">
        <v>45248</v>
      </c>
      <c r="B323">
        <f t="shared" ref="B323:B386" si="17">MONTH(A323)</f>
        <v>11</v>
      </c>
      <c r="C323">
        <v>58</v>
      </c>
      <c r="D323" s="2">
        <f t="shared" si="15"/>
        <v>0</v>
      </c>
      <c r="E323" s="2">
        <f t="shared" si="16"/>
        <v>0</v>
      </c>
      <c r="F323" s="2" cm="1">
        <f t="array" ref="F323">IFERROR(AVERAGE(_xlfn._xlws.FILTER(data[test],(TEXT(data[Date],"AAAA-MM")=TEXT(data[[#This Row],[Date]],"AAAA-MM"))*(data[test]&lt;&gt;0))),0)</f>
        <v>0</v>
      </c>
    </row>
    <row r="324" spans="1:6" x14ac:dyDescent="0.35">
      <c r="A324" s="1">
        <v>45249</v>
      </c>
      <c r="B324">
        <f t="shared" si="17"/>
        <v>11</v>
      </c>
      <c r="C324">
        <v>-154</v>
      </c>
      <c r="D324" s="2">
        <f t="shared" si="15"/>
        <v>0</v>
      </c>
      <c r="E324" s="2">
        <f t="shared" si="16"/>
        <v>0</v>
      </c>
      <c r="F324" s="2" cm="1">
        <f t="array" ref="F324">IFERROR(AVERAGE(_xlfn._xlws.FILTER(data[test],(TEXT(data[Date],"AAAA-MM")=TEXT(data[[#This Row],[Date]],"AAAA-MM"))*(data[test]&lt;&gt;0))),0)</f>
        <v>0</v>
      </c>
    </row>
    <row r="325" spans="1:6" x14ac:dyDescent="0.35">
      <c r="A325" s="1">
        <v>45250</v>
      </c>
      <c r="B325">
        <f t="shared" si="17"/>
        <v>11</v>
      </c>
      <c r="C325">
        <v>45</v>
      </c>
      <c r="D325" s="2">
        <f t="shared" si="15"/>
        <v>0</v>
      </c>
      <c r="E325" s="2">
        <f t="shared" si="16"/>
        <v>0</v>
      </c>
      <c r="F325" s="2" cm="1">
        <f t="array" ref="F325">IFERROR(AVERAGE(_xlfn._xlws.FILTER(data[test],(TEXT(data[Date],"AAAA-MM")=TEXT(data[[#This Row],[Date]],"AAAA-MM"))*(data[test]&lt;&gt;0))),0)</f>
        <v>0</v>
      </c>
    </row>
    <row r="326" spans="1:6" x14ac:dyDescent="0.35">
      <c r="A326" s="1">
        <v>45251</v>
      </c>
      <c r="B326">
        <f t="shared" si="17"/>
        <v>11</v>
      </c>
      <c r="C326">
        <v>170</v>
      </c>
      <c r="D326" s="2">
        <f t="shared" si="15"/>
        <v>0</v>
      </c>
      <c r="E326" s="2">
        <f t="shared" si="16"/>
        <v>0</v>
      </c>
      <c r="F326" s="2" cm="1">
        <f t="array" ref="F326">IFERROR(AVERAGE(_xlfn._xlws.FILTER(data[test],(TEXT(data[Date],"AAAA-MM")=TEXT(data[[#This Row],[Date]],"AAAA-MM"))*(data[test]&lt;&gt;0))),0)</f>
        <v>0</v>
      </c>
    </row>
    <row r="327" spans="1:6" x14ac:dyDescent="0.35">
      <c r="A327" s="1">
        <v>45252</v>
      </c>
      <c r="B327">
        <f t="shared" si="17"/>
        <v>11</v>
      </c>
      <c r="C327">
        <v>225</v>
      </c>
      <c r="D327" s="2">
        <f t="shared" si="15"/>
        <v>0</v>
      </c>
      <c r="E327" s="2">
        <f t="shared" si="16"/>
        <v>0</v>
      </c>
      <c r="F327" s="2" cm="1">
        <f t="array" ref="F327">IFERROR(AVERAGE(_xlfn._xlws.FILTER(data[test],(TEXT(data[Date],"AAAA-MM")=TEXT(data[[#This Row],[Date]],"AAAA-MM"))*(data[test]&lt;&gt;0))),0)</f>
        <v>0</v>
      </c>
    </row>
    <row r="328" spans="1:6" x14ac:dyDescent="0.35">
      <c r="A328" s="1">
        <v>45253</v>
      </c>
      <c r="B328">
        <f t="shared" si="17"/>
        <v>11</v>
      </c>
      <c r="C328">
        <v>390</v>
      </c>
      <c r="D328" s="2">
        <f t="shared" si="15"/>
        <v>0</v>
      </c>
      <c r="E328" s="2">
        <f t="shared" si="16"/>
        <v>0</v>
      </c>
      <c r="F328" s="2" cm="1">
        <f t="array" ref="F328">IFERROR(AVERAGE(_xlfn._xlws.FILTER(data[test],(TEXT(data[Date],"AAAA-MM")=TEXT(data[[#This Row],[Date]],"AAAA-MM"))*(data[test]&lt;&gt;0))),0)</f>
        <v>0</v>
      </c>
    </row>
    <row r="329" spans="1:6" x14ac:dyDescent="0.35">
      <c r="A329" s="1">
        <v>45254</v>
      </c>
      <c r="B329">
        <f t="shared" si="17"/>
        <v>11</v>
      </c>
      <c r="C329">
        <v>28</v>
      </c>
      <c r="D329" s="2">
        <f t="shared" si="15"/>
        <v>0</v>
      </c>
      <c r="E329" s="2">
        <f t="shared" si="16"/>
        <v>0</v>
      </c>
      <c r="F329" s="2" cm="1">
        <f t="array" ref="F329">IFERROR(AVERAGE(_xlfn._xlws.FILTER(data[test],(TEXT(data[Date],"AAAA-MM")=TEXT(data[[#This Row],[Date]],"AAAA-MM"))*(data[test]&lt;&gt;0))),0)</f>
        <v>0</v>
      </c>
    </row>
    <row r="330" spans="1:6" x14ac:dyDescent="0.35">
      <c r="A330" s="1">
        <v>45255</v>
      </c>
      <c r="B330">
        <f t="shared" si="17"/>
        <v>11</v>
      </c>
      <c r="C330">
        <v>330</v>
      </c>
      <c r="D330" s="2">
        <f t="shared" si="15"/>
        <v>0</v>
      </c>
      <c r="E330" s="2">
        <f t="shared" si="16"/>
        <v>0</v>
      </c>
      <c r="F330" s="2" cm="1">
        <f t="array" ref="F330">IFERROR(AVERAGE(_xlfn._xlws.FILTER(data[test],(TEXT(data[Date],"AAAA-MM")=TEXT(data[[#This Row],[Date]],"AAAA-MM"))*(data[test]&lt;&gt;0))),0)</f>
        <v>0</v>
      </c>
    </row>
    <row r="331" spans="1:6" x14ac:dyDescent="0.35">
      <c r="A331" s="1">
        <v>45256</v>
      </c>
      <c r="B331">
        <f t="shared" si="17"/>
        <v>11</v>
      </c>
      <c r="C331">
        <v>-133</v>
      </c>
      <c r="D331" s="2">
        <f t="shared" si="15"/>
        <v>0</v>
      </c>
      <c r="E331" s="2">
        <f t="shared" si="16"/>
        <v>0</v>
      </c>
      <c r="F331" s="2" cm="1">
        <f t="array" ref="F331">IFERROR(AVERAGE(_xlfn._xlws.FILTER(data[test],(TEXT(data[Date],"AAAA-MM")=TEXT(data[[#This Row],[Date]],"AAAA-MM"))*(data[test]&lt;&gt;0))),0)</f>
        <v>0</v>
      </c>
    </row>
    <row r="332" spans="1:6" x14ac:dyDescent="0.35">
      <c r="A332" s="1">
        <v>45257</v>
      </c>
      <c r="B332">
        <f t="shared" si="17"/>
        <v>11</v>
      </c>
      <c r="C332">
        <v>325</v>
      </c>
      <c r="D332" s="2">
        <f t="shared" si="15"/>
        <v>0</v>
      </c>
      <c r="E332" s="2">
        <f t="shared" si="16"/>
        <v>0</v>
      </c>
      <c r="F332" s="2" cm="1">
        <f t="array" ref="F332">IFERROR(AVERAGE(_xlfn._xlws.FILTER(data[test],(TEXT(data[Date],"AAAA-MM")=TEXT(data[[#This Row],[Date]],"AAAA-MM"))*(data[test]&lt;&gt;0))),0)</f>
        <v>0</v>
      </c>
    </row>
    <row r="333" spans="1:6" x14ac:dyDescent="0.35">
      <c r="A333" s="1">
        <v>45258</v>
      </c>
      <c r="B333">
        <f t="shared" si="17"/>
        <v>11</v>
      </c>
      <c r="C333">
        <v>9</v>
      </c>
      <c r="D333" s="2">
        <f t="shared" si="15"/>
        <v>0</v>
      </c>
      <c r="E333" s="2">
        <f t="shared" si="16"/>
        <v>0</v>
      </c>
      <c r="F333" s="2" cm="1">
        <f t="array" ref="F333">IFERROR(AVERAGE(_xlfn._xlws.FILTER(data[test],(TEXT(data[Date],"AAAA-MM")=TEXT(data[[#This Row],[Date]],"AAAA-MM"))*(data[test]&lt;&gt;0))),0)</f>
        <v>0</v>
      </c>
    </row>
    <row r="334" spans="1:6" x14ac:dyDescent="0.35">
      <c r="A334" s="1">
        <v>45259</v>
      </c>
      <c r="B334">
        <f t="shared" si="17"/>
        <v>11</v>
      </c>
      <c r="C334">
        <v>-91</v>
      </c>
      <c r="D334" s="2">
        <f t="shared" si="15"/>
        <v>0</v>
      </c>
      <c r="E334" s="2">
        <f t="shared" si="16"/>
        <v>0</v>
      </c>
      <c r="F334" s="2" cm="1">
        <f t="array" ref="F334">IFERROR(AVERAGE(_xlfn._xlws.FILTER(data[test],(TEXT(data[Date],"AAAA-MM")=TEXT(data[[#This Row],[Date]],"AAAA-MM"))*(data[test]&lt;&gt;0))),0)</f>
        <v>0</v>
      </c>
    </row>
    <row r="335" spans="1:6" x14ac:dyDescent="0.35">
      <c r="A335" s="1">
        <v>45260</v>
      </c>
      <c r="B335">
        <f t="shared" si="17"/>
        <v>11</v>
      </c>
      <c r="C335">
        <v>377</v>
      </c>
      <c r="D335" s="2">
        <f t="shared" si="15"/>
        <v>0</v>
      </c>
      <c r="E335" s="2">
        <f t="shared" si="16"/>
        <v>0</v>
      </c>
      <c r="F335" s="2" cm="1">
        <f t="array" ref="F335">IFERROR(AVERAGE(_xlfn._xlws.FILTER(data[test],(TEXT(data[Date],"AAAA-MM")=TEXT(data[[#This Row],[Date]],"AAAA-MM"))*(data[test]&lt;&gt;0))),0)</f>
        <v>0</v>
      </c>
    </row>
    <row r="336" spans="1:6" x14ac:dyDescent="0.35">
      <c r="A336" s="1">
        <v>45261</v>
      </c>
      <c r="B336">
        <f t="shared" si="17"/>
        <v>12</v>
      </c>
      <c r="C336">
        <v>314</v>
      </c>
      <c r="D336" s="2">
        <f t="shared" si="15"/>
        <v>0</v>
      </c>
      <c r="E336" s="2">
        <f t="shared" si="16"/>
        <v>0</v>
      </c>
      <c r="F336" s="2" cm="1">
        <f t="array" ref="F336">IFERROR(AVERAGE(_xlfn._xlws.FILTER(data[test],(TEXT(data[Date],"AAAA-MM")=TEXT(data[[#This Row],[Date]],"AAAA-MM"))*(data[test]&lt;&gt;0))),0)</f>
        <v>2</v>
      </c>
    </row>
    <row r="337" spans="1:6" x14ac:dyDescent="0.35">
      <c r="A337" s="1">
        <v>45262</v>
      </c>
      <c r="B337">
        <f t="shared" si="17"/>
        <v>12</v>
      </c>
      <c r="C337">
        <v>52</v>
      </c>
      <c r="D337" s="2">
        <f t="shared" si="15"/>
        <v>0</v>
      </c>
      <c r="E337" s="2">
        <f t="shared" si="16"/>
        <v>0</v>
      </c>
      <c r="F337" s="2" cm="1">
        <f t="array" ref="F337">IFERROR(AVERAGE(_xlfn._xlws.FILTER(data[test],(TEXT(data[Date],"AAAA-MM")=TEXT(data[[#This Row],[Date]],"AAAA-MM"))*(data[test]&lt;&gt;0))),0)</f>
        <v>2</v>
      </c>
    </row>
    <row r="338" spans="1:6" x14ac:dyDescent="0.35">
      <c r="A338" s="1">
        <v>45263</v>
      </c>
      <c r="B338">
        <f t="shared" si="17"/>
        <v>12</v>
      </c>
      <c r="C338">
        <v>170</v>
      </c>
      <c r="D338" s="2">
        <f t="shared" si="15"/>
        <v>0</v>
      </c>
      <c r="E338" s="2">
        <f t="shared" si="16"/>
        <v>0</v>
      </c>
      <c r="F338" s="2" cm="1">
        <f t="array" ref="F338">IFERROR(AVERAGE(_xlfn._xlws.FILTER(data[test],(TEXT(data[Date],"AAAA-MM")=TEXT(data[[#This Row],[Date]],"AAAA-MM"))*(data[test]&lt;&gt;0))),0)</f>
        <v>2</v>
      </c>
    </row>
    <row r="339" spans="1:6" x14ac:dyDescent="0.35">
      <c r="A339" s="1">
        <v>45264</v>
      </c>
      <c r="B339">
        <f t="shared" si="17"/>
        <v>12</v>
      </c>
      <c r="C339">
        <v>176</v>
      </c>
      <c r="D339" s="2">
        <f t="shared" si="15"/>
        <v>0</v>
      </c>
      <c r="E339" s="2">
        <f t="shared" si="16"/>
        <v>0</v>
      </c>
      <c r="F339" s="2" cm="1">
        <f t="array" ref="F339">IFERROR(AVERAGE(_xlfn._xlws.FILTER(data[test],(TEXT(data[Date],"AAAA-MM")=TEXT(data[[#This Row],[Date]],"AAAA-MM"))*(data[test]&lt;&gt;0))),0)</f>
        <v>2</v>
      </c>
    </row>
    <row r="340" spans="1:6" x14ac:dyDescent="0.35">
      <c r="A340" s="1">
        <v>45265</v>
      </c>
      <c r="B340">
        <f t="shared" si="17"/>
        <v>12</v>
      </c>
      <c r="C340">
        <v>-23</v>
      </c>
      <c r="D340" s="2">
        <f t="shared" si="15"/>
        <v>1</v>
      </c>
      <c r="E340" s="2">
        <f t="shared" si="16"/>
        <v>0</v>
      </c>
      <c r="F340" s="2" cm="1">
        <f t="array" ref="F340">IFERROR(AVERAGE(_xlfn._xlws.FILTER(data[test],(TEXT(data[Date],"AAAA-MM")=TEXT(data[[#This Row],[Date]],"AAAA-MM"))*(data[test]&lt;&gt;0))),0)</f>
        <v>2</v>
      </c>
    </row>
    <row r="341" spans="1:6" x14ac:dyDescent="0.35">
      <c r="A341" s="1">
        <v>45266</v>
      </c>
      <c r="B341">
        <f t="shared" si="17"/>
        <v>12</v>
      </c>
      <c r="C341">
        <v>-3</v>
      </c>
      <c r="D341" s="2">
        <f t="shared" si="15"/>
        <v>2</v>
      </c>
      <c r="E341" s="2">
        <f t="shared" si="16"/>
        <v>2</v>
      </c>
      <c r="F341" s="2" cm="1">
        <f t="array" ref="F341">IFERROR(AVERAGE(_xlfn._xlws.FILTER(data[test],(TEXT(data[Date],"AAAA-MM")=TEXT(data[[#This Row],[Date]],"AAAA-MM"))*(data[test]&lt;&gt;0))),0)</f>
        <v>2</v>
      </c>
    </row>
    <row r="342" spans="1:6" x14ac:dyDescent="0.35">
      <c r="A342" s="1">
        <v>45267</v>
      </c>
      <c r="B342">
        <f t="shared" si="17"/>
        <v>12</v>
      </c>
      <c r="C342">
        <v>498</v>
      </c>
      <c r="D342" s="2">
        <f t="shared" si="15"/>
        <v>0</v>
      </c>
      <c r="E342" s="2">
        <f t="shared" si="16"/>
        <v>0</v>
      </c>
      <c r="F342" s="2" cm="1">
        <f t="array" ref="F342">IFERROR(AVERAGE(_xlfn._xlws.FILTER(data[test],(TEXT(data[Date],"AAAA-MM")=TEXT(data[[#This Row],[Date]],"AAAA-MM"))*(data[test]&lt;&gt;0))),0)</f>
        <v>2</v>
      </c>
    </row>
    <row r="343" spans="1:6" x14ac:dyDescent="0.35">
      <c r="A343" s="1">
        <v>45268</v>
      </c>
      <c r="B343">
        <f t="shared" si="17"/>
        <v>12</v>
      </c>
      <c r="C343">
        <v>479</v>
      </c>
      <c r="D343" s="2">
        <f t="shared" si="15"/>
        <v>0</v>
      </c>
      <c r="E343" s="2">
        <f t="shared" si="16"/>
        <v>0</v>
      </c>
      <c r="F343" s="2" cm="1">
        <f t="array" ref="F343">IFERROR(AVERAGE(_xlfn._xlws.FILTER(data[test],(TEXT(data[Date],"AAAA-MM")=TEXT(data[[#This Row],[Date]],"AAAA-MM"))*(data[test]&lt;&gt;0))),0)</f>
        <v>2</v>
      </c>
    </row>
    <row r="344" spans="1:6" x14ac:dyDescent="0.35">
      <c r="A344" s="1">
        <v>45269</v>
      </c>
      <c r="B344">
        <f t="shared" si="17"/>
        <v>12</v>
      </c>
      <c r="C344">
        <v>313</v>
      </c>
      <c r="D344" s="2">
        <f t="shared" si="15"/>
        <v>0</v>
      </c>
      <c r="E344" s="2">
        <f t="shared" si="16"/>
        <v>0</v>
      </c>
      <c r="F344" s="2" cm="1">
        <f t="array" ref="F344">IFERROR(AVERAGE(_xlfn._xlws.FILTER(data[test],(TEXT(data[Date],"AAAA-MM")=TEXT(data[[#This Row],[Date]],"AAAA-MM"))*(data[test]&lt;&gt;0))),0)</f>
        <v>2</v>
      </c>
    </row>
    <row r="345" spans="1:6" x14ac:dyDescent="0.35">
      <c r="A345" s="1">
        <v>45270</v>
      </c>
      <c r="B345">
        <f t="shared" si="17"/>
        <v>12</v>
      </c>
      <c r="C345">
        <v>-173</v>
      </c>
      <c r="D345" s="2">
        <f t="shared" si="15"/>
        <v>0</v>
      </c>
      <c r="E345" s="2">
        <f t="shared" si="16"/>
        <v>0</v>
      </c>
      <c r="F345" s="2" cm="1">
        <f t="array" ref="F345">IFERROR(AVERAGE(_xlfn._xlws.FILTER(data[test],(TEXT(data[Date],"AAAA-MM")=TEXT(data[[#This Row],[Date]],"AAAA-MM"))*(data[test]&lt;&gt;0))),0)</f>
        <v>2</v>
      </c>
    </row>
    <row r="346" spans="1:6" x14ac:dyDescent="0.35">
      <c r="A346" s="1">
        <v>45271</v>
      </c>
      <c r="B346">
        <f t="shared" si="17"/>
        <v>12</v>
      </c>
      <c r="C346">
        <v>282</v>
      </c>
      <c r="D346" s="2">
        <f t="shared" si="15"/>
        <v>0</v>
      </c>
      <c r="E346" s="2">
        <f t="shared" si="16"/>
        <v>0</v>
      </c>
      <c r="F346" s="2" cm="1">
        <f t="array" ref="F346">IFERROR(AVERAGE(_xlfn._xlws.FILTER(data[test],(TEXT(data[Date],"AAAA-MM")=TEXT(data[[#This Row],[Date]],"AAAA-MM"))*(data[test]&lt;&gt;0))),0)</f>
        <v>2</v>
      </c>
    </row>
    <row r="347" spans="1:6" x14ac:dyDescent="0.35">
      <c r="A347" s="1">
        <v>45272</v>
      </c>
      <c r="B347">
        <f t="shared" si="17"/>
        <v>12</v>
      </c>
      <c r="C347">
        <v>342</v>
      </c>
      <c r="D347" s="2">
        <f t="shared" si="15"/>
        <v>0</v>
      </c>
      <c r="E347" s="2">
        <f t="shared" si="16"/>
        <v>0</v>
      </c>
      <c r="F347" s="2" cm="1">
        <f t="array" ref="F347">IFERROR(AVERAGE(_xlfn._xlws.FILTER(data[test],(TEXT(data[Date],"AAAA-MM")=TEXT(data[[#This Row],[Date]],"AAAA-MM"))*(data[test]&lt;&gt;0))),0)</f>
        <v>2</v>
      </c>
    </row>
    <row r="348" spans="1:6" x14ac:dyDescent="0.35">
      <c r="A348" s="1">
        <v>45273</v>
      </c>
      <c r="B348">
        <f t="shared" si="17"/>
        <v>12</v>
      </c>
      <c r="C348">
        <v>326</v>
      </c>
      <c r="D348" s="2">
        <f t="shared" si="15"/>
        <v>0</v>
      </c>
      <c r="E348" s="2">
        <f t="shared" si="16"/>
        <v>0</v>
      </c>
      <c r="F348" s="2" cm="1">
        <f t="array" ref="F348">IFERROR(AVERAGE(_xlfn._xlws.FILTER(data[test],(TEXT(data[Date],"AAAA-MM")=TEXT(data[[#This Row],[Date]],"AAAA-MM"))*(data[test]&lt;&gt;0))),0)</f>
        <v>2</v>
      </c>
    </row>
    <row r="349" spans="1:6" x14ac:dyDescent="0.35">
      <c r="A349" s="1">
        <v>45274</v>
      </c>
      <c r="B349">
        <f t="shared" si="17"/>
        <v>12</v>
      </c>
      <c r="C349">
        <v>-89</v>
      </c>
      <c r="D349" s="2">
        <f t="shared" si="15"/>
        <v>0</v>
      </c>
      <c r="E349" s="2">
        <f t="shared" si="16"/>
        <v>0</v>
      </c>
      <c r="F349" s="2" cm="1">
        <f t="array" ref="F349">IFERROR(AVERAGE(_xlfn._xlws.FILTER(data[test],(TEXT(data[Date],"AAAA-MM")=TEXT(data[[#This Row],[Date]],"AAAA-MM"))*(data[test]&lt;&gt;0))),0)</f>
        <v>2</v>
      </c>
    </row>
    <row r="350" spans="1:6" x14ac:dyDescent="0.35">
      <c r="A350" s="1">
        <v>45275</v>
      </c>
      <c r="B350">
        <f t="shared" si="17"/>
        <v>12</v>
      </c>
      <c r="C350">
        <v>337</v>
      </c>
      <c r="D350" s="2">
        <f t="shared" si="15"/>
        <v>0</v>
      </c>
      <c r="E350" s="2">
        <f t="shared" si="16"/>
        <v>0</v>
      </c>
      <c r="F350" s="2" cm="1">
        <f t="array" ref="F350">IFERROR(AVERAGE(_xlfn._xlws.FILTER(data[test],(TEXT(data[Date],"AAAA-MM")=TEXT(data[[#This Row],[Date]],"AAAA-MM"))*(data[test]&lt;&gt;0))),0)</f>
        <v>2</v>
      </c>
    </row>
    <row r="351" spans="1:6" x14ac:dyDescent="0.35">
      <c r="A351" s="1">
        <v>45276</v>
      </c>
      <c r="B351">
        <f t="shared" si="17"/>
        <v>12</v>
      </c>
      <c r="C351">
        <v>236</v>
      </c>
      <c r="D351" s="2">
        <f t="shared" si="15"/>
        <v>0</v>
      </c>
      <c r="E351" s="2">
        <f t="shared" si="16"/>
        <v>0</v>
      </c>
      <c r="F351" s="2" cm="1">
        <f t="array" ref="F351">IFERROR(AVERAGE(_xlfn._xlws.FILTER(data[test],(TEXT(data[Date],"AAAA-MM")=TEXT(data[[#This Row],[Date]],"AAAA-MM"))*(data[test]&lt;&gt;0))),0)</f>
        <v>2</v>
      </c>
    </row>
    <row r="352" spans="1:6" x14ac:dyDescent="0.35">
      <c r="A352" s="1">
        <v>45277</v>
      </c>
      <c r="B352">
        <f t="shared" si="17"/>
        <v>12</v>
      </c>
      <c r="C352">
        <v>422</v>
      </c>
      <c r="D352" s="2">
        <f t="shared" si="15"/>
        <v>0</v>
      </c>
      <c r="E352" s="2">
        <f t="shared" si="16"/>
        <v>0</v>
      </c>
      <c r="F352" s="2" cm="1">
        <f t="array" ref="F352">IFERROR(AVERAGE(_xlfn._xlws.FILTER(data[test],(TEXT(data[Date],"AAAA-MM")=TEXT(data[[#This Row],[Date]],"AAAA-MM"))*(data[test]&lt;&gt;0))),0)</f>
        <v>2</v>
      </c>
    </row>
    <row r="353" spans="1:6" x14ac:dyDescent="0.35">
      <c r="A353" s="1">
        <v>45278</v>
      </c>
      <c r="B353">
        <f t="shared" si="17"/>
        <v>12</v>
      </c>
      <c r="C353">
        <v>-17</v>
      </c>
      <c r="D353" s="2">
        <f t="shared" si="15"/>
        <v>1</v>
      </c>
      <c r="E353" s="2">
        <f t="shared" si="16"/>
        <v>0</v>
      </c>
      <c r="F353" s="2" cm="1">
        <f t="array" ref="F353">IFERROR(AVERAGE(_xlfn._xlws.FILTER(data[test],(TEXT(data[Date],"AAAA-MM")=TEXT(data[[#This Row],[Date]],"AAAA-MM"))*(data[test]&lt;&gt;0))),0)</f>
        <v>2</v>
      </c>
    </row>
    <row r="354" spans="1:6" x14ac:dyDescent="0.35">
      <c r="A354" s="1">
        <v>45279</v>
      </c>
      <c r="B354">
        <f t="shared" si="17"/>
        <v>12</v>
      </c>
      <c r="C354">
        <v>-148</v>
      </c>
      <c r="D354" s="2">
        <f t="shared" si="15"/>
        <v>2</v>
      </c>
      <c r="E354" s="2">
        <f t="shared" si="16"/>
        <v>2</v>
      </c>
      <c r="F354" s="2" cm="1">
        <f t="array" ref="F354">IFERROR(AVERAGE(_xlfn._xlws.FILTER(data[test],(TEXT(data[Date],"AAAA-MM")=TEXT(data[[#This Row],[Date]],"AAAA-MM"))*(data[test]&lt;&gt;0))),0)</f>
        <v>2</v>
      </c>
    </row>
    <row r="355" spans="1:6" x14ac:dyDescent="0.35">
      <c r="A355" s="1">
        <v>45280</v>
      </c>
      <c r="B355">
        <f t="shared" si="17"/>
        <v>12</v>
      </c>
      <c r="C355">
        <v>16</v>
      </c>
      <c r="D355" s="2">
        <f t="shared" si="15"/>
        <v>0</v>
      </c>
      <c r="E355" s="2">
        <f t="shared" si="16"/>
        <v>0</v>
      </c>
      <c r="F355" s="2" cm="1">
        <f t="array" ref="F355">IFERROR(AVERAGE(_xlfn._xlws.FILTER(data[test],(TEXT(data[Date],"AAAA-MM")=TEXT(data[[#This Row],[Date]],"AAAA-MM"))*(data[test]&lt;&gt;0))),0)</f>
        <v>2</v>
      </c>
    </row>
    <row r="356" spans="1:6" x14ac:dyDescent="0.35">
      <c r="A356" s="1">
        <v>45281</v>
      </c>
      <c r="B356">
        <f t="shared" si="17"/>
        <v>12</v>
      </c>
      <c r="C356">
        <v>146</v>
      </c>
      <c r="D356" s="2">
        <f t="shared" si="15"/>
        <v>0</v>
      </c>
      <c r="E356" s="2">
        <f t="shared" si="16"/>
        <v>0</v>
      </c>
      <c r="F356" s="2" cm="1">
        <f t="array" ref="F356">IFERROR(AVERAGE(_xlfn._xlws.FILTER(data[test],(TEXT(data[Date],"AAAA-MM")=TEXT(data[[#This Row],[Date]],"AAAA-MM"))*(data[test]&lt;&gt;0))),0)</f>
        <v>2</v>
      </c>
    </row>
    <row r="357" spans="1:6" x14ac:dyDescent="0.35">
      <c r="A357" s="1">
        <v>45282</v>
      </c>
      <c r="B357">
        <f t="shared" si="17"/>
        <v>12</v>
      </c>
      <c r="C357">
        <v>293</v>
      </c>
      <c r="D357" s="2">
        <f t="shared" si="15"/>
        <v>0</v>
      </c>
      <c r="E357" s="2">
        <f t="shared" si="16"/>
        <v>0</v>
      </c>
      <c r="F357" s="2" cm="1">
        <f t="array" ref="F357">IFERROR(AVERAGE(_xlfn._xlws.FILTER(data[test],(TEXT(data[Date],"AAAA-MM")=TEXT(data[[#This Row],[Date]],"AAAA-MM"))*(data[test]&lt;&gt;0))),0)</f>
        <v>2</v>
      </c>
    </row>
    <row r="358" spans="1:6" x14ac:dyDescent="0.35">
      <c r="A358" s="1">
        <v>45283</v>
      </c>
      <c r="B358">
        <f t="shared" si="17"/>
        <v>12</v>
      </c>
      <c r="C358">
        <v>389</v>
      </c>
      <c r="D358" s="2">
        <f t="shared" si="15"/>
        <v>0</v>
      </c>
      <c r="E358" s="2">
        <f t="shared" si="16"/>
        <v>0</v>
      </c>
      <c r="F358" s="2" cm="1">
        <f t="array" ref="F358">IFERROR(AVERAGE(_xlfn._xlws.FILTER(data[test],(TEXT(data[Date],"AAAA-MM")=TEXT(data[[#This Row],[Date]],"AAAA-MM"))*(data[test]&lt;&gt;0))),0)</f>
        <v>2</v>
      </c>
    </row>
    <row r="359" spans="1:6" x14ac:dyDescent="0.35">
      <c r="A359" s="1">
        <v>45284</v>
      </c>
      <c r="B359">
        <f t="shared" si="17"/>
        <v>12</v>
      </c>
      <c r="C359">
        <v>453</v>
      </c>
      <c r="D359" s="2">
        <f t="shared" si="15"/>
        <v>0</v>
      </c>
      <c r="E359" s="2">
        <f t="shared" si="16"/>
        <v>0</v>
      </c>
      <c r="F359" s="2" cm="1">
        <f t="array" ref="F359">IFERROR(AVERAGE(_xlfn._xlws.FILTER(data[test],(TEXT(data[Date],"AAAA-MM")=TEXT(data[[#This Row],[Date]],"AAAA-MM"))*(data[test]&lt;&gt;0))),0)</f>
        <v>2</v>
      </c>
    </row>
    <row r="360" spans="1:6" x14ac:dyDescent="0.35">
      <c r="A360" s="1">
        <v>45285</v>
      </c>
      <c r="B360">
        <f t="shared" si="17"/>
        <v>12</v>
      </c>
      <c r="C360">
        <v>63</v>
      </c>
      <c r="D360" s="2">
        <f t="shared" si="15"/>
        <v>0</v>
      </c>
      <c r="E360" s="2">
        <f t="shared" si="16"/>
        <v>0</v>
      </c>
      <c r="F360" s="2" cm="1">
        <f t="array" ref="F360">IFERROR(AVERAGE(_xlfn._xlws.FILTER(data[test],(TEXT(data[Date],"AAAA-MM")=TEXT(data[[#This Row],[Date]],"AAAA-MM"))*(data[test]&lt;&gt;0))),0)</f>
        <v>2</v>
      </c>
    </row>
    <row r="361" spans="1:6" x14ac:dyDescent="0.35">
      <c r="A361" s="1">
        <v>45286</v>
      </c>
      <c r="B361">
        <f t="shared" si="17"/>
        <v>12</v>
      </c>
      <c r="C361">
        <v>474</v>
      </c>
      <c r="D361" s="2">
        <f t="shared" si="15"/>
        <v>0</v>
      </c>
      <c r="E361" s="2">
        <f t="shared" si="16"/>
        <v>0</v>
      </c>
      <c r="F361" s="2" cm="1">
        <f t="array" ref="F361">IFERROR(AVERAGE(_xlfn._xlws.FILTER(data[test],(TEXT(data[Date],"AAAA-MM")=TEXT(data[[#This Row],[Date]],"AAAA-MM"))*(data[test]&lt;&gt;0))),0)</f>
        <v>2</v>
      </c>
    </row>
    <row r="362" spans="1:6" x14ac:dyDescent="0.35">
      <c r="A362" s="1">
        <v>45287</v>
      </c>
      <c r="B362">
        <f t="shared" si="17"/>
        <v>12</v>
      </c>
      <c r="C362">
        <v>63</v>
      </c>
      <c r="D362" s="2">
        <f t="shared" si="15"/>
        <v>0</v>
      </c>
      <c r="E362" s="2">
        <f t="shared" si="16"/>
        <v>0</v>
      </c>
      <c r="F362" s="2" cm="1">
        <f t="array" ref="F362">IFERROR(AVERAGE(_xlfn._xlws.FILTER(data[test],(TEXT(data[Date],"AAAA-MM")=TEXT(data[[#This Row],[Date]],"AAAA-MM"))*(data[test]&lt;&gt;0))),0)</f>
        <v>2</v>
      </c>
    </row>
    <row r="363" spans="1:6" x14ac:dyDescent="0.35">
      <c r="A363" s="1">
        <v>45288</v>
      </c>
      <c r="B363">
        <f t="shared" si="17"/>
        <v>12</v>
      </c>
      <c r="C363">
        <v>49</v>
      </c>
      <c r="D363" s="2">
        <f t="shared" si="15"/>
        <v>0</v>
      </c>
      <c r="E363" s="2">
        <f t="shared" si="16"/>
        <v>0</v>
      </c>
      <c r="F363" s="2" cm="1">
        <f t="array" ref="F363">IFERROR(AVERAGE(_xlfn._xlws.FILTER(data[test],(TEXT(data[Date],"AAAA-MM")=TEXT(data[[#This Row],[Date]],"AAAA-MM"))*(data[test]&lt;&gt;0))),0)</f>
        <v>2</v>
      </c>
    </row>
    <row r="364" spans="1:6" x14ac:dyDescent="0.35">
      <c r="A364" s="1">
        <v>45289</v>
      </c>
      <c r="B364">
        <f t="shared" si="17"/>
        <v>12</v>
      </c>
      <c r="C364">
        <v>297</v>
      </c>
      <c r="D364" s="2">
        <f t="shared" si="15"/>
        <v>0</v>
      </c>
      <c r="E364" s="2">
        <f t="shared" si="16"/>
        <v>0</v>
      </c>
      <c r="F364" s="2" cm="1">
        <f t="array" ref="F364">IFERROR(AVERAGE(_xlfn._xlws.FILTER(data[test],(TEXT(data[Date],"AAAA-MM")=TEXT(data[[#This Row],[Date]],"AAAA-MM"))*(data[test]&lt;&gt;0))),0)</f>
        <v>2</v>
      </c>
    </row>
    <row r="365" spans="1:6" x14ac:dyDescent="0.35">
      <c r="A365" s="1">
        <v>45290</v>
      </c>
      <c r="B365">
        <f t="shared" si="17"/>
        <v>12</v>
      </c>
      <c r="C365">
        <v>31</v>
      </c>
      <c r="D365" s="2">
        <f t="shared" si="15"/>
        <v>0</v>
      </c>
      <c r="E365" s="2">
        <f t="shared" si="16"/>
        <v>0</v>
      </c>
      <c r="F365" s="2" cm="1">
        <f t="array" ref="F365">IFERROR(AVERAGE(_xlfn._xlws.FILTER(data[test],(TEXT(data[Date],"AAAA-MM")=TEXT(data[[#This Row],[Date]],"AAAA-MM"))*(data[test]&lt;&gt;0))),0)</f>
        <v>2</v>
      </c>
    </row>
    <row r="366" spans="1:6" x14ac:dyDescent="0.35">
      <c r="A366" s="1">
        <v>45291</v>
      </c>
      <c r="B366">
        <f t="shared" si="17"/>
        <v>12</v>
      </c>
      <c r="C366">
        <v>101</v>
      </c>
      <c r="D366" s="2">
        <f t="shared" si="15"/>
        <v>0</v>
      </c>
      <c r="E366" s="2">
        <f t="shared" si="16"/>
        <v>0</v>
      </c>
      <c r="F366" s="2" cm="1">
        <f t="array" ref="F366">IFERROR(AVERAGE(_xlfn._xlws.FILTER(data[test],(TEXT(data[Date],"AAAA-MM")=TEXT(data[[#This Row],[Date]],"AAAA-MM"))*(data[test]&lt;&gt;0))),0)</f>
        <v>2</v>
      </c>
    </row>
    <row r="367" spans="1:6" x14ac:dyDescent="0.35">
      <c r="A367" s="1">
        <v>45292</v>
      </c>
      <c r="B367">
        <f t="shared" si="17"/>
        <v>1</v>
      </c>
      <c r="C367">
        <v>51</v>
      </c>
      <c r="D367" s="2">
        <f t="shared" si="15"/>
        <v>0</v>
      </c>
      <c r="E367" s="2">
        <f t="shared" si="16"/>
        <v>0</v>
      </c>
      <c r="F367" s="2" cm="1">
        <f t="array" ref="F367">IFERROR(AVERAGE(_xlfn._xlws.FILTER(data[test],(TEXT(data[Date],"AAAA-MM")=TEXT(data[[#This Row],[Date]],"AAAA-MM"))*(data[test]&lt;&gt;0))),0)</f>
        <v>3</v>
      </c>
    </row>
    <row r="368" spans="1:6" x14ac:dyDescent="0.35">
      <c r="A368" s="1">
        <v>45293</v>
      </c>
      <c r="B368">
        <f t="shared" si="17"/>
        <v>1</v>
      </c>
      <c r="C368">
        <v>140</v>
      </c>
      <c r="D368" s="2">
        <f t="shared" si="15"/>
        <v>0</v>
      </c>
      <c r="E368" s="2">
        <f t="shared" si="16"/>
        <v>0</v>
      </c>
      <c r="F368" s="2" cm="1">
        <f t="array" ref="F368">IFERROR(AVERAGE(_xlfn._xlws.FILTER(data[test],(TEXT(data[Date],"AAAA-MM")=TEXT(data[[#This Row],[Date]],"AAAA-MM"))*(data[test]&lt;&gt;0))),0)</f>
        <v>3</v>
      </c>
    </row>
    <row r="369" spans="1:6" x14ac:dyDescent="0.35">
      <c r="A369" s="1">
        <v>45294</v>
      </c>
      <c r="B369">
        <f t="shared" si="17"/>
        <v>1</v>
      </c>
      <c r="C369">
        <v>-162</v>
      </c>
      <c r="D369" s="2">
        <f t="shared" si="15"/>
        <v>1</v>
      </c>
      <c r="E369" s="2">
        <f t="shared" si="16"/>
        <v>0</v>
      </c>
      <c r="F369" s="2" cm="1">
        <f t="array" ref="F369">IFERROR(AVERAGE(_xlfn._xlws.FILTER(data[test],(TEXT(data[Date],"AAAA-MM")=TEXT(data[[#This Row],[Date]],"AAAA-MM"))*(data[test]&lt;&gt;0))),0)</f>
        <v>3</v>
      </c>
    </row>
    <row r="370" spans="1:6" x14ac:dyDescent="0.35">
      <c r="A370" s="1">
        <v>45295</v>
      </c>
      <c r="B370">
        <f t="shared" si="17"/>
        <v>1</v>
      </c>
      <c r="C370">
        <v>-37</v>
      </c>
      <c r="D370" s="2">
        <f t="shared" si="15"/>
        <v>2</v>
      </c>
      <c r="E370" s="2">
        <f t="shared" si="16"/>
        <v>0</v>
      </c>
      <c r="F370" s="2" cm="1">
        <f t="array" ref="F370">IFERROR(AVERAGE(_xlfn._xlws.FILTER(data[test],(TEXT(data[Date],"AAAA-MM")=TEXT(data[[#This Row],[Date]],"AAAA-MM"))*(data[test]&lt;&gt;0))),0)</f>
        <v>3</v>
      </c>
    </row>
    <row r="371" spans="1:6" x14ac:dyDescent="0.35">
      <c r="A371" s="1">
        <v>45296</v>
      </c>
      <c r="B371">
        <f t="shared" si="17"/>
        <v>1</v>
      </c>
      <c r="C371">
        <v>-29</v>
      </c>
      <c r="D371" s="2">
        <f t="shared" si="15"/>
        <v>3</v>
      </c>
      <c r="E371" s="2">
        <f t="shared" si="16"/>
        <v>3</v>
      </c>
      <c r="F371" s="2" cm="1">
        <f t="array" ref="F371">IFERROR(AVERAGE(_xlfn._xlws.FILTER(data[test],(TEXT(data[Date],"AAAA-MM")=TEXT(data[[#This Row],[Date]],"AAAA-MM"))*(data[test]&lt;&gt;0))),0)</f>
        <v>3</v>
      </c>
    </row>
    <row r="372" spans="1:6" x14ac:dyDescent="0.35">
      <c r="A372" s="1">
        <v>45297</v>
      </c>
      <c r="B372">
        <f t="shared" si="17"/>
        <v>1</v>
      </c>
      <c r="C372">
        <v>258</v>
      </c>
      <c r="D372" s="2">
        <f t="shared" si="15"/>
        <v>0</v>
      </c>
      <c r="E372" s="2">
        <f t="shared" si="16"/>
        <v>0</v>
      </c>
      <c r="F372" s="2" cm="1">
        <f t="array" ref="F372">IFERROR(AVERAGE(_xlfn._xlws.FILTER(data[test],(TEXT(data[Date],"AAAA-MM")=TEXT(data[[#This Row],[Date]],"AAAA-MM"))*(data[test]&lt;&gt;0))),0)</f>
        <v>3</v>
      </c>
    </row>
    <row r="373" spans="1:6" x14ac:dyDescent="0.35">
      <c r="A373" s="1">
        <v>45298</v>
      </c>
      <c r="B373">
        <f t="shared" si="17"/>
        <v>1</v>
      </c>
      <c r="C373">
        <v>389</v>
      </c>
      <c r="D373" s="2">
        <f t="shared" si="15"/>
        <v>0</v>
      </c>
      <c r="E373" s="2">
        <f t="shared" si="16"/>
        <v>0</v>
      </c>
      <c r="F373" s="2" cm="1">
        <f t="array" ref="F373">IFERROR(AVERAGE(_xlfn._xlws.FILTER(data[test],(TEXT(data[Date],"AAAA-MM")=TEXT(data[[#This Row],[Date]],"AAAA-MM"))*(data[test]&lt;&gt;0))),0)</f>
        <v>3</v>
      </c>
    </row>
    <row r="374" spans="1:6" x14ac:dyDescent="0.35">
      <c r="A374" s="1">
        <v>45299</v>
      </c>
      <c r="B374">
        <f t="shared" si="17"/>
        <v>1</v>
      </c>
      <c r="C374">
        <v>411</v>
      </c>
      <c r="D374" s="2">
        <f t="shared" si="15"/>
        <v>0</v>
      </c>
      <c r="E374" s="2">
        <f t="shared" si="16"/>
        <v>0</v>
      </c>
      <c r="F374" s="2" cm="1">
        <f t="array" ref="F374">IFERROR(AVERAGE(_xlfn._xlws.FILTER(data[test],(TEXT(data[Date],"AAAA-MM")=TEXT(data[[#This Row],[Date]],"AAAA-MM"))*(data[test]&lt;&gt;0))),0)</f>
        <v>3</v>
      </c>
    </row>
    <row r="375" spans="1:6" x14ac:dyDescent="0.35">
      <c r="A375" s="1">
        <v>45300</v>
      </c>
      <c r="B375">
        <f t="shared" si="17"/>
        <v>1</v>
      </c>
      <c r="C375">
        <v>198</v>
      </c>
      <c r="D375" s="2">
        <f t="shared" si="15"/>
        <v>0</v>
      </c>
      <c r="E375" s="2">
        <f t="shared" si="16"/>
        <v>0</v>
      </c>
      <c r="F375" s="2" cm="1">
        <f t="array" ref="F375">IFERROR(AVERAGE(_xlfn._xlws.FILTER(data[test],(TEXT(data[Date],"AAAA-MM")=TEXT(data[[#This Row],[Date]],"AAAA-MM"))*(data[test]&lt;&gt;0))),0)</f>
        <v>3</v>
      </c>
    </row>
    <row r="376" spans="1:6" x14ac:dyDescent="0.35">
      <c r="A376" s="1">
        <v>45301</v>
      </c>
      <c r="B376">
        <f t="shared" si="17"/>
        <v>1</v>
      </c>
      <c r="C376">
        <v>-5</v>
      </c>
      <c r="D376" s="2">
        <f t="shared" si="15"/>
        <v>0</v>
      </c>
      <c r="E376" s="2">
        <f t="shared" si="16"/>
        <v>0</v>
      </c>
      <c r="F376" s="2" cm="1">
        <f t="array" ref="F376">IFERROR(AVERAGE(_xlfn._xlws.FILTER(data[test],(TEXT(data[Date],"AAAA-MM")=TEXT(data[[#This Row],[Date]],"AAAA-MM"))*(data[test]&lt;&gt;0))),0)</f>
        <v>3</v>
      </c>
    </row>
    <row r="377" spans="1:6" x14ac:dyDescent="0.35">
      <c r="A377" s="1">
        <v>45302</v>
      </c>
      <c r="B377">
        <f t="shared" si="17"/>
        <v>1</v>
      </c>
      <c r="C377">
        <v>27</v>
      </c>
      <c r="D377" s="2">
        <f t="shared" si="15"/>
        <v>0</v>
      </c>
      <c r="E377" s="2">
        <f t="shared" si="16"/>
        <v>0</v>
      </c>
      <c r="F377" s="2" cm="1">
        <f t="array" ref="F377">IFERROR(AVERAGE(_xlfn._xlws.FILTER(data[test],(TEXT(data[Date],"AAAA-MM")=TEXT(data[[#This Row],[Date]],"AAAA-MM"))*(data[test]&lt;&gt;0))),0)</f>
        <v>3</v>
      </c>
    </row>
    <row r="378" spans="1:6" x14ac:dyDescent="0.35">
      <c r="A378" s="1">
        <v>45303</v>
      </c>
      <c r="B378">
        <f t="shared" si="17"/>
        <v>1</v>
      </c>
      <c r="C378">
        <v>438</v>
      </c>
      <c r="D378" s="2">
        <f t="shared" si="15"/>
        <v>0</v>
      </c>
      <c r="E378" s="2">
        <f t="shared" si="16"/>
        <v>0</v>
      </c>
      <c r="F378" s="2" cm="1">
        <f t="array" ref="F378">IFERROR(AVERAGE(_xlfn._xlws.FILTER(data[test],(TEXT(data[Date],"AAAA-MM")=TEXT(data[[#This Row],[Date]],"AAAA-MM"))*(data[test]&lt;&gt;0))),0)</f>
        <v>3</v>
      </c>
    </row>
    <row r="379" spans="1:6" x14ac:dyDescent="0.35">
      <c r="A379" s="1">
        <v>45304</v>
      </c>
      <c r="B379">
        <f t="shared" si="17"/>
        <v>1</v>
      </c>
      <c r="C379">
        <v>171</v>
      </c>
      <c r="D379" s="2">
        <f t="shared" si="15"/>
        <v>0</v>
      </c>
      <c r="E379" s="2">
        <f t="shared" si="16"/>
        <v>0</v>
      </c>
      <c r="F379" s="2" cm="1">
        <f t="array" ref="F379">IFERROR(AVERAGE(_xlfn._xlws.FILTER(data[test],(TEXT(data[Date],"AAAA-MM")=TEXT(data[[#This Row],[Date]],"AAAA-MM"))*(data[test]&lt;&gt;0))),0)</f>
        <v>3</v>
      </c>
    </row>
    <row r="380" spans="1:6" x14ac:dyDescent="0.35">
      <c r="A380" s="1">
        <v>45305</v>
      </c>
      <c r="B380">
        <f t="shared" si="17"/>
        <v>1</v>
      </c>
      <c r="C380">
        <v>32</v>
      </c>
      <c r="D380" s="2">
        <f t="shared" si="15"/>
        <v>0</v>
      </c>
      <c r="E380" s="2">
        <f t="shared" si="16"/>
        <v>0</v>
      </c>
      <c r="F380" s="2" cm="1">
        <f t="array" ref="F380">IFERROR(AVERAGE(_xlfn._xlws.FILTER(data[test],(TEXT(data[Date],"AAAA-MM")=TEXT(data[[#This Row],[Date]],"AAAA-MM"))*(data[test]&lt;&gt;0))),0)</f>
        <v>3</v>
      </c>
    </row>
    <row r="381" spans="1:6" x14ac:dyDescent="0.35">
      <c r="A381" s="1">
        <v>45306</v>
      </c>
      <c r="B381">
        <f t="shared" si="17"/>
        <v>1</v>
      </c>
      <c r="C381">
        <v>239</v>
      </c>
      <c r="D381" s="2">
        <f t="shared" si="15"/>
        <v>0</v>
      </c>
      <c r="E381" s="2">
        <f t="shared" si="16"/>
        <v>0</v>
      </c>
      <c r="F381" s="2" cm="1">
        <f t="array" ref="F381">IFERROR(AVERAGE(_xlfn._xlws.FILTER(data[test],(TEXT(data[Date],"AAAA-MM")=TEXT(data[[#This Row],[Date]],"AAAA-MM"))*(data[test]&lt;&gt;0))),0)</f>
        <v>3</v>
      </c>
    </row>
    <row r="382" spans="1:6" x14ac:dyDescent="0.35">
      <c r="A382" s="1">
        <v>45307</v>
      </c>
      <c r="B382">
        <f t="shared" si="17"/>
        <v>1</v>
      </c>
      <c r="C382">
        <v>379</v>
      </c>
      <c r="D382" s="2">
        <f t="shared" si="15"/>
        <v>0</v>
      </c>
      <c r="E382" s="2">
        <f t="shared" si="16"/>
        <v>0</v>
      </c>
      <c r="F382" s="2" cm="1">
        <f t="array" ref="F382">IFERROR(AVERAGE(_xlfn._xlws.FILTER(data[test],(TEXT(data[Date],"AAAA-MM")=TEXT(data[[#This Row],[Date]],"AAAA-MM"))*(data[test]&lt;&gt;0))),0)</f>
        <v>3</v>
      </c>
    </row>
    <row r="383" spans="1:6" x14ac:dyDescent="0.35">
      <c r="A383" s="1">
        <v>45308</v>
      </c>
      <c r="B383">
        <f t="shared" si="17"/>
        <v>1</v>
      </c>
      <c r="C383">
        <v>344</v>
      </c>
      <c r="D383" s="2">
        <f t="shared" si="15"/>
        <v>0</v>
      </c>
      <c r="E383" s="2">
        <f t="shared" si="16"/>
        <v>0</v>
      </c>
      <c r="F383" s="2" cm="1">
        <f t="array" ref="F383">IFERROR(AVERAGE(_xlfn._xlws.FILTER(data[test],(TEXT(data[Date],"AAAA-MM")=TEXT(data[[#This Row],[Date]],"AAAA-MM"))*(data[test]&lt;&gt;0))),0)</f>
        <v>3</v>
      </c>
    </row>
    <row r="384" spans="1:6" x14ac:dyDescent="0.35">
      <c r="A384" s="1">
        <v>45309</v>
      </c>
      <c r="B384">
        <f t="shared" si="17"/>
        <v>1</v>
      </c>
      <c r="C384">
        <v>453</v>
      </c>
      <c r="D384" s="2">
        <f t="shared" si="15"/>
        <v>0</v>
      </c>
      <c r="E384" s="2">
        <f t="shared" si="16"/>
        <v>0</v>
      </c>
      <c r="F384" s="2" cm="1">
        <f t="array" ref="F384">IFERROR(AVERAGE(_xlfn._xlws.FILTER(data[test],(TEXT(data[Date],"AAAA-MM")=TEXT(data[[#This Row],[Date]],"AAAA-MM"))*(data[test]&lt;&gt;0))),0)</f>
        <v>3</v>
      </c>
    </row>
    <row r="385" spans="1:6" x14ac:dyDescent="0.35">
      <c r="A385" s="1">
        <v>45310</v>
      </c>
      <c r="B385">
        <f t="shared" si="17"/>
        <v>1</v>
      </c>
      <c r="C385">
        <v>-145</v>
      </c>
      <c r="D385" s="2">
        <f t="shared" si="15"/>
        <v>0</v>
      </c>
      <c r="E385" s="2">
        <f t="shared" si="16"/>
        <v>0</v>
      </c>
      <c r="F385" s="2" cm="1">
        <f t="array" ref="F385">IFERROR(AVERAGE(_xlfn._xlws.FILTER(data[test],(TEXT(data[Date],"AAAA-MM")=TEXT(data[[#This Row],[Date]],"AAAA-MM"))*(data[test]&lt;&gt;0))),0)</f>
        <v>3</v>
      </c>
    </row>
    <row r="386" spans="1:6" x14ac:dyDescent="0.35">
      <c r="A386" s="1">
        <v>45311</v>
      </c>
      <c r="B386">
        <f t="shared" si="17"/>
        <v>1</v>
      </c>
      <c r="C386">
        <v>400</v>
      </c>
      <c r="D386" s="2">
        <f t="shared" ref="D386:D449" si="18">IF(AND(C386&lt;0,OR(C385&lt;0,C387&lt;0)),D385+1,0)</f>
        <v>0</v>
      </c>
      <c r="E386" s="2">
        <f t="shared" ref="E386:E449" si="19">IF(AND(D386&lt;&gt;0,D387=0),D386,0)</f>
        <v>0</v>
      </c>
      <c r="F386" s="2" cm="1">
        <f t="array" ref="F386">IFERROR(AVERAGE(_xlfn._xlws.FILTER(data[test],(TEXT(data[Date],"AAAA-MM")=TEXT(data[[#This Row],[Date]],"AAAA-MM"))*(data[test]&lt;&gt;0))),0)</f>
        <v>3</v>
      </c>
    </row>
    <row r="387" spans="1:6" x14ac:dyDescent="0.35">
      <c r="A387" s="1">
        <v>45312</v>
      </c>
      <c r="B387">
        <f t="shared" ref="B387:B450" si="20">MONTH(A387)</f>
        <v>1</v>
      </c>
      <c r="C387">
        <v>321</v>
      </c>
      <c r="D387" s="2">
        <f t="shared" si="18"/>
        <v>0</v>
      </c>
      <c r="E387" s="2">
        <f t="shared" si="19"/>
        <v>0</v>
      </c>
      <c r="F387" s="2" cm="1">
        <f t="array" ref="F387">IFERROR(AVERAGE(_xlfn._xlws.FILTER(data[test],(TEXT(data[Date],"AAAA-MM")=TEXT(data[[#This Row],[Date]],"AAAA-MM"))*(data[test]&lt;&gt;0))),0)</f>
        <v>3</v>
      </c>
    </row>
    <row r="388" spans="1:6" x14ac:dyDescent="0.35">
      <c r="A388" s="1">
        <v>45313</v>
      </c>
      <c r="B388">
        <f t="shared" si="20"/>
        <v>1</v>
      </c>
      <c r="C388">
        <v>293</v>
      </c>
      <c r="D388" s="2">
        <f t="shared" si="18"/>
        <v>0</v>
      </c>
      <c r="E388" s="2">
        <f t="shared" si="19"/>
        <v>0</v>
      </c>
      <c r="F388" s="2" cm="1">
        <f t="array" ref="F388">IFERROR(AVERAGE(_xlfn._xlws.FILTER(data[test],(TEXT(data[Date],"AAAA-MM")=TEXT(data[[#This Row],[Date]],"AAAA-MM"))*(data[test]&lt;&gt;0))),0)</f>
        <v>3</v>
      </c>
    </row>
    <row r="389" spans="1:6" x14ac:dyDescent="0.35">
      <c r="A389" s="1">
        <v>45314</v>
      </c>
      <c r="B389">
        <f t="shared" si="20"/>
        <v>1</v>
      </c>
      <c r="C389">
        <v>485</v>
      </c>
      <c r="D389" s="2">
        <f t="shared" si="18"/>
        <v>0</v>
      </c>
      <c r="E389" s="2">
        <f t="shared" si="19"/>
        <v>0</v>
      </c>
      <c r="F389" s="2" cm="1">
        <f t="array" ref="F389">IFERROR(AVERAGE(_xlfn._xlws.FILTER(data[test],(TEXT(data[Date],"AAAA-MM")=TEXT(data[[#This Row],[Date]],"AAAA-MM"))*(data[test]&lt;&gt;0))),0)</f>
        <v>3</v>
      </c>
    </row>
    <row r="390" spans="1:6" x14ac:dyDescent="0.35">
      <c r="A390" s="1">
        <v>45315</v>
      </c>
      <c r="B390">
        <f t="shared" si="20"/>
        <v>1</v>
      </c>
      <c r="C390">
        <v>-177</v>
      </c>
      <c r="D390" s="2">
        <f t="shared" si="18"/>
        <v>0</v>
      </c>
      <c r="E390" s="2">
        <f t="shared" si="19"/>
        <v>0</v>
      </c>
      <c r="F390" s="2" cm="1">
        <f t="array" ref="F390">IFERROR(AVERAGE(_xlfn._xlws.FILTER(data[test],(TEXT(data[Date],"AAAA-MM")=TEXT(data[[#This Row],[Date]],"AAAA-MM"))*(data[test]&lt;&gt;0))),0)</f>
        <v>3</v>
      </c>
    </row>
    <row r="391" spans="1:6" x14ac:dyDescent="0.35">
      <c r="A391" s="1">
        <v>45316</v>
      </c>
      <c r="B391">
        <f t="shared" si="20"/>
        <v>1</v>
      </c>
      <c r="C391">
        <v>82</v>
      </c>
      <c r="D391" s="2">
        <f t="shared" si="18"/>
        <v>0</v>
      </c>
      <c r="E391" s="2">
        <f t="shared" si="19"/>
        <v>0</v>
      </c>
      <c r="F391" s="2" cm="1">
        <f t="array" ref="F391">IFERROR(AVERAGE(_xlfn._xlws.FILTER(data[test],(TEXT(data[Date],"AAAA-MM")=TEXT(data[[#This Row],[Date]],"AAAA-MM"))*(data[test]&lt;&gt;0))),0)</f>
        <v>3</v>
      </c>
    </row>
    <row r="392" spans="1:6" x14ac:dyDescent="0.35">
      <c r="A392" s="1">
        <v>45317</v>
      </c>
      <c r="B392">
        <f t="shared" si="20"/>
        <v>1</v>
      </c>
      <c r="C392">
        <v>297</v>
      </c>
      <c r="D392" s="2">
        <f t="shared" si="18"/>
        <v>0</v>
      </c>
      <c r="E392" s="2">
        <f t="shared" si="19"/>
        <v>0</v>
      </c>
      <c r="F392" s="2" cm="1">
        <f t="array" ref="F392">IFERROR(AVERAGE(_xlfn._xlws.FILTER(data[test],(TEXT(data[Date],"AAAA-MM")=TEXT(data[[#This Row],[Date]],"AAAA-MM"))*(data[test]&lt;&gt;0))),0)</f>
        <v>3</v>
      </c>
    </row>
    <row r="393" spans="1:6" x14ac:dyDescent="0.35">
      <c r="A393" s="1">
        <v>45318</v>
      </c>
      <c r="B393">
        <f t="shared" si="20"/>
        <v>1</v>
      </c>
      <c r="C393">
        <v>381</v>
      </c>
      <c r="D393" s="2">
        <f t="shared" si="18"/>
        <v>0</v>
      </c>
      <c r="E393" s="2">
        <f t="shared" si="19"/>
        <v>0</v>
      </c>
      <c r="F393" s="2" cm="1">
        <f t="array" ref="F393">IFERROR(AVERAGE(_xlfn._xlws.FILTER(data[test],(TEXT(data[Date],"AAAA-MM")=TEXT(data[[#This Row],[Date]],"AAAA-MM"))*(data[test]&lt;&gt;0))),0)</f>
        <v>3</v>
      </c>
    </row>
    <row r="394" spans="1:6" x14ac:dyDescent="0.35">
      <c r="A394" s="1">
        <v>45319</v>
      </c>
      <c r="B394">
        <f t="shared" si="20"/>
        <v>1</v>
      </c>
      <c r="C394">
        <v>-101</v>
      </c>
      <c r="D394" s="2">
        <f t="shared" si="18"/>
        <v>0</v>
      </c>
      <c r="E394" s="2">
        <f t="shared" si="19"/>
        <v>0</v>
      </c>
      <c r="F394" s="2" cm="1">
        <f t="array" ref="F394">IFERROR(AVERAGE(_xlfn._xlws.FILTER(data[test],(TEXT(data[Date],"AAAA-MM")=TEXT(data[[#This Row],[Date]],"AAAA-MM"))*(data[test]&lt;&gt;0))),0)</f>
        <v>3</v>
      </c>
    </row>
    <row r="395" spans="1:6" x14ac:dyDescent="0.35">
      <c r="A395" s="1">
        <v>45320</v>
      </c>
      <c r="B395">
        <f t="shared" si="20"/>
        <v>1</v>
      </c>
      <c r="C395">
        <v>260</v>
      </c>
      <c r="D395" s="2">
        <f t="shared" si="18"/>
        <v>0</v>
      </c>
      <c r="E395" s="2">
        <f t="shared" si="19"/>
        <v>0</v>
      </c>
      <c r="F395" s="2" cm="1">
        <f t="array" ref="F395">IFERROR(AVERAGE(_xlfn._xlws.FILTER(data[test],(TEXT(data[Date],"AAAA-MM")=TEXT(data[[#This Row],[Date]],"AAAA-MM"))*(data[test]&lt;&gt;0))),0)</f>
        <v>3</v>
      </c>
    </row>
    <row r="396" spans="1:6" x14ac:dyDescent="0.35">
      <c r="A396" s="1">
        <v>45321</v>
      </c>
      <c r="B396">
        <f t="shared" si="20"/>
        <v>1</v>
      </c>
      <c r="C396">
        <v>414</v>
      </c>
      <c r="D396" s="2">
        <f t="shared" si="18"/>
        <v>0</v>
      </c>
      <c r="E396" s="2">
        <f t="shared" si="19"/>
        <v>0</v>
      </c>
      <c r="F396" s="2" cm="1">
        <f t="array" ref="F396">IFERROR(AVERAGE(_xlfn._xlws.FILTER(data[test],(TEXT(data[Date],"AAAA-MM")=TEXT(data[[#This Row],[Date]],"AAAA-MM"))*(data[test]&lt;&gt;0))),0)</f>
        <v>3</v>
      </c>
    </row>
    <row r="397" spans="1:6" x14ac:dyDescent="0.35">
      <c r="A397" s="1">
        <v>45322</v>
      </c>
      <c r="B397">
        <f t="shared" si="20"/>
        <v>1</v>
      </c>
      <c r="C397">
        <v>-70</v>
      </c>
      <c r="D397" s="2">
        <f t="shared" si="18"/>
        <v>0</v>
      </c>
      <c r="E397" s="2">
        <f t="shared" si="19"/>
        <v>0</v>
      </c>
      <c r="F397" s="2" cm="1">
        <f t="array" ref="F397">IFERROR(AVERAGE(_xlfn._xlws.FILTER(data[test],(TEXT(data[Date],"AAAA-MM")=TEXT(data[[#This Row],[Date]],"AAAA-MM"))*(data[test]&lt;&gt;0))),0)</f>
        <v>3</v>
      </c>
    </row>
    <row r="398" spans="1:6" x14ac:dyDescent="0.35">
      <c r="A398" s="1">
        <v>45323</v>
      </c>
      <c r="B398">
        <f t="shared" si="20"/>
        <v>2</v>
      </c>
      <c r="C398">
        <v>270</v>
      </c>
      <c r="D398" s="2">
        <f t="shared" si="18"/>
        <v>0</v>
      </c>
      <c r="E398" s="2">
        <f t="shared" si="19"/>
        <v>0</v>
      </c>
      <c r="F398" s="2" cm="1">
        <f t="array" ref="F398">IFERROR(AVERAGE(_xlfn._xlws.FILTER(data[test],(TEXT(data[Date],"AAAA-MM")=TEXT(data[[#This Row],[Date]],"AAAA-MM"))*(data[test]&lt;&gt;0))),0)</f>
        <v>2.6666666666666665</v>
      </c>
    </row>
    <row r="399" spans="1:6" x14ac:dyDescent="0.35">
      <c r="A399" s="1">
        <v>45324</v>
      </c>
      <c r="B399">
        <f t="shared" si="20"/>
        <v>2</v>
      </c>
      <c r="C399">
        <v>266</v>
      </c>
      <c r="D399" s="2">
        <f t="shared" si="18"/>
        <v>0</v>
      </c>
      <c r="E399" s="2">
        <f t="shared" si="19"/>
        <v>0</v>
      </c>
      <c r="F399" s="2" cm="1">
        <f t="array" ref="F399">IFERROR(AVERAGE(_xlfn._xlws.FILTER(data[test],(TEXT(data[Date],"AAAA-MM")=TEXT(data[[#This Row],[Date]],"AAAA-MM"))*(data[test]&lt;&gt;0))),0)</f>
        <v>2.6666666666666665</v>
      </c>
    </row>
    <row r="400" spans="1:6" x14ac:dyDescent="0.35">
      <c r="A400" s="1">
        <v>45325</v>
      </c>
      <c r="B400">
        <f t="shared" si="20"/>
        <v>2</v>
      </c>
      <c r="C400">
        <v>147</v>
      </c>
      <c r="D400" s="2">
        <f t="shared" si="18"/>
        <v>0</v>
      </c>
      <c r="E400" s="2">
        <f t="shared" si="19"/>
        <v>0</v>
      </c>
      <c r="F400" s="2" cm="1">
        <f t="array" ref="F400">IFERROR(AVERAGE(_xlfn._xlws.FILTER(data[test],(TEXT(data[Date],"AAAA-MM")=TEXT(data[[#This Row],[Date]],"AAAA-MM"))*(data[test]&lt;&gt;0))),0)</f>
        <v>2.6666666666666665</v>
      </c>
    </row>
    <row r="401" spans="1:6" x14ac:dyDescent="0.35">
      <c r="A401" s="1">
        <v>45326</v>
      </c>
      <c r="B401">
        <f t="shared" si="20"/>
        <v>2</v>
      </c>
      <c r="C401">
        <v>125</v>
      </c>
      <c r="D401" s="2">
        <f t="shared" si="18"/>
        <v>0</v>
      </c>
      <c r="E401" s="2">
        <f t="shared" si="19"/>
        <v>0</v>
      </c>
      <c r="F401" s="2" cm="1">
        <f t="array" ref="F401">IFERROR(AVERAGE(_xlfn._xlws.FILTER(data[test],(TEXT(data[Date],"AAAA-MM")=TEXT(data[[#This Row],[Date]],"AAAA-MM"))*(data[test]&lt;&gt;0))),0)</f>
        <v>2.6666666666666665</v>
      </c>
    </row>
    <row r="402" spans="1:6" x14ac:dyDescent="0.35">
      <c r="A402" s="1">
        <v>45327</v>
      </c>
      <c r="B402">
        <f t="shared" si="20"/>
        <v>2</v>
      </c>
      <c r="C402">
        <v>236</v>
      </c>
      <c r="D402" s="2">
        <f t="shared" si="18"/>
        <v>0</v>
      </c>
      <c r="E402" s="2">
        <f t="shared" si="19"/>
        <v>0</v>
      </c>
      <c r="F402" s="2" cm="1">
        <f t="array" ref="F402">IFERROR(AVERAGE(_xlfn._xlws.FILTER(data[test],(TEXT(data[Date],"AAAA-MM")=TEXT(data[[#This Row],[Date]],"AAAA-MM"))*(data[test]&lt;&gt;0))),0)</f>
        <v>2.6666666666666665</v>
      </c>
    </row>
    <row r="403" spans="1:6" x14ac:dyDescent="0.35">
      <c r="A403" s="1">
        <v>45328</v>
      </c>
      <c r="B403">
        <f t="shared" si="20"/>
        <v>2</v>
      </c>
      <c r="C403">
        <v>149</v>
      </c>
      <c r="D403" s="2">
        <f t="shared" si="18"/>
        <v>0</v>
      </c>
      <c r="E403" s="2">
        <f t="shared" si="19"/>
        <v>0</v>
      </c>
      <c r="F403" s="2" cm="1">
        <f t="array" ref="F403">IFERROR(AVERAGE(_xlfn._xlws.FILTER(data[test],(TEXT(data[Date],"AAAA-MM")=TEXT(data[[#This Row],[Date]],"AAAA-MM"))*(data[test]&lt;&gt;0))),0)</f>
        <v>2.6666666666666665</v>
      </c>
    </row>
    <row r="404" spans="1:6" x14ac:dyDescent="0.35">
      <c r="A404" s="1">
        <v>45329</v>
      </c>
      <c r="B404">
        <f t="shared" si="20"/>
        <v>2</v>
      </c>
      <c r="C404">
        <v>-87</v>
      </c>
      <c r="D404" s="2">
        <f t="shared" si="18"/>
        <v>1</v>
      </c>
      <c r="E404" s="2">
        <f t="shared" si="19"/>
        <v>0</v>
      </c>
      <c r="F404" s="2" cm="1">
        <f t="array" ref="F404">IFERROR(AVERAGE(_xlfn._xlws.FILTER(data[test],(TEXT(data[Date],"AAAA-MM")=TEXT(data[[#This Row],[Date]],"AAAA-MM"))*(data[test]&lt;&gt;0))),0)</f>
        <v>2.6666666666666665</v>
      </c>
    </row>
    <row r="405" spans="1:6" x14ac:dyDescent="0.35">
      <c r="A405" s="1">
        <v>45330</v>
      </c>
      <c r="B405">
        <f t="shared" si="20"/>
        <v>2</v>
      </c>
      <c r="C405">
        <v>-70</v>
      </c>
      <c r="D405" s="2">
        <f t="shared" si="18"/>
        <v>2</v>
      </c>
      <c r="E405" s="2">
        <f t="shared" si="19"/>
        <v>0</v>
      </c>
      <c r="F405" s="2" cm="1">
        <f t="array" ref="F405">IFERROR(AVERAGE(_xlfn._xlws.FILTER(data[test],(TEXT(data[Date],"AAAA-MM")=TEXT(data[[#This Row],[Date]],"AAAA-MM"))*(data[test]&lt;&gt;0))),0)</f>
        <v>2.6666666666666665</v>
      </c>
    </row>
    <row r="406" spans="1:6" x14ac:dyDescent="0.35">
      <c r="A406" s="1">
        <v>45331</v>
      </c>
      <c r="B406">
        <f t="shared" si="20"/>
        <v>2</v>
      </c>
      <c r="C406">
        <v>-137</v>
      </c>
      <c r="D406" s="2">
        <f t="shared" si="18"/>
        <v>3</v>
      </c>
      <c r="E406" s="2">
        <f t="shared" si="19"/>
        <v>3</v>
      </c>
      <c r="F406" s="2" cm="1">
        <f t="array" ref="F406">IFERROR(AVERAGE(_xlfn._xlws.FILTER(data[test],(TEXT(data[Date],"AAAA-MM")=TEXT(data[[#This Row],[Date]],"AAAA-MM"))*(data[test]&lt;&gt;0))),0)</f>
        <v>2.6666666666666665</v>
      </c>
    </row>
    <row r="407" spans="1:6" x14ac:dyDescent="0.35">
      <c r="A407" s="1">
        <v>45332</v>
      </c>
      <c r="B407">
        <f t="shared" si="20"/>
        <v>2</v>
      </c>
      <c r="C407">
        <v>156</v>
      </c>
      <c r="D407" s="2">
        <f t="shared" si="18"/>
        <v>0</v>
      </c>
      <c r="E407" s="2">
        <f t="shared" si="19"/>
        <v>0</v>
      </c>
      <c r="F407" s="2" cm="1">
        <f t="array" ref="F407">IFERROR(AVERAGE(_xlfn._xlws.FILTER(data[test],(TEXT(data[Date],"AAAA-MM")=TEXT(data[[#This Row],[Date]],"AAAA-MM"))*(data[test]&lt;&gt;0))),0)</f>
        <v>2.6666666666666665</v>
      </c>
    </row>
    <row r="408" spans="1:6" x14ac:dyDescent="0.35">
      <c r="A408" s="1">
        <v>45333</v>
      </c>
      <c r="B408">
        <f t="shared" si="20"/>
        <v>2</v>
      </c>
      <c r="C408">
        <v>-183</v>
      </c>
      <c r="D408" s="2">
        <f t="shared" si="18"/>
        <v>0</v>
      </c>
      <c r="E408" s="2">
        <f t="shared" si="19"/>
        <v>0</v>
      </c>
      <c r="F408" s="2" cm="1">
        <f t="array" ref="F408">IFERROR(AVERAGE(_xlfn._xlws.FILTER(data[test],(TEXT(data[Date],"AAAA-MM")=TEXT(data[[#This Row],[Date]],"AAAA-MM"))*(data[test]&lt;&gt;0))),0)</f>
        <v>2.6666666666666665</v>
      </c>
    </row>
    <row r="409" spans="1:6" x14ac:dyDescent="0.35">
      <c r="A409" s="1">
        <v>45334</v>
      </c>
      <c r="B409">
        <f t="shared" si="20"/>
        <v>2</v>
      </c>
      <c r="C409">
        <v>175</v>
      </c>
      <c r="D409" s="2">
        <f t="shared" si="18"/>
        <v>0</v>
      </c>
      <c r="E409" s="2">
        <f t="shared" si="19"/>
        <v>0</v>
      </c>
      <c r="F409" s="2" cm="1">
        <f t="array" ref="F409">IFERROR(AVERAGE(_xlfn._xlws.FILTER(data[test],(TEXT(data[Date],"AAAA-MM")=TEXT(data[[#This Row],[Date]],"AAAA-MM"))*(data[test]&lt;&gt;0))),0)</f>
        <v>2.6666666666666665</v>
      </c>
    </row>
    <row r="410" spans="1:6" x14ac:dyDescent="0.35">
      <c r="A410" s="1">
        <v>45335</v>
      </c>
      <c r="B410">
        <f t="shared" si="20"/>
        <v>2</v>
      </c>
      <c r="C410">
        <v>446</v>
      </c>
      <c r="D410" s="2">
        <f t="shared" si="18"/>
        <v>0</v>
      </c>
      <c r="E410" s="2">
        <f t="shared" si="19"/>
        <v>0</v>
      </c>
      <c r="F410" s="2" cm="1">
        <f t="array" ref="F410">IFERROR(AVERAGE(_xlfn._xlws.FILTER(data[test],(TEXT(data[Date],"AAAA-MM")=TEXT(data[[#This Row],[Date]],"AAAA-MM"))*(data[test]&lt;&gt;0))),0)</f>
        <v>2.6666666666666665</v>
      </c>
    </row>
    <row r="411" spans="1:6" x14ac:dyDescent="0.35">
      <c r="A411" s="1">
        <v>45336</v>
      </c>
      <c r="B411">
        <f t="shared" si="20"/>
        <v>2</v>
      </c>
      <c r="C411">
        <v>-149</v>
      </c>
      <c r="D411" s="2">
        <f t="shared" si="18"/>
        <v>0</v>
      </c>
      <c r="E411" s="2">
        <f t="shared" si="19"/>
        <v>0</v>
      </c>
      <c r="F411" s="2" cm="1">
        <f t="array" ref="F411">IFERROR(AVERAGE(_xlfn._xlws.FILTER(data[test],(TEXT(data[Date],"AAAA-MM")=TEXT(data[[#This Row],[Date]],"AAAA-MM"))*(data[test]&lt;&gt;0))),0)</f>
        <v>2.6666666666666665</v>
      </c>
    </row>
    <row r="412" spans="1:6" x14ac:dyDescent="0.35">
      <c r="A412" s="1">
        <v>45337</v>
      </c>
      <c r="B412">
        <f t="shared" si="20"/>
        <v>2</v>
      </c>
      <c r="C412">
        <v>256</v>
      </c>
      <c r="D412" s="2">
        <f t="shared" si="18"/>
        <v>0</v>
      </c>
      <c r="E412" s="2">
        <f t="shared" si="19"/>
        <v>0</v>
      </c>
      <c r="F412" s="2" cm="1">
        <f t="array" ref="F412">IFERROR(AVERAGE(_xlfn._xlws.FILTER(data[test],(TEXT(data[Date],"AAAA-MM")=TEXT(data[[#This Row],[Date]],"AAAA-MM"))*(data[test]&lt;&gt;0))),0)</f>
        <v>2.6666666666666665</v>
      </c>
    </row>
    <row r="413" spans="1:6" x14ac:dyDescent="0.35">
      <c r="A413" s="1">
        <v>45338</v>
      </c>
      <c r="B413">
        <f t="shared" si="20"/>
        <v>2</v>
      </c>
      <c r="C413">
        <v>202</v>
      </c>
      <c r="D413" s="2">
        <f t="shared" si="18"/>
        <v>0</v>
      </c>
      <c r="E413" s="2">
        <f t="shared" si="19"/>
        <v>0</v>
      </c>
      <c r="F413" s="2" cm="1">
        <f t="array" ref="F413">IFERROR(AVERAGE(_xlfn._xlws.FILTER(data[test],(TEXT(data[Date],"AAAA-MM")=TEXT(data[[#This Row],[Date]],"AAAA-MM"))*(data[test]&lt;&gt;0))),0)</f>
        <v>2.6666666666666665</v>
      </c>
    </row>
    <row r="414" spans="1:6" x14ac:dyDescent="0.35">
      <c r="A414" s="1">
        <v>45339</v>
      </c>
      <c r="B414">
        <f t="shared" si="20"/>
        <v>2</v>
      </c>
      <c r="C414">
        <v>-89</v>
      </c>
      <c r="D414" s="2">
        <f t="shared" si="18"/>
        <v>1</v>
      </c>
      <c r="E414" s="2">
        <f t="shared" si="19"/>
        <v>0</v>
      </c>
      <c r="F414" s="2" cm="1">
        <f t="array" ref="F414">IFERROR(AVERAGE(_xlfn._xlws.FILTER(data[test],(TEXT(data[Date],"AAAA-MM")=TEXT(data[[#This Row],[Date]],"AAAA-MM"))*(data[test]&lt;&gt;0))),0)</f>
        <v>2.6666666666666665</v>
      </c>
    </row>
    <row r="415" spans="1:6" x14ac:dyDescent="0.35">
      <c r="A415" s="1">
        <v>45340</v>
      </c>
      <c r="B415">
        <f t="shared" si="20"/>
        <v>2</v>
      </c>
      <c r="C415">
        <v>-111</v>
      </c>
      <c r="D415" s="2">
        <f t="shared" si="18"/>
        <v>2</v>
      </c>
      <c r="E415" s="2">
        <f t="shared" si="19"/>
        <v>0</v>
      </c>
      <c r="F415" s="2" cm="1">
        <f t="array" ref="F415">IFERROR(AVERAGE(_xlfn._xlws.FILTER(data[test],(TEXT(data[Date],"AAAA-MM")=TEXT(data[[#This Row],[Date]],"AAAA-MM"))*(data[test]&lt;&gt;0))),0)</f>
        <v>2.6666666666666665</v>
      </c>
    </row>
    <row r="416" spans="1:6" x14ac:dyDescent="0.35">
      <c r="A416" s="1">
        <v>45341</v>
      </c>
      <c r="B416">
        <f t="shared" si="20"/>
        <v>2</v>
      </c>
      <c r="C416">
        <v>-86</v>
      </c>
      <c r="D416" s="2">
        <f t="shared" si="18"/>
        <v>3</v>
      </c>
      <c r="E416" s="2">
        <f t="shared" si="19"/>
        <v>3</v>
      </c>
      <c r="F416" s="2" cm="1">
        <f t="array" ref="F416">IFERROR(AVERAGE(_xlfn._xlws.FILTER(data[test],(TEXT(data[Date],"AAAA-MM")=TEXT(data[[#This Row],[Date]],"AAAA-MM"))*(data[test]&lt;&gt;0))),0)</f>
        <v>2.6666666666666665</v>
      </c>
    </row>
    <row r="417" spans="1:6" x14ac:dyDescent="0.35">
      <c r="A417" s="1">
        <v>45342</v>
      </c>
      <c r="B417">
        <f t="shared" si="20"/>
        <v>2</v>
      </c>
      <c r="C417">
        <v>124</v>
      </c>
      <c r="D417" s="2">
        <f t="shared" si="18"/>
        <v>0</v>
      </c>
      <c r="E417" s="2">
        <f t="shared" si="19"/>
        <v>0</v>
      </c>
      <c r="F417" s="2" cm="1">
        <f t="array" ref="F417">IFERROR(AVERAGE(_xlfn._xlws.FILTER(data[test],(TEXT(data[Date],"AAAA-MM")=TEXT(data[[#This Row],[Date]],"AAAA-MM"))*(data[test]&lt;&gt;0))),0)</f>
        <v>2.6666666666666665</v>
      </c>
    </row>
    <row r="418" spans="1:6" x14ac:dyDescent="0.35">
      <c r="A418" s="1">
        <v>45343</v>
      </c>
      <c r="B418">
        <f t="shared" si="20"/>
        <v>2</v>
      </c>
      <c r="C418">
        <v>203</v>
      </c>
      <c r="D418" s="2">
        <f t="shared" si="18"/>
        <v>0</v>
      </c>
      <c r="E418" s="2">
        <f t="shared" si="19"/>
        <v>0</v>
      </c>
      <c r="F418" s="2" cm="1">
        <f t="array" ref="F418">IFERROR(AVERAGE(_xlfn._xlws.FILTER(data[test],(TEXT(data[Date],"AAAA-MM")=TEXT(data[[#This Row],[Date]],"AAAA-MM"))*(data[test]&lt;&gt;0))),0)</f>
        <v>2.6666666666666665</v>
      </c>
    </row>
    <row r="419" spans="1:6" x14ac:dyDescent="0.35">
      <c r="A419" s="1">
        <v>45344</v>
      </c>
      <c r="B419">
        <f t="shared" si="20"/>
        <v>2</v>
      </c>
      <c r="C419">
        <v>471</v>
      </c>
      <c r="D419" s="2">
        <f t="shared" si="18"/>
        <v>0</v>
      </c>
      <c r="E419" s="2">
        <f t="shared" si="19"/>
        <v>0</v>
      </c>
      <c r="F419" s="2" cm="1">
        <f t="array" ref="F419">IFERROR(AVERAGE(_xlfn._xlws.FILTER(data[test],(TEXT(data[Date],"AAAA-MM")=TEXT(data[[#This Row],[Date]],"AAAA-MM"))*(data[test]&lt;&gt;0))),0)</f>
        <v>2.6666666666666665</v>
      </c>
    </row>
    <row r="420" spans="1:6" x14ac:dyDescent="0.35">
      <c r="A420" s="1">
        <v>45345</v>
      </c>
      <c r="B420">
        <f t="shared" si="20"/>
        <v>2</v>
      </c>
      <c r="C420">
        <v>-193</v>
      </c>
      <c r="D420" s="2">
        <f t="shared" si="18"/>
        <v>0</v>
      </c>
      <c r="E420" s="2">
        <f t="shared" si="19"/>
        <v>0</v>
      </c>
      <c r="F420" s="2" cm="1">
        <f t="array" ref="F420">IFERROR(AVERAGE(_xlfn._xlws.FILTER(data[test],(TEXT(data[Date],"AAAA-MM")=TEXT(data[[#This Row],[Date]],"AAAA-MM"))*(data[test]&lt;&gt;0))),0)</f>
        <v>2.6666666666666665</v>
      </c>
    </row>
    <row r="421" spans="1:6" x14ac:dyDescent="0.35">
      <c r="A421" s="1">
        <v>45346</v>
      </c>
      <c r="B421">
        <f t="shared" si="20"/>
        <v>2</v>
      </c>
      <c r="C421">
        <v>23</v>
      </c>
      <c r="D421" s="2">
        <f t="shared" si="18"/>
        <v>0</v>
      </c>
      <c r="E421" s="2">
        <f t="shared" si="19"/>
        <v>0</v>
      </c>
      <c r="F421" s="2" cm="1">
        <f t="array" ref="F421">IFERROR(AVERAGE(_xlfn._xlws.FILTER(data[test],(TEXT(data[Date],"AAAA-MM")=TEXT(data[[#This Row],[Date]],"AAAA-MM"))*(data[test]&lt;&gt;0))),0)</f>
        <v>2.6666666666666665</v>
      </c>
    </row>
    <row r="422" spans="1:6" x14ac:dyDescent="0.35">
      <c r="A422" s="1">
        <v>45347</v>
      </c>
      <c r="B422">
        <f t="shared" si="20"/>
        <v>2</v>
      </c>
      <c r="C422">
        <v>149</v>
      </c>
      <c r="D422" s="2">
        <f t="shared" si="18"/>
        <v>0</v>
      </c>
      <c r="E422" s="2">
        <f t="shared" si="19"/>
        <v>0</v>
      </c>
      <c r="F422" s="2" cm="1">
        <f t="array" ref="F422">IFERROR(AVERAGE(_xlfn._xlws.FILTER(data[test],(TEXT(data[Date],"AAAA-MM")=TEXT(data[[#This Row],[Date]],"AAAA-MM"))*(data[test]&lt;&gt;0))),0)</f>
        <v>2.6666666666666665</v>
      </c>
    </row>
    <row r="423" spans="1:6" x14ac:dyDescent="0.35">
      <c r="A423" s="1">
        <v>45348</v>
      </c>
      <c r="B423">
        <f t="shared" si="20"/>
        <v>2</v>
      </c>
      <c r="C423">
        <v>-126</v>
      </c>
      <c r="D423" s="2">
        <f t="shared" si="18"/>
        <v>0</v>
      </c>
      <c r="E423" s="2">
        <f t="shared" si="19"/>
        <v>0</v>
      </c>
      <c r="F423" s="2" cm="1">
        <f t="array" ref="F423">IFERROR(AVERAGE(_xlfn._xlws.FILTER(data[test],(TEXT(data[Date],"AAAA-MM")=TEXT(data[[#This Row],[Date]],"AAAA-MM"))*(data[test]&lt;&gt;0))),0)</f>
        <v>2.6666666666666665</v>
      </c>
    </row>
    <row r="424" spans="1:6" x14ac:dyDescent="0.35">
      <c r="A424" s="1">
        <v>45349</v>
      </c>
      <c r="B424">
        <f t="shared" si="20"/>
        <v>2</v>
      </c>
      <c r="C424">
        <v>173</v>
      </c>
      <c r="D424" s="2">
        <f t="shared" si="18"/>
        <v>0</v>
      </c>
      <c r="E424" s="2">
        <f t="shared" si="19"/>
        <v>0</v>
      </c>
      <c r="F424" s="2" cm="1">
        <f t="array" ref="F424">IFERROR(AVERAGE(_xlfn._xlws.FILTER(data[test],(TEXT(data[Date],"AAAA-MM")=TEXT(data[[#This Row],[Date]],"AAAA-MM"))*(data[test]&lt;&gt;0))),0)</f>
        <v>2.6666666666666665</v>
      </c>
    </row>
    <row r="425" spans="1:6" x14ac:dyDescent="0.35">
      <c r="A425" s="1">
        <v>45350</v>
      </c>
      <c r="B425">
        <f t="shared" si="20"/>
        <v>2</v>
      </c>
      <c r="C425">
        <v>-77</v>
      </c>
      <c r="D425" s="2">
        <f t="shared" si="18"/>
        <v>1</v>
      </c>
      <c r="E425" s="2">
        <f t="shared" si="19"/>
        <v>0</v>
      </c>
      <c r="F425" s="2" cm="1">
        <f t="array" ref="F425">IFERROR(AVERAGE(_xlfn._xlws.FILTER(data[test],(TEXT(data[Date],"AAAA-MM")=TEXT(data[[#This Row],[Date]],"AAAA-MM"))*(data[test]&lt;&gt;0))),0)</f>
        <v>2.6666666666666665</v>
      </c>
    </row>
    <row r="426" spans="1:6" x14ac:dyDescent="0.35">
      <c r="A426" s="1">
        <v>45351</v>
      </c>
      <c r="B426">
        <f t="shared" si="20"/>
        <v>2</v>
      </c>
      <c r="C426">
        <v>-184</v>
      </c>
      <c r="D426" s="2">
        <f t="shared" si="18"/>
        <v>2</v>
      </c>
      <c r="E426" s="2">
        <f t="shared" si="19"/>
        <v>2</v>
      </c>
      <c r="F426" s="2" cm="1">
        <f t="array" ref="F426">IFERROR(AVERAGE(_xlfn._xlws.FILTER(data[test],(TEXT(data[Date],"AAAA-MM")=TEXT(data[[#This Row],[Date]],"AAAA-MM"))*(data[test]&lt;&gt;0))),0)</f>
        <v>2.6666666666666665</v>
      </c>
    </row>
    <row r="427" spans="1:6" x14ac:dyDescent="0.35">
      <c r="A427" s="1">
        <v>45352</v>
      </c>
      <c r="B427">
        <f t="shared" si="20"/>
        <v>3</v>
      </c>
      <c r="C427">
        <v>100</v>
      </c>
      <c r="D427" s="2">
        <f t="shared" si="18"/>
        <v>0</v>
      </c>
      <c r="E427" s="2">
        <f t="shared" si="19"/>
        <v>0</v>
      </c>
      <c r="F427" s="2" cm="1">
        <f t="array" ref="F427">IFERROR(AVERAGE(_xlfn._xlws.FILTER(data[test],(TEXT(data[Date],"AAAA-MM")=TEXT(data[[#This Row],[Date]],"AAAA-MM"))*(data[test]&lt;&gt;0))),0)</f>
        <v>2.6666666666666665</v>
      </c>
    </row>
    <row r="428" spans="1:6" x14ac:dyDescent="0.35">
      <c r="A428" s="1">
        <v>45353</v>
      </c>
      <c r="B428">
        <f t="shared" si="20"/>
        <v>3</v>
      </c>
      <c r="C428">
        <v>-39</v>
      </c>
      <c r="D428" s="2">
        <f t="shared" si="18"/>
        <v>0</v>
      </c>
      <c r="E428" s="2">
        <f t="shared" si="19"/>
        <v>0</v>
      </c>
      <c r="F428" s="2" cm="1">
        <f t="array" ref="F428">IFERROR(AVERAGE(_xlfn._xlws.FILTER(data[test],(TEXT(data[Date],"AAAA-MM")=TEXT(data[[#This Row],[Date]],"AAAA-MM"))*(data[test]&lt;&gt;0))),0)</f>
        <v>2.6666666666666665</v>
      </c>
    </row>
    <row r="429" spans="1:6" x14ac:dyDescent="0.35">
      <c r="A429" s="1">
        <v>45354</v>
      </c>
      <c r="B429">
        <f t="shared" si="20"/>
        <v>3</v>
      </c>
      <c r="C429">
        <v>320</v>
      </c>
      <c r="D429" s="2">
        <f t="shared" si="18"/>
        <v>0</v>
      </c>
      <c r="E429" s="2">
        <f t="shared" si="19"/>
        <v>0</v>
      </c>
      <c r="F429" s="2" cm="1">
        <f t="array" ref="F429">IFERROR(AVERAGE(_xlfn._xlws.FILTER(data[test],(TEXT(data[Date],"AAAA-MM")=TEXT(data[[#This Row],[Date]],"AAAA-MM"))*(data[test]&lt;&gt;0))),0)</f>
        <v>2.6666666666666665</v>
      </c>
    </row>
    <row r="430" spans="1:6" x14ac:dyDescent="0.35">
      <c r="A430" s="1">
        <v>45355</v>
      </c>
      <c r="B430">
        <f t="shared" si="20"/>
        <v>3</v>
      </c>
      <c r="C430">
        <v>-40</v>
      </c>
      <c r="D430" s="2">
        <f t="shared" si="18"/>
        <v>0</v>
      </c>
      <c r="E430" s="2">
        <f t="shared" si="19"/>
        <v>0</v>
      </c>
      <c r="F430" s="2" cm="1">
        <f t="array" ref="F430">IFERROR(AVERAGE(_xlfn._xlws.FILTER(data[test],(TEXT(data[Date],"AAAA-MM")=TEXT(data[[#This Row],[Date]],"AAAA-MM"))*(data[test]&lt;&gt;0))),0)</f>
        <v>2.6666666666666665</v>
      </c>
    </row>
    <row r="431" spans="1:6" x14ac:dyDescent="0.35">
      <c r="A431" s="1">
        <v>45356</v>
      </c>
      <c r="B431">
        <f t="shared" si="20"/>
        <v>3</v>
      </c>
      <c r="C431">
        <v>480</v>
      </c>
      <c r="D431" s="2">
        <f t="shared" si="18"/>
        <v>0</v>
      </c>
      <c r="E431" s="2">
        <f t="shared" si="19"/>
        <v>0</v>
      </c>
      <c r="F431" s="2" cm="1">
        <f t="array" ref="F431">IFERROR(AVERAGE(_xlfn._xlws.FILTER(data[test],(TEXT(data[Date],"AAAA-MM")=TEXT(data[[#This Row],[Date]],"AAAA-MM"))*(data[test]&lt;&gt;0))),0)</f>
        <v>2.6666666666666665</v>
      </c>
    </row>
    <row r="432" spans="1:6" x14ac:dyDescent="0.35">
      <c r="A432" s="1">
        <v>45357</v>
      </c>
      <c r="B432">
        <f t="shared" si="20"/>
        <v>3</v>
      </c>
      <c r="C432">
        <v>55</v>
      </c>
      <c r="D432" s="2">
        <f t="shared" si="18"/>
        <v>0</v>
      </c>
      <c r="E432" s="2">
        <f t="shared" si="19"/>
        <v>0</v>
      </c>
      <c r="F432" s="2" cm="1">
        <f t="array" ref="F432">IFERROR(AVERAGE(_xlfn._xlws.FILTER(data[test],(TEXT(data[Date],"AAAA-MM")=TEXT(data[[#This Row],[Date]],"AAAA-MM"))*(data[test]&lt;&gt;0))),0)</f>
        <v>2.6666666666666665</v>
      </c>
    </row>
    <row r="433" spans="1:6" x14ac:dyDescent="0.35">
      <c r="A433" s="1">
        <v>45358</v>
      </c>
      <c r="B433">
        <f t="shared" si="20"/>
        <v>3</v>
      </c>
      <c r="C433">
        <v>-197</v>
      </c>
      <c r="D433" s="2">
        <f t="shared" si="18"/>
        <v>1</v>
      </c>
      <c r="E433" s="2">
        <f t="shared" si="19"/>
        <v>0</v>
      </c>
      <c r="F433" s="2" cm="1">
        <f t="array" ref="F433">IFERROR(AVERAGE(_xlfn._xlws.FILTER(data[test],(TEXT(data[Date],"AAAA-MM")=TEXT(data[[#This Row],[Date]],"AAAA-MM"))*(data[test]&lt;&gt;0))),0)</f>
        <v>2.6666666666666665</v>
      </c>
    </row>
    <row r="434" spans="1:6" x14ac:dyDescent="0.35">
      <c r="A434" s="1">
        <v>45359</v>
      </c>
      <c r="B434">
        <f t="shared" si="20"/>
        <v>3</v>
      </c>
      <c r="C434">
        <v>-192</v>
      </c>
      <c r="D434" s="2">
        <f t="shared" si="18"/>
        <v>2</v>
      </c>
      <c r="E434" s="2">
        <f t="shared" si="19"/>
        <v>0</v>
      </c>
      <c r="F434" s="2" cm="1">
        <f t="array" ref="F434">IFERROR(AVERAGE(_xlfn._xlws.FILTER(data[test],(TEXT(data[Date],"AAAA-MM")=TEXT(data[[#This Row],[Date]],"AAAA-MM"))*(data[test]&lt;&gt;0))),0)</f>
        <v>2.6666666666666665</v>
      </c>
    </row>
    <row r="435" spans="1:6" x14ac:dyDescent="0.35">
      <c r="A435" s="1">
        <v>45360</v>
      </c>
      <c r="B435">
        <f t="shared" si="20"/>
        <v>3</v>
      </c>
      <c r="C435">
        <v>-115</v>
      </c>
      <c r="D435" s="2">
        <f t="shared" si="18"/>
        <v>3</v>
      </c>
      <c r="E435" s="2">
        <f t="shared" si="19"/>
        <v>0</v>
      </c>
      <c r="F435" s="2" cm="1">
        <f t="array" ref="F435">IFERROR(AVERAGE(_xlfn._xlws.FILTER(data[test],(TEXT(data[Date],"AAAA-MM")=TEXT(data[[#This Row],[Date]],"AAAA-MM"))*(data[test]&lt;&gt;0))),0)</f>
        <v>2.6666666666666665</v>
      </c>
    </row>
    <row r="436" spans="1:6" x14ac:dyDescent="0.35">
      <c r="A436" s="1">
        <v>45361</v>
      </c>
      <c r="B436">
        <f t="shared" si="20"/>
        <v>3</v>
      </c>
      <c r="C436">
        <v>-114</v>
      </c>
      <c r="D436" s="2">
        <f t="shared" si="18"/>
        <v>4</v>
      </c>
      <c r="E436" s="2">
        <f t="shared" si="19"/>
        <v>4</v>
      </c>
      <c r="F436" s="2" cm="1">
        <f t="array" ref="F436">IFERROR(AVERAGE(_xlfn._xlws.FILTER(data[test],(TEXT(data[Date],"AAAA-MM")=TEXT(data[[#This Row],[Date]],"AAAA-MM"))*(data[test]&lt;&gt;0))),0)</f>
        <v>2.6666666666666665</v>
      </c>
    </row>
    <row r="437" spans="1:6" x14ac:dyDescent="0.35">
      <c r="A437" s="1">
        <v>45362</v>
      </c>
      <c r="B437">
        <f t="shared" si="20"/>
        <v>3</v>
      </c>
      <c r="C437">
        <v>142</v>
      </c>
      <c r="D437" s="2">
        <f t="shared" si="18"/>
        <v>0</v>
      </c>
      <c r="E437" s="2">
        <f t="shared" si="19"/>
        <v>0</v>
      </c>
      <c r="F437" s="2" cm="1">
        <f t="array" ref="F437">IFERROR(AVERAGE(_xlfn._xlws.FILTER(data[test],(TEXT(data[Date],"AAAA-MM")=TEXT(data[[#This Row],[Date]],"AAAA-MM"))*(data[test]&lt;&gt;0))),0)</f>
        <v>2.6666666666666665</v>
      </c>
    </row>
    <row r="438" spans="1:6" x14ac:dyDescent="0.35">
      <c r="A438" s="1">
        <v>45363</v>
      </c>
      <c r="B438">
        <f t="shared" si="20"/>
        <v>3</v>
      </c>
      <c r="C438">
        <v>399</v>
      </c>
      <c r="D438" s="2">
        <f t="shared" si="18"/>
        <v>0</v>
      </c>
      <c r="E438" s="2">
        <f t="shared" si="19"/>
        <v>0</v>
      </c>
      <c r="F438" s="2" cm="1">
        <f t="array" ref="F438">IFERROR(AVERAGE(_xlfn._xlws.FILTER(data[test],(TEXT(data[Date],"AAAA-MM")=TEXT(data[[#This Row],[Date]],"AAAA-MM"))*(data[test]&lt;&gt;0))),0)</f>
        <v>2.6666666666666665</v>
      </c>
    </row>
    <row r="439" spans="1:6" x14ac:dyDescent="0.35">
      <c r="A439" s="1">
        <v>45364</v>
      </c>
      <c r="B439">
        <f t="shared" si="20"/>
        <v>3</v>
      </c>
      <c r="C439">
        <v>346</v>
      </c>
      <c r="D439" s="2">
        <f t="shared" si="18"/>
        <v>0</v>
      </c>
      <c r="E439" s="2">
        <f t="shared" si="19"/>
        <v>0</v>
      </c>
      <c r="F439" s="2" cm="1">
        <f t="array" ref="F439">IFERROR(AVERAGE(_xlfn._xlws.FILTER(data[test],(TEXT(data[Date],"AAAA-MM")=TEXT(data[[#This Row],[Date]],"AAAA-MM"))*(data[test]&lt;&gt;0))),0)</f>
        <v>2.6666666666666665</v>
      </c>
    </row>
    <row r="440" spans="1:6" x14ac:dyDescent="0.35">
      <c r="A440" s="1">
        <v>45365</v>
      </c>
      <c r="B440">
        <f t="shared" si="20"/>
        <v>3</v>
      </c>
      <c r="C440">
        <v>-92</v>
      </c>
      <c r="D440" s="2">
        <f t="shared" si="18"/>
        <v>0</v>
      </c>
      <c r="E440" s="2">
        <f t="shared" si="19"/>
        <v>0</v>
      </c>
      <c r="F440" s="2" cm="1">
        <f t="array" ref="F440">IFERROR(AVERAGE(_xlfn._xlws.FILTER(data[test],(TEXT(data[Date],"AAAA-MM")=TEXT(data[[#This Row],[Date]],"AAAA-MM"))*(data[test]&lt;&gt;0))),0)</f>
        <v>2.6666666666666665</v>
      </c>
    </row>
    <row r="441" spans="1:6" x14ac:dyDescent="0.35">
      <c r="A441" s="1">
        <v>45366</v>
      </c>
      <c r="B441">
        <f t="shared" si="20"/>
        <v>3</v>
      </c>
      <c r="C441">
        <v>200</v>
      </c>
      <c r="D441" s="2">
        <f t="shared" si="18"/>
        <v>0</v>
      </c>
      <c r="E441" s="2">
        <f t="shared" si="19"/>
        <v>0</v>
      </c>
      <c r="F441" s="2" cm="1">
        <f t="array" ref="F441">IFERROR(AVERAGE(_xlfn._xlws.FILTER(data[test],(TEXT(data[Date],"AAAA-MM")=TEXT(data[[#This Row],[Date]],"AAAA-MM"))*(data[test]&lt;&gt;0))),0)</f>
        <v>2.6666666666666665</v>
      </c>
    </row>
    <row r="442" spans="1:6" x14ac:dyDescent="0.35">
      <c r="A442" s="1">
        <v>45367</v>
      </c>
      <c r="B442">
        <f t="shared" si="20"/>
        <v>3</v>
      </c>
      <c r="C442">
        <v>57</v>
      </c>
      <c r="D442" s="2">
        <f t="shared" si="18"/>
        <v>0</v>
      </c>
      <c r="E442" s="2">
        <f t="shared" si="19"/>
        <v>0</v>
      </c>
      <c r="F442" s="2" cm="1">
        <f t="array" ref="F442">IFERROR(AVERAGE(_xlfn._xlws.FILTER(data[test],(TEXT(data[Date],"AAAA-MM")=TEXT(data[[#This Row],[Date]],"AAAA-MM"))*(data[test]&lt;&gt;0))),0)</f>
        <v>2.6666666666666665</v>
      </c>
    </row>
    <row r="443" spans="1:6" x14ac:dyDescent="0.35">
      <c r="A443" s="1">
        <v>45368</v>
      </c>
      <c r="B443">
        <f t="shared" si="20"/>
        <v>3</v>
      </c>
      <c r="C443">
        <v>-26</v>
      </c>
      <c r="D443" s="2">
        <f t="shared" si="18"/>
        <v>0</v>
      </c>
      <c r="E443" s="2">
        <f t="shared" si="19"/>
        <v>0</v>
      </c>
      <c r="F443" s="2" cm="1">
        <f t="array" ref="F443">IFERROR(AVERAGE(_xlfn._xlws.FILTER(data[test],(TEXT(data[Date],"AAAA-MM")=TEXT(data[[#This Row],[Date]],"AAAA-MM"))*(data[test]&lt;&gt;0))),0)</f>
        <v>2.6666666666666665</v>
      </c>
    </row>
    <row r="444" spans="1:6" x14ac:dyDescent="0.35">
      <c r="A444" s="1">
        <v>45369</v>
      </c>
      <c r="B444">
        <f t="shared" si="20"/>
        <v>3</v>
      </c>
      <c r="C444">
        <v>353</v>
      </c>
      <c r="D444" s="2">
        <f t="shared" si="18"/>
        <v>0</v>
      </c>
      <c r="E444" s="2">
        <f t="shared" si="19"/>
        <v>0</v>
      </c>
      <c r="F444" s="2" cm="1">
        <f t="array" ref="F444">IFERROR(AVERAGE(_xlfn._xlws.FILTER(data[test],(TEXT(data[Date],"AAAA-MM")=TEXT(data[[#This Row],[Date]],"AAAA-MM"))*(data[test]&lt;&gt;0))),0)</f>
        <v>2.6666666666666665</v>
      </c>
    </row>
    <row r="445" spans="1:6" x14ac:dyDescent="0.35">
      <c r="A445" s="1">
        <v>45370</v>
      </c>
      <c r="B445">
        <f t="shared" si="20"/>
        <v>3</v>
      </c>
      <c r="C445">
        <v>395</v>
      </c>
      <c r="D445" s="2">
        <f t="shared" si="18"/>
        <v>0</v>
      </c>
      <c r="E445" s="2">
        <f t="shared" si="19"/>
        <v>0</v>
      </c>
      <c r="F445" s="2" cm="1">
        <f t="array" ref="F445">IFERROR(AVERAGE(_xlfn._xlws.FILTER(data[test],(TEXT(data[Date],"AAAA-MM")=TEXT(data[[#This Row],[Date]],"AAAA-MM"))*(data[test]&lt;&gt;0))),0)</f>
        <v>2.6666666666666665</v>
      </c>
    </row>
    <row r="446" spans="1:6" x14ac:dyDescent="0.35">
      <c r="A446" s="1">
        <v>45371</v>
      </c>
      <c r="B446">
        <f t="shared" si="20"/>
        <v>3</v>
      </c>
      <c r="C446">
        <v>58</v>
      </c>
      <c r="D446" s="2">
        <f t="shared" si="18"/>
        <v>0</v>
      </c>
      <c r="E446" s="2">
        <f t="shared" si="19"/>
        <v>0</v>
      </c>
      <c r="F446" s="2" cm="1">
        <f t="array" ref="F446">IFERROR(AVERAGE(_xlfn._xlws.FILTER(data[test],(TEXT(data[Date],"AAAA-MM")=TEXT(data[[#This Row],[Date]],"AAAA-MM"))*(data[test]&lt;&gt;0))),0)</f>
        <v>2.6666666666666665</v>
      </c>
    </row>
    <row r="447" spans="1:6" x14ac:dyDescent="0.35">
      <c r="A447" s="1">
        <v>45372</v>
      </c>
      <c r="B447">
        <f t="shared" si="20"/>
        <v>3</v>
      </c>
      <c r="C447">
        <v>-31</v>
      </c>
      <c r="D447" s="2">
        <f t="shared" si="18"/>
        <v>0</v>
      </c>
      <c r="E447" s="2">
        <f t="shared" si="19"/>
        <v>0</v>
      </c>
      <c r="F447" s="2" cm="1">
        <f t="array" ref="F447">IFERROR(AVERAGE(_xlfn._xlws.FILTER(data[test],(TEXT(data[Date],"AAAA-MM")=TEXT(data[[#This Row],[Date]],"AAAA-MM"))*(data[test]&lt;&gt;0))),0)</f>
        <v>2.6666666666666665</v>
      </c>
    </row>
    <row r="448" spans="1:6" x14ac:dyDescent="0.35">
      <c r="A448" s="1">
        <v>45373</v>
      </c>
      <c r="B448">
        <f t="shared" si="20"/>
        <v>3</v>
      </c>
      <c r="C448">
        <v>218</v>
      </c>
      <c r="D448" s="2">
        <f t="shared" si="18"/>
        <v>0</v>
      </c>
      <c r="E448" s="2">
        <f t="shared" si="19"/>
        <v>0</v>
      </c>
      <c r="F448" s="2" cm="1">
        <f t="array" ref="F448">IFERROR(AVERAGE(_xlfn._xlws.FILTER(data[test],(TEXT(data[Date],"AAAA-MM")=TEXT(data[[#This Row],[Date]],"AAAA-MM"))*(data[test]&lt;&gt;0))),0)</f>
        <v>2.6666666666666665</v>
      </c>
    </row>
    <row r="449" spans="1:6" x14ac:dyDescent="0.35">
      <c r="A449" s="1">
        <v>45374</v>
      </c>
      <c r="B449">
        <f t="shared" si="20"/>
        <v>3</v>
      </c>
      <c r="C449">
        <v>436</v>
      </c>
      <c r="D449" s="2">
        <f t="shared" si="18"/>
        <v>0</v>
      </c>
      <c r="E449" s="2">
        <f t="shared" si="19"/>
        <v>0</v>
      </c>
      <c r="F449" s="2" cm="1">
        <f t="array" ref="F449">IFERROR(AVERAGE(_xlfn._xlws.FILTER(data[test],(TEXT(data[Date],"AAAA-MM")=TEXT(data[[#This Row],[Date]],"AAAA-MM"))*(data[test]&lt;&gt;0))),0)</f>
        <v>2.6666666666666665</v>
      </c>
    </row>
    <row r="450" spans="1:6" x14ac:dyDescent="0.35">
      <c r="A450" s="1">
        <v>45375</v>
      </c>
      <c r="B450">
        <f t="shared" si="20"/>
        <v>3</v>
      </c>
      <c r="C450">
        <v>-155</v>
      </c>
      <c r="D450" s="2">
        <f t="shared" ref="D450:D513" si="21">IF(AND(C450&lt;0,OR(C449&lt;0,C451&lt;0)),D449+1,0)</f>
        <v>1</v>
      </c>
      <c r="E450" s="2">
        <f t="shared" ref="E450:E513" si="22">IF(AND(D450&lt;&gt;0,D451=0),D450,0)</f>
        <v>0</v>
      </c>
      <c r="F450" s="2" cm="1">
        <f t="array" ref="F450">IFERROR(AVERAGE(_xlfn._xlws.FILTER(data[test],(TEXT(data[Date],"AAAA-MM")=TEXT(data[[#This Row],[Date]],"AAAA-MM"))*(data[test]&lt;&gt;0))),0)</f>
        <v>2.6666666666666665</v>
      </c>
    </row>
    <row r="451" spans="1:6" x14ac:dyDescent="0.35">
      <c r="A451" s="1">
        <v>45376</v>
      </c>
      <c r="B451">
        <f t="shared" ref="B451:B514" si="23">MONTH(A451)</f>
        <v>3</v>
      </c>
      <c r="C451">
        <v>-78</v>
      </c>
      <c r="D451" s="2">
        <f t="shared" si="21"/>
        <v>2</v>
      </c>
      <c r="E451" s="2">
        <f t="shared" si="22"/>
        <v>2</v>
      </c>
      <c r="F451" s="2" cm="1">
        <f t="array" ref="F451">IFERROR(AVERAGE(_xlfn._xlws.FILTER(data[test],(TEXT(data[Date],"AAAA-MM")=TEXT(data[[#This Row],[Date]],"AAAA-MM"))*(data[test]&lt;&gt;0))),0)</f>
        <v>2.6666666666666665</v>
      </c>
    </row>
    <row r="452" spans="1:6" x14ac:dyDescent="0.35">
      <c r="A452" s="1">
        <v>45377</v>
      </c>
      <c r="B452">
        <f t="shared" si="23"/>
        <v>3</v>
      </c>
      <c r="C452">
        <v>332</v>
      </c>
      <c r="D452" s="2">
        <f t="shared" si="21"/>
        <v>0</v>
      </c>
      <c r="E452" s="2">
        <f t="shared" si="22"/>
        <v>0</v>
      </c>
      <c r="F452" s="2" cm="1">
        <f t="array" ref="F452">IFERROR(AVERAGE(_xlfn._xlws.FILTER(data[test],(TEXT(data[Date],"AAAA-MM")=TEXT(data[[#This Row],[Date]],"AAAA-MM"))*(data[test]&lt;&gt;0))),0)</f>
        <v>2.6666666666666665</v>
      </c>
    </row>
    <row r="453" spans="1:6" x14ac:dyDescent="0.35">
      <c r="A453" s="1">
        <v>45378</v>
      </c>
      <c r="B453">
        <f t="shared" si="23"/>
        <v>3</v>
      </c>
      <c r="C453">
        <v>-141</v>
      </c>
      <c r="D453" s="2">
        <f t="shared" si="21"/>
        <v>1</v>
      </c>
      <c r="E453" s="2">
        <f t="shared" si="22"/>
        <v>0</v>
      </c>
      <c r="F453" s="2" cm="1">
        <f t="array" ref="F453">IFERROR(AVERAGE(_xlfn._xlws.FILTER(data[test],(TEXT(data[Date],"AAAA-MM")=TEXT(data[[#This Row],[Date]],"AAAA-MM"))*(data[test]&lt;&gt;0))),0)</f>
        <v>2.6666666666666665</v>
      </c>
    </row>
    <row r="454" spans="1:6" x14ac:dyDescent="0.35">
      <c r="A454" s="1">
        <v>45379</v>
      </c>
      <c r="B454">
        <f t="shared" si="23"/>
        <v>3</v>
      </c>
      <c r="C454">
        <v>-192</v>
      </c>
      <c r="D454" s="2">
        <f t="shared" si="21"/>
        <v>2</v>
      </c>
      <c r="E454" s="2">
        <f t="shared" si="22"/>
        <v>2</v>
      </c>
      <c r="F454" s="2" cm="1">
        <f t="array" ref="F454">IFERROR(AVERAGE(_xlfn._xlws.FILTER(data[test],(TEXT(data[Date],"AAAA-MM")=TEXT(data[[#This Row],[Date]],"AAAA-MM"))*(data[test]&lt;&gt;0))),0)</f>
        <v>2.6666666666666665</v>
      </c>
    </row>
    <row r="455" spans="1:6" x14ac:dyDescent="0.35">
      <c r="A455" s="1">
        <v>45380</v>
      </c>
      <c r="B455">
        <f t="shared" si="23"/>
        <v>3</v>
      </c>
      <c r="C455">
        <v>320</v>
      </c>
      <c r="D455" s="2">
        <f t="shared" si="21"/>
        <v>0</v>
      </c>
      <c r="E455" s="2">
        <f t="shared" si="22"/>
        <v>0</v>
      </c>
      <c r="F455" s="2" cm="1">
        <f t="array" ref="F455">IFERROR(AVERAGE(_xlfn._xlws.FILTER(data[test],(TEXT(data[Date],"AAAA-MM")=TEXT(data[[#This Row],[Date]],"AAAA-MM"))*(data[test]&lt;&gt;0))),0)</f>
        <v>2.6666666666666665</v>
      </c>
    </row>
    <row r="456" spans="1:6" x14ac:dyDescent="0.35">
      <c r="A456" s="1">
        <v>45381</v>
      </c>
      <c r="B456">
        <f t="shared" si="23"/>
        <v>3</v>
      </c>
      <c r="C456">
        <v>444</v>
      </c>
      <c r="D456" s="2">
        <f t="shared" si="21"/>
        <v>0</v>
      </c>
      <c r="E456" s="2">
        <f t="shared" si="22"/>
        <v>0</v>
      </c>
      <c r="F456" s="2" cm="1">
        <f t="array" ref="F456">IFERROR(AVERAGE(_xlfn._xlws.FILTER(data[test],(TEXT(data[Date],"AAAA-MM")=TEXT(data[[#This Row],[Date]],"AAAA-MM"))*(data[test]&lt;&gt;0))),0)</f>
        <v>2.6666666666666665</v>
      </c>
    </row>
    <row r="457" spans="1:6" x14ac:dyDescent="0.35">
      <c r="A457" s="1">
        <v>45382</v>
      </c>
      <c r="B457">
        <f t="shared" si="23"/>
        <v>3</v>
      </c>
      <c r="C457">
        <v>306</v>
      </c>
      <c r="D457" s="2">
        <f t="shared" si="21"/>
        <v>0</v>
      </c>
      <c r="E457" s="2">
        <f t="shared" si="22"/>
        <v>0</v>
      </c>
      <c r="F457" s="2" cm="1">
        <f t="array" ref="F457">IFERROR(AVERAGE(_xlfn._xlws.FILTER(data[test],(TEXT(data[Date],"AAAA-MM")=TEXT(data[[#This Row],[Date]],"AAAA-MM"))*(data[test]&lt;&gt;0))),0)</f>
        <v>2.6666666666666665</v>
      </c>
    </row>
    <row r="458" spans="1:6" x14ac:dyDescent="0.35">
      <c r="A458" s="1">
        <v>45383</v>
      </c>
      <c r="B458">
        <f t="shared" si="23"/>
        <v>4</v>
      </c>
      <c r="C458">
        <v>151</v>
      </c>
      <c r="D458" s="2">
        <f t="shared" si="21"/>
        <v>0</v>
      </c>
      <c r="E458" s="2">
        <f t="shared" si="22"/>
        <v>0</v>
      </c>
      <c r="F458" s="2" cm="1">
        <f t="array" ref="F458">IFERROR(AVERAGE(_xlfn._xlws.FILTER(data[test],(TEXT(data[Date],"AAAA-MM")=TEXT(data[[#This Row],[Date]],"AAAA-MM"))*(data[test]&lt;&gt;0))),0)</f>
        <v>2</v>
      </c>
    </row>
    <row r="459" spans="1:6" x14ac:dyDescent="0.35">
      <c r="A459" s="1">
        <v>45384</v>
      </c>
      <c r="B459">
        <f t="shared" si="23"/>
        <v>4</v>
      </c>
      <c r="C459">
        <v>90</v>
      </c>
      <c r="D459" s="2">
        <f t="shared" si="21"/>
        <v>0</v>
      </c>
      <c r="E459" s="2">
        <f t="shared" si="22"/>
        <v>0</v>
      </c>
      <c r="F459" s="2" cm="1">
        <f t="array" ref="F459">IFERROR(AVERAGE(_xlfn._xlws.FILTER(data[test],(TEXT(data[Date],"AAAA-MM")=TEXT(data[[#This Row],[Date]],"AAAA-MM"))*(data[test]&lt;&gt;0))),0)</f>
        <v>2</v>
      </c>
    </row>
    <row r="460" spans="1:6" x14ac:dyDescent="0.35">
      <c r="A460" s="1">
        <v>45385</v>
      </c>
      <c r="B460">
        <f t="shared" si="23"/>
        <v>4</v>
      </c>
      <c r="C460">
        <v>-171</v>
      </c>
      <c r="D460" s="2">
        <f t="shared" si="21"/>
        <v>0</v>
      </c>
      <c r="E460" s="2">
        <f t="shared" si="22"/>
        <v>0</v>
      </c>
      <c r="F460" s="2" cm="1">
        <f t="array" ref="F460">IFERROR(AVERAGE(_xlfn._xlws.FILTER(data[test],(TEXT(data[Date],"AAAA-MM")=TEXT(data[[#This Row],[Date]],"AAAA-MM"))*(data[test]&lt;&gt;0))),0)</f>
        <v>2</v>
      </c>
    </row>
    <row r="461" spans="1:6" x14ac:dyDescent="0.35">
      <c r="A461" s="1">
        <v>45386</v>
      </c>
      <c r="B461">
        <f t="shared" si="23"/>
        <v>4</v>
      </c>
      <c r="C461">
        <v>477</v>
      </c>
      <c r="D461" s="2">
        <f t="shared" si="21"/>
        <v>0</v>
      </c>
      <c r="E461" s="2">
        <f t="shared" si="22"/>
        <v>0</v>
      </c>
      <c r="F461" s="2" cm="1">
        <f t="array" ref="F461">IFERROR(AVERAGE(_xlfn._xlws.FILTER(data[test],(TEXT(data[Date],"AAAA-MM")=TEXT(data[[#This Row],[Date]],"AAAA-MM"))*(data[test]&lt;&gt;0))),0)</f>
        <v>2</v>
      </c>
    </row>
    <row r="462" spans="1:6" x14ac:dyDescent="0.35">
      <c r="A462" s="1">
        <v>45387</v>
      </c>
      <c r="B462">
        <f t="shared" si="23"/>
        <v>4</v>
      </c>
      <c r="C462">
        <v>-102</v>
      </c>
      <c r="D462" s="2">
        <f t="shared" si="21"/>
        <v>0</v>
      </c>
      <c r="E462" s="2">
        <f t="shared" si="22"/>
        <v>0</v>
      </c>
      <c r="F462" s="2" cm="1">
        <f t="array" ref="F462">IFERROR(AVERAGE(_xlfn._xlws.FILTER(data[test],(TEXT(data[Date],"AAAA-MM")=TEXT(data[[#This Row],[Date]],"AAAA-MM"))*(data[test]&lt;&gt;0))),0)</f>
        <v>2</v>
      </c>
    </row>
    <row r="463" spans="1:6" x14ac:dyDescent="0.35">
      <c r="A463" s="1">
        <v>45388</v>
      </c>
      <c r="B463">
        <f t="shared" si="23"/>
        <v>4</v>
      </c>
      <c r="C463">
        <v>15</v>
      </c>
      <c r="D463" s="2">
        <f t="shared" si="21"/>
        <v>0</v>
      </c>
      <c r="E463" s="2">
        <f t="shared" si="22"/>
        <v>0</v>
      </c>
      <c r="F463" s="2" cm="1">
        <f t="array" ref="F463">IFERROR(AVERAGE(_xlfn._xlws.FILTER(data[test],(TEXT(data[Date],"AAAA-MM")=TEXT(data[[#This Row],[Date]],"AAAA-MM"))*(data[test]&lt;&gt;0))),0)</f>
        <v>2</v>
      </c>
    </row>
    <row r="464" spans="1:6" x14ac:dyDescent="0.35">
      <c r="A464" s="1">
        <v>45389</v>
      </c>
      <c r="B464">
        <f t="shared" si="23"/>
        <v>4</v>
      </c>
      <c r="C464">
        <v>218</v>
      </c>
      <c r="D464" s="2">
        <f t="shared" si="21"/>
        <v>0</v>
      </c>
      <c r="E464" s="2">
        <f t="shared" si="22"/>
        <v>0</v>
      </c>
      <c r="F464" s="2" cm="1">
        <f t="array" ref="F464">IFERROR(AVERAGE(_xlfn._xlws.FILTER(data[test],(TEXT(data[Date],"AAAA-MM")=TEXT(data[[#This Row],[Date]],"AAAA-MM"))*(data[test]&lt;&gt;0))),0)</f>
        <v>2</v>
      </c>
    </row>
    <row r="465" spans="1:6" x14ac:dyDescent="0.35">
      <c r="A465" s="1">
        <v>45390</v>
      </c>
      <c r="B465">
        <f t="shared" si="23"/>
        <v>4</v>
      </c>
      <c r="C465">
        <v>366</v>
      </c>
      <c r="D465" s="2">
        <f t="shared" si="21"/>
        <v>0</v>
      </c>
      <c r="E465" s="2">
        <f t="shared" si="22"/>
        <v>0</v>
      </c>
      <c r="F465" s="2" cm="1">
        <f t="array" ref="F465">IFERROR(AVERAGE(_xlfn._xlws.FILTER(data[test],(TEXT(data[Date],"AAAA-MM")=TEXT(data[[#This Row],[Date]],"AAAA-MM"))*(data[test]&lt;&gt;0))),0)</f>
        <v>2</v>
      </c>
    </row>
    <row r="466" spans="1:6" x14ac:dyDescent="0.35">
      <c r="A466" s="1">
        <v>45391</v>
      </c>
      <c r="B466">
        <f t="shared" si="23"/>
        <v>4</v>
      </c>
      <c r="C466">
        <v>-77</v>
      </c>
      <c r="D466" s="2">
        <f t="shared" si="21"/>
        <v>1</v>
      </c>
      <c r="E466" s="2">
        <f t="shared" si="22"/>
        <v>0</v>
      </c>
      <c r="F466" s="2" cm="1">
        <f t="array" ref="F466">IFERROR(AVERAGE(_xlfn._xlws.FILTER(data[test],(TEXT(data[Date],"AAAA-MM")=TEXT(data[[#This Row],[Date]],"AAAA-MM"))*(data[test]&lt;&gt;0))),0)</f>
        <v>2</v>
      </c>
    </row>
    <row r="467" spans="1:6" x14ac:dyDescent="0.35">
      <c r="A467" s="1">
        <v>45392</v>
      </c>
      <c r="B467">
        <f t="shared" si="23"/>
        <v>4</v>
      </c>
      <c r="C467">
        <v>-25</v>
      </c>
      <c r="D467" s="2">
        <f t="shared" si="21"/>
        <v>2</v>
      </c>
      <c r="E467" s="2">
        <f t="shared" si="22"/>
        <v>2</v>
      </c>
      <c r="F467" s="2" cm="1">
        <f t="array" ref="F467">IFERROR(AVERAGE(_xlfn._xlws.FILTER(data[test],(TEXT(data[Date],"AAAA-MM")=TEXT(data[[#This Row],[Date]],"AAAA-MM"))*(data[test]&lt;&gt;0))),0)</f>
        <v>2</v>
      </c>
    </row>
    <row r="468" spans="1:6" x14ac:dyDescent="0.35">
      <c r="A468" s="1">
        <v>45393</v>
      </c>
      <c r="B468">
        <f t="shared" si="23"/>
        <v>4</v>
      </c>
      <c r="C468">
        <v>88</v>
      </c>
      <c r="D468" s="2">
        <f t="shared" si="21"/>
        <v>0</v>
      </c>
      <c r="E468" s="2">
        <f t="shared" si="22"/>
        <v>0</v>
      </c>
      <c r="F468" s="2" cm="1">
        <f t="array" ref="F468">IFERROR(AVERAGE(_xlfn._xlws.FILTER(data[test],(TEXT(data[Date],"AAAA-MM")=TEXT(data[[#This Row],[Date]],"AAAA-MM"))*(data[test]&lt;&gt;0))),0)</f>
        <v>2</v>
      </c>
    </row>
    <row r="469" spans="1:6" x14ac:dyDescent="0.35">
      <c r="A469" s="1">
        <v>45394</v>
      </c>
      <c r="B469">
        <f t="shared" si="23"/>
        <v>4</v>
      </c>
      <c r="C469">
        <v>104</v>
      </c>
      <c r="D469" s="2">
        <f t="shared" si="21"/>
        <v>0</v>
      </c>
      <c r="E469" s="2">
        <f t="shared" si="22"/>
        <v>0</v>
      </c>
      <c r="F469" s="2" cm="1">
        <f t="array" ref="F469">IFERROR(AVERAGE(_xlfn._xlws.FILTER(data[test],(TEXT(data[Date],"AAAA-MM")=TEXT(data[[#This Row],[Date]],"AAAA-MM"))*(data[test]&lt;&gt;0))),0)</f>
        <v>2</v>
      </c>
    </row>
    <row r="470" spans="1:6" x14ac:dyDescent="0.35">
      <c r="A470" s="1">
        <v>45395</v>
      </c>
      <c r="B470">
        <f t="shared" si="23"/>
        <v>4</v>
      </c>
      <c r="C470">
        <v>59</v>
      </c>
      <c r="D470" s="2">
        <f t="shared" si="21"/>
        <v>0</v>
      </c>
      <c r="E470" s="2">
        <f t="shared" si="22"/>
        <v>0</v>
      </c>
      <c r="F470" s="2" cm="1">
        <f t="array" ref="F470">IFERROR(AVERAGE(_xlfn._xlws.FILTER(data[test],(TEXT(data[Date],"AAAA-MM")=TEXT(data[[#This Row],[Date]],"AAAA-MM"))*(data[test]&lt;&gt;0))),0)</f>
        <v>2</v>
      </c>
    </row>
    <row r="471" spans="1:6" x14ac:dyDescent="0.35">
      <c r="A471" s="1">
        <v>45396</v>
      </c>
      <c r="B471">
        <f t="shared" si="23"/>
        <v>4</v>
      </c>
      <c r="C471">
        <v>118</v>
      </c>
      <c r="D471" s="2">
        <f t="shared" si="21"/>
        <v>0</v>
      </c>
      <c r="E471" s="2">
        <f t="shared" si="22"/>
        <v>0</v>
      </c>
      <c r="F471" s="2" cm="1">
        <f t="array" ref="F471">IFERROR(AVERAGE(_xlfn._xlws.FILTER(data[test],(TEXT(data[Date],"AAAA-MM")=TEXT(data[[#This Row],[Date]],"AAAA-MM"))*(data[test]&lt;&gt;0))),0)</f>
        <v>2</v>
      </c>
    </row>
    <row r="472" spans="1:6" x14ac:dyDescent="0.35">
      <c r="A472" s="1">
        <v>45397</v>
      </c>
      <c r="B472">
        <f t="shared" si="23"/>
        <v>4</v>
      </c>
      <c r="C472">
        <v>-111</v>
      </c>
      <c r="D472" s="2">
        <f t="shared" si="21"/>
        <v>0</v>
      </c>
      <c r="E472" s="2">
        <f t="shared" si="22"/>
        <v>0</v>
      </c>
      <c r="F472" s="2" cm="1">
        <f t="array" ref="F472">IFERROR(AVERAGE(_xlfn._xlws.FILTER(data[test],(TEXT(data[Date],"AAAA-MM")=TEXT(data[[#This Row],[Date]],"AAAA-MM"))*(data[test]&lt;&gt;0))),0)</f>
        <v>2</v>
      </c>
    </row>
    <row r="473" spans="1:6" x14ac:dyDescent="0.35">
      <c r="A473" s="1">
        <v>45398</v>
      </c>
      <c r="B473">
        <f t="shared" si="23"/>
        <v>4</v>
      </c>
      <c r="C473">
        <v>469</v>
      </c>
      <c r="D473" s="2">
        <f t="shared" si="21"/>
        <v>0</v>
      </c>
      <c r="E473" s="2">
        <f t="shared" si="22"/>
        <v>0</v>
      </c>
      <c r="F473" s="2" cm="1">
        <f t="array" ref="F473">IFERROR(AVERAGE(_xlfn._xlws.FILTER(data[test],(TEXT(data[Date],"AAAA-MM")=TEXT(data[[#This Row],[Date]],"AAAA-MM"))*(data[test]&lt;&gt;0))),0)</f>
        <v>2</v>
      </c>
    </row>
    <row r="474" spans="1:6" x14ac:dyDescent="0.35">
      <c r="A474" s="1">
        <v>45399</v>
      </c>
      <c r="B474">
        <f t="shared" si="23"/>
        <v>4</v>
      </c>
      <c r="C474">
        <v>465</v>
      </c>
      <c r="D474" s="2">
        <f t="shared" si="21"/>
        <v>0</v>
      </c>
      <c r="E474" s="2">
        <f t="shared" si="22"/>
        <v>0</v>
      </c>
      <c r="F474" s="2" cm="1">
        <f t="array" ref="F474">IFERROR(AVERAGE(_xlfn._xlws.FILTER(data[test],(TEXT(data[Date],"AAAA-MM")=TEXT(data[[#This Row],[Date]],"AAAA-MM"))*(data[test]&lt;&gt;0))),0)</f>
        <v>2</v>
      </c>
    </row>
    <row r="475" spans="1:6" x14ac:dyDescent="0.35">
      <c r="A475" s="1">
        <v>45400</v>
      </c>
      <c r="B475">
        <f t="shared" si="23"/>
        <v>4</v>
      </c>
      <c r="C475">
        <v>209</v>
      </c>
      <c r="D475" s="2">
        <f t="shared" si="21"/>
        <v>0</v>
      </c>
      <c r="E475" s="2">
        <f t="shared" si="22"/>
        <v>0</v>
      </c>
      <c r="F475" s="2" cm="1">
        <f t="array" ref="F475">IFERROR(AVERAGE(_xlfn._xlws.FILTER(data[test],(TEXT(data[Date],"AAAA-MM")=TEXT(data[[#This Row],[Date]],"AAAA-MM"))*(data[test]&lt;&gt;0))),0)</f>
        <v>2</v>
      </c>
    </row>
    <row r="476" spans="1:6" x14ac:dyDescent="0.35">
      <c r="A476" s="1">
        <v>45401</v>
      </c>
      <c r="B476">
        <f t="shared" si="23"/>
        <v>4</v>
      </c>
      <c r="C476">
        <v>395</v>
      </c>
      <c r="D476" s="2">
        <f t="shared" si="21"/>
        <v>0</v>
      </c>
      <c r="E476" s="2">
        <f t="shared" si="22"/>
        <v>0</v>
      </c>
      <c r="F476" s="2" cm="1">
        <f t="array" ref="F476">IFERROR(AVERAGE(_xlfn._xlws.FILTER(data[test],(TEXT(data[Date],"AAAA-MM")=TEXT(data[[#This Row],[Date]],"AAAA-MM"))*(data[test]&lt;&gt;0))),0)</f>
        <v>2</v>
      </c>
    </row>
    <row r="477" spans="1:6" x14ac:dyDescent="0.35">
      <c r="A477" s="1">
        <v>45402</v>
      </c>
      <c r="B477">
        <f t="shared" si="23"/>
        <v>4</v>
      </c>
      <c r="C477">
        <v>-61</v>
      </c>
      <c r="D477" s="2">
        <f t="shared" si="21"/>
        <v>0</v>
      </c>
      <c r="E477" s="2">
        <f t="shared" si="22"/>
        <v>0</v>
      </c>
      <c r="F477" s="2" cm="1">
        <f t="array" ref="F477">IFERROR(AVERAGE(_xlfn._xlws.FILTER(data[test],(TEXT(data[Date],"AAAA-MM")=TEXT(data[[#This Row],[Date]],"AAAA-MM"))*(data[test]&lt;&gt;0))),0)</f>
        <v>2</v>
      </c>
    </row>
    <row r="478" spans="1:6" x14ac:dyDescent="0.35">
      <c r="A478" s="1">
        <v>45403</v>
      </c>
      <c r="B478">
        <f t="shared" si="23"/>
        <v>4</v>
      </c>
      <c r="C478">
        <v>271</v>
      </c>
      <c r="D478" s="2">
        <f t="shared" si="21"/>
        <v>0</v>
      </c>
      <c r="E478" s="2">
        <f t="shared" si="22"/>
        <v>0</v>
      </c>
      <c r="F478" s="2" cm="1">
        <f t="array" ref="F478">IFERROR(AVERAGE(_xlfn._xlws.FILTER(data[test],(TEXT(data[Date],"AAAA-MM")=TEXT(data[[#This Row],[Date]],"AAAA-MM"))*(data[test]&lt;&gt;0))),0)</f>
        <v>2</v>
      </c>
    </row>
    <row r="479" spans="1:6" x14ac:dyDescent="0.35">
      <c r="A479" s="1">
        <v>45404</v>
      </c>
      <c r="B479">
        <f t="shared" si="23"/>
        <v>4</v>
      </c>
      <c r="C479">
        <v>261</v>
      </c>
      <c r="D479" s="2">
        <f t="shared" si="21"/>
        <v>0</v>
      </c>
      <c r="E479" s="2">
        <f t="shared" si="22"/>
        <v>0</v>
      </c>
      <c r="F479" s="2" cm="1">
        <f t="array" ref="F479">IFERROR(AVERAGE(_xlfn._xlws.FILTER(data[test],(TEXT(data[Date],"AAAA-MM")=TEXT(data[[#This Row],[Date]],"AAAA-MM"))*(data[test]&lt;&gt;0))),0)</f>
        <v>2</v>
      </c>
    </row>
    <row r="480" spans="1:6" x14ac:dyDescent="0.35">
      <c r="A480" s="1">
        <v>45405</v>
      </c>
      <c r="B480">
        <f t="shared" si="23"/>
        <v>4</v>
      </c>
      <c r="C480">
        <v>92</v>
      </c>
      <c r="D480" s="2">
        <f t="shared" si="21"/>
        <v>0</v>
      </c>
      <c r="E480" s="2">
        <f t="shared" si="22"/>
        <v>0</v>
      </c>
      <c r="F480" s="2" cm="1">
        <f t="array" ref="F480">IFERROR(AVERAGE(_xlfn._xlws.FILTER(data[test],(TEXT(data[Date],"AAAA-MM")=TEXT(data[[#This Row],[Date]],"AAAA-MM"))*(data[test]&lt;&gt;0))),0)</f>
        <v>2</v>
      </c>
    </row>
    <row r="481" spans="1:6" x14ac:dyDescent="0.35">
      <c r="A481" s="1">
        <v>45406</v>
      </c>
      <c r="B481">
        <f t="shared" si="23"/>
        <v>4</v>
      </c>
      <c r="C481">
        <v>273</v>
      </c>
      <c r="D481" s="2">
        <f t="shared" si="21"/>
        <v>0</v>
      </c>
      <c r="E481" s="2">
        <f t="shared" si="22"/>
        <v>0</v>
      </c>
      <c r="F481" s="2" cm="1">
        <f t="array" ref="F481">IFERROR(AVERAGE(_xlfn._xlws.FILTER(data[test],(TEXT(data[Date],"AAAA-MM")=TEXT(data[[#This Row],[Date]],"AAAA-MM"))*(data[test]&lt;&gt;0))),0)</f>
        <v>2</v>
      </c>
    </row>
    <row r="482" spans="1:6" x14ac:dyDescent="0.35">
      <c r="A482" s="1">
        <v>45407</v>
      </c>
      <c r="B482">
        <f t="shared" si="23"/>
        <v>4</v>
      </c>
      <c r="C482">
        <v>463</v>
      </c>
      <c r="D482" s="2">
        <f t="shared" si="21"/>
        <v>0</v>
      </c>
      <c r="E482" s="2">
        <f t="shared" si="22"/>
        <v>0</v>
      </c>
      <c r="F482" s="2" cm="1">
        <f t="array" ref="F482">IFERROR(AVERAGE(_xlfn._xlws.FILTER(data[test],(TEXT(data[Date],"AAAA-MM")=TEXT(data[[#This Row],[Date]],"AAAA-MM"))*(data[test]&lt;&gt;0))),0)</f>
        <v>2</v>
      </c>
    </row>
    <row r="483" spans="1:6" x14ac:dyDescent="0.35">
      <c r="A483" s="1">
        <v>45408</v>
      </c>
      <c r="B483">
        <f t="shared" si="23"/>
        <v>4</v>
      </c>
      <c r="C483">
        <v>-184</v>
      </c>
      <c r="D483" s="2">
        <f t="shared" si="21"/>
        <v>1</v>
      </c>
      <c r="E483" s="2">
        <f t="shared" si="22"/>
        <v>0</v>
      </c>
      <c r="F483" s="2" cm="1">
        <f t="array" ref="F483">IFERROR(AVERAGE(_xlfn._xlws.FILTER(data[test],(TEXT(data[Date],"AAAA-MM")=TEXT(data[[#This Row],[Date]],"AAAA-MM"))*(data[test]&lt;&gt;0))),0)</f>
        <v>2</v>
      </c>
    </row>
    <row r="484" spans="1:6" x14ac:dyDescent="0.35">
      <c r="A484" s="1">
        <v>45409</v>
      </c>
      <c r="B484">
        <f t="shared" si="23"/>
        <v>4</v>
      </c>
      <c r="C484">
        <v>-98</v>
      </c>
      <c r="D484" s="2">
        <f t="shared" si="21"/>
        <v>2</v>
      </c>
      <c r="E484" s="2">
        <f t="shared" si="22"/>
        <v>2</v>
      </c>
      <c r="F484" s="2" cm="1">
        <f t="array" ref="F484">IFERROR(AVERAGE(_xlfn._xlws.FILTER(data[test],(TEXT(data[Date],"AAAA-MM")=TEXT(data[[#This Row],[Date]],"AAAA-MM"))*(data[test]&lt;&gt;0))),0)</f>
        <v>2</v>
      </c>
    </row>
    <row r="485" spans="1:6" x14ac:dyDescent="0.35">
      <c r="A485" s="1">
        <v>45410</v>
      </c>
      <c r="B485">
        <f t="shared" si="23"/>
        <v>4</v>
      </c>
      <c r="C485">
        <v>319</v>
      </c>
      <c r="D485" s="2">
        <f t="shared" si="21"/>
        <v>0</v>
      </c>
      <c r="E485" s="2">
        <f t="shared" si="22"/>
        <v>0</v>
      </c>
      <c r="F485" s="2" cm="1">
        <f t="array" ref="F485">IFERROR(AVERAGE(_xlfn._xlws.FILTER(data[test],(TEXT(data[Date],"AAAA-MM")=TEXT(data[[#This Row],[Date]],"AAAA-MM"))*(data[test]&lt;&gt;0))),0)</f>
        <v>2</v>
      </c>
    </row>
    <row r="486" spans="1:6" x14ac:dyDescent="0.35">
      <c r="A486" s="1">
        <v>45411</v>
      </c>
      <c r="B486">
        <f t="shared" si="23"/>
        <v>4</v>
      </c>
      <c r="C486">
        <v>398</v>
      </c>
      <c r="D486" s="2">
        <f t="shared" si="21"/>
        <v>0</v>
      </c>
      <c r="E486" s="2">
        <f t="shared" si="22"/>
        <v>0</v>
      </c>
      <c r="F486" s="2" cm="1">
        <f t="array" ref="F486">IFERROR(AVERAGE(_xlfn._xlws.FILTER(data[test],(TEXT(data[Date],"AAAA-MM")=TEXT(data[[#This Row],[Date]],"AAAA-MM"))*(data[test]&lt;&gt;0))),0)</f>
        <v>2</v>
      </c>
    </row>
    <row r="487" spans="1:6" x14ac:dyDescent="0.35">
      <c r="A487" s="1">
        <v>45412</v>
      </c>
      <c r="B487">
        <f t="shared" si="23"/>
        <v>4</v>
      </c>
      <c r="C487">
        <v>-104</v>
      </c>
      <c r="D487" s="2">
        <f t="shared" si="21"/>
        <v>0</v>
      </c>
      <c r="E487" s="2">
        <f t="shared" si="22"/>
        <v>0</v>
      </c>
      <c r="F487" s="2" cm="1">
        <f t="array" ref="F487">IFERROR(AVERAGE(_xlfn._xlws.FILTER(data[test],(TEXT(data[Date],"AAAA-MM")=TEXT(data[[#This Row],[Date]],"AAAA-MM"))*(data[test]&lt;&gt;0))),0)</f>
        <v>2</v>
      </c>
    </row>
    <row r="488" spans="1:6" x14ac:dyDescent="0.35">
      <c r="A488" s="1">
        <v>45413</v>
      </c>
      <c r="B488">
        <f t="shared" si="23"/>
        <v>5</v>
      </c>
      <c r="C488">
        <v>35</v>
      </c>
      <c r="D488" s="2">
        <f t="shared" si="21"/>
        <v>0</v>
      </c>
      <c r="E488" s="2">
        <f t="shared" si="22"/>
        <v>0</v>
      </c>
      <c r="F488" s="2" cm="1">
        <f t="array" ref="F488">IFERROR(AVERAGE(_xlfn._xlws.FILTER(data[test],(TEXT(data[Date],"AAAA-MM")=TEXT(data[[#This Row],[Date]],"AAAA-MM"))*(data[test]&lt;&gt;0))),0)</f>
        <v>2.3333333333333335</v>
      </c>
    </row>
    <row r="489" spans="1:6" x14ac:dyDescent="0.35">
      <c r="A489" s="1">
        <v>45414</v>
      </c>
      <c r="B489">
        <f t="shared" si="23"/>
        <v>5</v>
      </c>
      <c r="C489">
        <v>-110</v>
      </c>
      <c r="D489" s="2">
        <f t="shared" si="21"/>
        <v>0</v>
      </c>
      <c r="E489" s="2">
        <f t="shared" si="22"/>
        <v>0</v>
      </c>
      <c r="F489" s="2" cm="1">
        <f t="array" ref="F489">IFERROR(AVERAGE(_xlfn._xlws.FILTER(data[test],(TEXT(data[Date],"AAAA-MM")=TEXT(data[[#This Row],[Date]],"AAAA-MM"))*(data[test]&lt;&gt;0))),0)</f>
        <v>2.3333333333333335</v>
      </c>
    </row>
    <row r="490" spans="1:6" x14ac:dyDescent="0.35">
      <c r="A490" s="1">
        <v>45415</v>
      </c>
      <c r="B490">
        <f t="shared" si="23"/>
        <v>5</v>
      </c>
      <c r="C490">
        <v>336</v>
      </c>
      <c r="D490" s="2">
        <f t="shared" si="21"/>
        <v>0</v>
      </c>
      <c r="E490" s="2">
        <f t="shared" si="22"/>
        <v>0</v>
      </c>
      <c r="F490" s="2" cm="1">
        <f t="array" ref="F490">IFERROR(AVERAGE(_xlfn._xlws.FILTER(data[test],(TEXT(data[Date],"AAAA-MM")=TEXT(data[[#This Row],[Date]],"AAAA-MM"))*(data[test]&lt;&gt;0))),0)</f>
        <v>2.3333333333333335</v>
      </c>
    </row>
    <row r="491" spans="1:6" x14ac:dyDescent="0.35">
      <c r="A491" s="1">
        <v>45416</v>
      </c>
      <c r="B491">
        <f t="shared" si="23"/>
        <v>5</v>
      </c>
      <c r="C491">
        <v>-123</v>
      </c>
      <c r="D491" s="2">
        <f t="shared" si="21"/>
        <v>0</v>
      </c>
      <c r="E491" s="2">
        <f t="shared" si="22"/>
        <v>0</v>
      </c>
      <c r="F491" s="2" cm="1">
        <f t="array" ref="F491">IFERROR(AVERAGE(_xlfn._xlws.FILTER(data[test],(TEXT(data[Date],"AAAA-MM")=TEXT(data[[#This Row],[Date]],"AAAA-MM"))*(data[test]&lt;&gt;0))),0)</f>
        <v>2.3333333333333335</v>
      </c>
    </row>
    <row r="492" spans="1:6" x14ac:dyDescent="0.35">
      <c r="A492" s="1">
        <v>45417</v>
      </c>
      <c r="B492">
        <f t="shared" si="23"/>
        <v>5</v>
      </c>
      <c r="C492">
        <v>135</v>
      </c>
      <c r="D492" s="2">
        <f t="shared" si="21"/>
        <v>0</v>
      </c>
      <c r="E492" s="2">
        <f t="shared" si="22"/>
        <v>0</v>
      </c>
      <c r="F492" s="2" cm="1">
        <f t="array" ref="F492">IFERROR(AVERAGE(_xlfn._xlws.FILTER(data[test],(TEXT(data[Date],"AAAA-MM")=TEXT(data[[#This Row],[Date]],"AAAA-MM"))*(data[test]&lt;&gt;0))),0)</f>
        <v>2.3333333333333335</v>
      </c>
    </row>
    <row r="493" spans="1:6" x14ac:dyDescent="0.35">
      <c r="A493" s="1">
        <v>45418</v>
      </c>
      <c r="B493">
        <f t="shared" si="23"/>
        <v>5</v>
      </c>
      <c r="C493">
        <v>-49</v>
      </c>
      <c r="D493" s="2">
        <f t="shared" si="21"/>
        <v>0</v>
      </c>
      <c r="E493" s="2">
        <f t="shared" si="22"/>
        <v>0</v>
      </c>
      <c r="F493" s="2" cm="1">
        <f t="array" ref="F493">IFERROR(AVERAGE(_xlfn._xlws.FILTER(data[test],(TEXT(data[Date],"AAAA-MM")=TEXT(data[[#This Row],[Date]],"AAAA-MM"))*(data[test]&lt;&gt;0))),0)</f>
        <v>2.3333333333333335</v>
      </c>
    </row>
    <row r="494" spans="1:6" x14ac:dyDescent="0.35">
      <c r="A494" s="1">
        <v>45419</v>
      </c>
      <c r="B494">
        <f t="shared" si="23"/>
        <v>5</v>
      </c>
      <c r="C494">
        <v>299</v>
      </c>
      <c r="D494" s="2">
        <f t="shared" si="21"/>
        <v>0</v>
      </c>
      <c r="E494" s="2">
        <f t="shared" si="22"/>
        <v>0</v>
      </c>
      <c r="F494" s="2" cm="1">
        <f t="array" ref="F494">IFERROR(AVERAGE(_xlfn._xlws.FILTER(data[test],(TEXT(data[Date],"AAAA-MM")=TEXT(data[[#This Row],[Date]],"AAAA-MM"))*(data[test]&lt;&gt;0))),0)</f>
        <v>2.3333333333333335</v>
      </c>
    </row>
    <row r="495" spans="1:6" x14ac:dyDescent="0.35">
      <c r="A495" s="1">
        <v>45420</v>
      </c>
      <c r="B495">
        <f t="shared" si="23"/>
        <v>5</v>
      </c>
      <c r="C495">
        <v>142</v>
      </c>
      <c r="D495" s="2">
        <f t="shared" si="21"/>
        <v>0</v>
      </c>
      <c r="E495" s="2">
        <f t="shared" si="22"/>
        <v>0</v>
      </c>
      <c r="F495" s="2" cm="1">
        <f t="array" ref="F495">IFERROR(AVERAGE(_xlfn._xlws.FILTER(data[test],(TEXT(data[Date],"AAAA-MM")=TEXT(data[[#This Row],[Date]],"AAAA-MM"))*(data[test]&lt;&gt;0))),0)</f>
        <v>2.3333333333333335</v>
      </c>
    </row>
    <row r="496" spans="1:6" x14ac:dyDescent="0.35">
      <c r="A496" s="1">
        <v>45421</v>
      </c>
      <c r="B496">
        <f t="shared" si="23"/>
        <v>5</v>
      </c>
      <c r="C496">
        <v>140</v>
      </c>
      <c r="D496" s="2">
        <f t="shared" si="21"/>
        <v>0</v>
      </c>
      <c r="E496" s="2">
        <f t="shared" si="22"/>
        <v>0</v>
      </c>
      <c r="F496" s="2" cm="1">
        <f t="array" ref="F496">IFERROR(AVERAGE(_xlfn._xlws.FILTER(data[test],(TEXT(data[Date],"AAAA-MM")=TEXT(data[[#This Row],[Date]],"AAAA-MM"))*(data[test]&lt;&gt;0))),0)</f>
        <v>2.3333333333333335</v>
      </c>
    </row>
    <row r="497" spans="1:6" x14ac:dyDescent="0.35">
      <c r="A497" s="1">
        <v>45422</v>
      </c>
      <c r="B497">
        <f t="shared" si="23"/>
        <v>5</v>
      </c>
      <c r="C497">
        <v>304</v>
      </c>
      <c r="D497" s="2">
        <f t="shared" si="21"/>
        <v>0</v>
      </c>
      <c r="E497" s="2">
        <f t="shared" si="22"/>
        <v>0</v>
      </c>
      <c r="F497" s="2" cm="1">
        <f t="array" ref="F497">IFERROR(AVERAGE(_xlfn._xlws.FILTER(data[test],(TEXT(data[Date],"AAAA-MM")=TEXT(data[[#This Row],[Date]],"AAAA-MM"))*(data[test]&lt;&gt;0))),0)</f>
        <v>2.3333333333333335</v>
      </c>
    </row>
    <row r="498" spans="1:6" x14ac:dyDescent="0.35">
      <c r="A498" s="1">
        <v>45423</v>
      </c>
      <c r="B498">
        <f t="shared" si="23"/>
        <v>5</v>
      </c>
      <c r="C498">
        <v>-135</v>
      </c>
      <c r="D498" s="2">
        <f t="shared" si="21"/>
        <v>0</v>
      </c>
      <c r="E498" s="2">
        <f t="shared" si="22"/>
        <v>0</v>
      </c>
      <c r="F498" s="2" cm="1">
        <f t="array" ref="F498">IFERROR(AVERAGE(_xlfn._xlws.FILTER(data[test],(TEXT(data[Date],"AAAA-MM")=TEXT(data[[#This Row],[Date]],"AAAA-MM"))*(data[test]&lt;&gt;0))),0)</f>
        <v>2.3333333333333335</v>
      </c>
    </row>
    <row r="499" spans="1:6" x14ac:dyDescent="0.35">
      <c r="A499" s="1">
        <v>45424</v>
      </c>
      <c r="B499">
        <f t="shared" si="23"/>
        <v>5</v>
      </c>
      <c r="C499">
        <v>237</v>
      </c>
      <c r="D499" s="2">
        <f t="shared" si="21"/>
        <v>0</v>
      </c>
      <c r="E499" s="2">
        <f t="shared" si="22"/>
        <v>0</v>
      </c>
      <c r="F499" s="2" cm="1">
        <f t="array" ref="F499">IFERROR(AVERAGE(_xlfn._xlws.FILTER(data[test],(TEXT(data[Date],"AAAA-MM")=TEXT(data[[#This Row],[Date]],"AAAA-MM"))*(data[test]&lt;&gt;0))),0)</f>
        <v>2.3333333333333335</v>
      </c>
    </row>
    <row r="500" spans="1:6" x14ac:dyDescent="0.35">
      <c r="A500" s="1">
        <v>45425</v>
      </c>
      <c r="B500">
        <f t="shared" si="23"/>
        <v>5</v>
      </c>
      <c r="C500">
        <v>-95</v>
      </c>
      <c r="D500" s="2">
        <f t="shared" si="21"/>
        <v>0</v>
      </c>
      <c r="E500" s="2">
        <f t="shared" si="22"/>
        <v>0</v>
      </c>
      <c r="F500" s="2" cm="1">
        <f t="array" ref="F500">IFERROR(AVERAGE(_xlfn._xlws.FILTER(data[test],(TEXT(data[Date],"AAAA-MM")=TEXT(data[[#This Row],[Date]],"AAAA-MM"))*(data[test]&lt;&gt;0))),0)</f>
        <v>2.3333333333333335</v>
      </c>
    </row>
    <row r="501" spans="1:6" x14ac:dyDescent="0.35">
      <c r="A501" s="1">
        <v>45426</v>
      </c>
      <c r="B501">
        <f t="shared" si="23"/>
        <v>5</v>
      </c>
      <c r="C501">
        <v>8</v>
      </c>
      <c r="D501" s="2">
        <f t="shared" si="21"/>
        <v>0</v>
      </c>
      <c r="E501" s="2">
        <f t="shared" si="22"/>
        <v>0</v>
      </c>
      <c r="F501" s="2" cm="1">
        <f t="array" ref="F501">IFERROR(AVERAGE(_xlfn._xlws.FILTER(data[test],(TEXT(data[Date],"AAAA-MM")=TEXT(data[[#This Row],[Date]],"AAAA-MM"))*(data[test]&lt;&gt;0))),0)</f>
        <v>2.3333333333333335</v>
      </c>
    </row>
    <row r="502" spans="1:6" x14ac:dyDescent="0.35">
      <c r="A502" s="1">
        <v>45427</v>
      </c>
      <c r="B502">
        <f t="shared" si="23"/>
        <v>5</v>
      </c>
      <c r="C502">
        <v>415</v>
      </c>
      <c r="D502" s="2">
        <f t="shared" si="21"/>
        <v>0</v>
      </c>
      <c r="E502" s="2">
        <f t="shared" si="22"/>
        <v>0</v>
      </c>
      <c r="F502" s="2" cm="1">
        <f t="array" ref="F502">IFERROR(AVERAGE(_xlfn._xlws.FILTER(data[test],(TEXT(data[Date],"AAAA-MM")=TEXT(data[[#This Row],[Date]],"AAAA-MM"))*(data[test]&lt;&gt;0))),0)</f>
        <v>2.3333333333333335</v>
      </c>
    </row>
    <row r="503" spans="1:6" x14ac:dyDescent="0.35">
      <c r="A503" s="1">
        <v>45428</v>
      </c>
      <c r="B503">
        <f t="shared" si="23"/>
        <v>5</v>
      </c>
      <c r="C503">
        <v>168</v>
      </c>
      <c r="D503" s="2">
        <f t="shared" si="21"/>
        <v>0</v>
      </c>
      <c r="E503" s="2">
        <f t="shared" si="22"/>
        <v>0</v>
      </c>
      <c r="F503" s="2" cm="1">
        <f t="array" ref="F503">IFERROR(AVERAGE(_xlfn._xlws.FILTER(data[test],(TEXT(data[Date],"AAAA-MM")=TEXT(data[[#This Row],[Date]],"AAAA-MM"))*(data[test]&lt;&gt;0))),0)</f>
        <v>2.3333333333333335</v>
      </c>
    </row>
    <row r="504" spans="1:6" x14ac:dyDescent="0.35">
      <c r="A504" s="1">
        <v>45429</v>
      </c>
      <c r="B504">
        <f t="shared" si="23"/>
        <v>5</v>
      </c>
      <c r="C504">
        <v>-182</v>
      </c>
      <c r="D504" s="2">
        <f t="shared" si="21"/>
        <v>1</v>
      </c>
      <c r="E504" s="2">
        <f t="shared" si="22"/>
        <v>0</v>
      </c>
      <c r="F504" s="2" cm="1">
        <f t="array" ref="F504">IFERROR(AVERAGE(_xlfn._xlws.FILTER(data[test],(TEXT(data[Date],"AAAA-MM")=TEXT(data[[#This Row],[Date]],"AAAA-MM"))*(data[test]&lt;&gt;0))),0)</f>
        <v>2.3333333333333335</v>
      </c>
    </row>
    <row r="505" spans="1:6" x14ac:dyDescent="0.35">
      <c r="A505" s="1">
        <v>45430</v>
      </c>
      <c r="B505">
        <f t="shared" si="23"/>
        <v>5</v>
      </c>
      <c r="C505">
        <v>-9</v>
      </c>
      <c r="D505" s="2">
        <f t="shared" si="21"/>
        <v>2</v>
      </c>
      <c r="E505" s="2">
        <f t="shared" si="22"/>
        <v>0</v>
      </c>
      <c r="F505" s="2" cm="1">
        <f t="array" ref="F505">IFERROR(AVERAGE(_xlfn._xlws.FILTER(data[test],(TEXT(data[Date],"AAAA-MM")=TEXT(data[[#This Row],[Date]],"AAAA-MM"))*(data[test]&lt;&gt;0))),0)</f>
        <v>2.3333333333333335</v>
      </c>
    </row>
    <row r="506" spans="1:6" x14ac:dyDescent="0.35">
      <c r="A506" s="1">
        <v>45431</v>
      </c>
      <c r="B506">
        <f t="shared" si="23"/>
        <v>5</v>
      </c>
      <c r="C506">
        <v>-69</v>
      </c>
      <c r="D506" s="2">
        <f t="shared" si="21"/>
        <v>3</v>
      </c>
      <c r="E506" s="2">
        <f t="shared" si="22"/>
        <v>3</v>
      </c>
      <c r="F506" s="2" cm="1">
        <f t="array" ref="F506">IFERROR(AVERAGE(_xlfn._xlws.FILTER(data[test],(TEXT(data[Date],"AAAA-MM")=TEXT(data[[#This Row],[Date]],"AAAA-MM"))*(data[test]&lt;&gt;0))),0)</f>
        <v>2.3333333333333335</v>
      </c>
    </row>
    <row r="507" spans="1:6" x14ac:dyDescent="0.35">
      <c r="A507" s="1">
        <v>45432</v>
      </c>
      <c r="B507">
        <f t="shared" si="23"/>
        <v>5</v>
      </c>
      <c r="C507">
        <v>350</v>
      </c>
      <c r="D507" s="2">
        <f t="shared" si="21"/>
        <v>0</v>
      </c>
      <c r="E507" s="2">
        <f t="shared" si="22"/>
        <v>0</v>
      </c>
      <c r="F507" s="2" cm="1">
        <f t="array" ref="F507">IFERROR(AVERAGE(_xlfn._xlws.FILTER(data[test],(TEXT(data[Date],"AAAA-MM")=TEXT(data[[#This Row],[Date]],"AAAA-MM"))*(data[test]&lt;&gt;0))),0)</f>
        <v>2.3333333333333335</v>
      </c>
    </row>
    <row r="508" spans="1:6" x14ac:dyDescent="0.35">
      <c r="A508" s="1">
        <v>45433</v>
      </c>
      <c r="B508">
        <f t="shared" si="23"/>
        <v>5</v>
      </c>
      <c r="C508">
        <v>-19</v>
      </c>
      <c r="D508" s="2">
        <f t="shared" si="21"/>
        <v>1</v>
      </c>
      <c r="E508" s="2">
        <f t="shared" si="22"/>
        <v>0</v>
      </c>
      <c r="F508" s="2" cm="1">
        <f t="array" ref="F508">IFERROR(AVERAGE(_xlfn._xlws.FILTER(data[test],(TEXT(data[Date],"AAAA-MM")=TEXT(data[[#This Row],[Date]],"AAAA-MM"))*(data[test]&lt;&gt;0))),0)</f>
        <v>2.3333333333333335</v>
      </c>
    </row>
    <row r="509" spans="1:6" x14ac:dyDescent="0.35">
      <c r="A509" s="1">
        <v>45434</v>
      </c>
      <c r="B509">
        <f t="shared" si="23"/>
        <v>5</v>
      </c>
      <c r="C509">
        <v>-109</v>
      </c>
      <c r="D509" s="2">
        <f t="shared" si="21"/>
        <v>2</v>
      </c>
      <c r="E509" s="2">
        <f t="shared" si="22"/>
        <v>2</v>
      </c>
      <c r="F509" s="2" cm="1">
        <f t="array" ref="F509">IFERROR(AVERAGE(_xlfn._xlws.FILTER(data[test],(TEXT(data[Date],"AAAA-MM")=TEXT(data[[#This Row],[Date]],"AAAA-MM"))*(data[test]&lt;&gt;0))),0)</f>
        <v>2.3333333333333335</v>
      </c>
    </row>
    <row r="510" spans="1:6" x14ac:dyDescent="0.35">
      <c r="A510" s="1">
        <v>45435</v>
      </c>
      <c r="B510">
        <f t="shared" si="23"/>
        <v>5</v>
      </c>
      <c r="C510">
        <v>113</v>
      </c>
      <c r="D510" s="2">
        <f t="shared" si="21"/>
        <v>0</v>
      </c>
      <c r="E510" s="2">
        <f t="shared" si="22"/>
        <v>0</v>
      </c>
      <c r="F510" s="2" cm="1">
        <f t="array" ref="F510">IFERROR(AVERAGE(_xlfn._xlws.FILTER(data[test],(TEXT(data[Date],"AAAA-MM")=TEXT(data[[#This Row],[Date]],"AAAA-MM"))*(data[test]&lt;&gt;0))),0)</f>
        <v>2.3333333333333335</v>
      </c>
    </row>
    <row r="511" spans="1:6" x14ac:dyDescent="0.35">
      <c r="A511" s="1">
        <v>45436</v>
      </c>
      <c r="B511">
        <f t="shared" si="23"/>
        <v>5</v>
      </c>
      <c r="C511">
        <v>68</v>
      </c>
      <c r="D511" s="2">
        <f t="shared" si="21"/>
        <v>0</v>
      </c>
      <c r="E511" s="2">
        <f t="shared" si="22"/>
        <v>0</v>
      </c>
      <c r="F511" s="2" cm="1">
        <f t="array" ref="F511">IFERROR(AVERAGE(_xlfn._xlws.FILTER(data[test],(TEXT(data[Date],"AAAA-MM")=TEXT(data[[#This Row],[Date]],"AAAA-MM"))*(data[test]&lt;&gt;0))),0)</f>
        <v>2.3333333333333335</v>
      </c>
    </row>
    <row r="512" spans="1:6" x14ac:dyDescent="0.35">
      <c r="A512" s="1">
        <v>45437</v>
      </c>
      <c r="B512">
        <f t="shared" si="23"/>
        <v>5</v>
      </c>
      <c r="C512">
        <v>-76</v>
      </c>
      <c r="D512" s="2">
        <f t="shared" si="21"/>
        <v>1</v>
      </c>
      <c r="E512" s="2">
        <f t="shared" si="22"/>
        <v>0</v>
      </c>
      <c r="F512" s="2" cm="1">
        <f t="array" ref="F512">IFERROR(AVERAGE(_xlfn._xlws.FILTER(data[test],(TEXT(data[Date],"AAAA-MM")=TEXT(data[[#This Row],[Date]],"AAAA-MM"))*(data[test]&lt;&gt;0))),0)</f>
        <v>2.3333333333333335</v>
      </c>
    </row>
    <row r="513" spans="1:6" x14ac:dyDescent="0.35">
      <c r="A513" s="1">
        <v>45438</v>
      </c>
      <c r="B513">
        <f t="shared" si="23"/>
        <v>5</v>
      </c>
      <c r="C513">
        <v>-3</v>
      </c>
      <c r="D513" s="2">
        <f t="shared" si="21"/>
        <v>2</v>
      </c>
      <c r="E513" s="2">
        <f t="shared" si="22"/>
        <v>2</v>
      </c>
      <c r="F513" s="2" cm="1">
        <f t="array" ref="F513">IFERROR(AVERAGE(_xlfn._xlws.FILTER(data[test],(TEXT(data[Date],"AAAA-MM")=TEXT(data[[#This Row],[Date]],"AAAA-MM"))*(data[test]&lt;&gt;0))),0)</f>
        <v>2.3333333333333335</v>
      </c>
    </row>
    <row r="514" spans="1:6" x14ac:dyDescent="0.35">
      <c r="A514" s="1">
        <v>45439</v>
      </c>
      <c r="B514">
        <f t="shared" si="23"/>
        <v>5</v>
      </c>
      <c r="C514">
        <v>199</v>
      </c>
      <c r="D514" s="2">
        <f t="shared" ref="D514:D577" si="24">IF(AND(C514&lt;0,OR(C513&lt;0,C515&lt;0)),D513+1,0)</f>
        <v>0</v>
      </c>
      <c r="E514" s="2">
        <f t="shared" ref="E514:E577" si="25">IF(AND(D514&lt;&gt;0,D515=0),D514,0)</f>
        <v>0</v>
      </c>
      <c r="F514" s="2" cm="1">
        <f t="array" ref="F514">IFERROR(AVERAGE(_xlfn._xlws.FILTER(data[test],(TEXT(data[Date],"AAAA-MM")=TEXT(data[[#This Row],[Date]],"AAAA-MM"))*(data[test]&lt;&gt;0))),0)</f>
        <v>2.3333333333333335</v>
      </c>
    </row>
    <row r="515" spans="1:6" x14ac:dyDescent="0.35">
      <c r="A515" s="1">
        <v>45440</v>
      </c>
      <c r="B515">
        <f t="shared" ref="B515:B578" si="26">MONTH(A515)</f>
        <v>5</v>
      </c>
      <c r="C515">
        <v>180</v>
      </c>
      <c r="D515" s="2">
        <f t="shared" si="24"/>
        <v>0</v>
      </c>
      <c r="E515" s="2">
        <f t="shared" si="25"/>
        <v>0</v>
      </c>
      <c r="F515" s="2" cm="1">
        <f t="array" ref="F515">IFERROR(AVERAGE(_xlfn._xlws.FILTER(data[test],(TEXT(data[Date],"AAAA-MM")=TEXT(data[[#This Row],[Date]],"AAAA-MM"))*(data[test]&lt;&gt;0))),0)</f>
        <v>2.3333333333333335</v>
      </c>
    </row>
    <row r="516" spans="1:6" x14ac:dyDescent="0.35">
      <c r="A516" s="1">
        <v>45441</v>
      </c>
      <c r="B516">
        <f t="shared" si="26"/>
        <v>5</v>
      </c>
      <c r="C516">
        <v>-68</v>
      </c>
      <c r="D516" s="2">
        <f t="shared" si="24"/>
        <v>0</v>
      </c>
      <c r="E516" s="2">
        <f t="shared" si="25"/>
        <v>0</v>
      </c>
      <c r="F516" s="2" cm="1">
        <f t="array" ref="F516">IFERROR(AVERAGE(_xlfn._xlws.FILTER(data[test],(TEXT(data[Date],"AAAA-MM")=TEXT(data[[#This Row],[Date]],"AAAA-MM"))*(data[test]&lt;&gt;0))),0)</f>
        <v>2.3333333333333335</v>
      </c>
    </row>
    <row r="517" spans="1:6" x14ac:dyDescent="0.35">
      <c r="A517" s="1">
        <v>45442</v>
      </c>
      <c r="B517">
        <f t="shared" si="26"/>
        <v>5</v>
      </c>
      <c r="C517">
        <v>376</v>
      </c>
      <c r="D517" s="2">
        <f t="shared" si="24"/>
        <v>0</v>
      </c>
      <c r="E517" s="2">
        <f t="shared" si="25"/>
        <v>0</v>
      </c>
      <c r="F517" s="2" cm="1">
        <f t="array" ref="F517">IFERROR(AVERAGE(_xlfn._xlws.FILTER(data[test],(TEXT(data[Date],"AAAA-MM")=TEXT(data[[#This Row],[Date]],"AAAA-MM"))*(data[test]&lt;&gt;0))),0)</f>
        <v>2.3333333333333335</v>
      </c>
    </row>
    <row r="518" spans="1:6" x14ac:dyDescent="0.35">
      <c r="A518" s="1">
        <v>45443</v>
      </c>
      <c r="B518">
        <f t="shared" si="26"/>
        <v>5</v>
      </c>
      <c r="C518">
        <v>287</v>
      </c>
      <c r="D518" s="2">
        <f t="shared" si="24"/>
        <v>0</v>
      </c>
      <c r="E518" s="2">
        <f t="shared" si="25"/>
        <v>0</v>
      </c>
      <c r="F518" s="2" cm="1">
        <f t="array" ref="F518">IFERROR(AVERAGE(_xlfn._xlws.FILTER(data[test],(TEXT(data[Date],"AAAA-MM")=TEXT(data[[#This Row],[Date]],"AAAA-MM"))*(data[test]&lt;&gt;0))),0)</f>
        <v>2.3333333333333335</v>
      </c>
    </row>
    <row r="519" spans="1:6" x14ac:dyDescent="0.35">
      <c r="A519" s="1">
        <v>45444</v>
      </c>
      <c r="B519">
        <f t="shared" si="26"/>
        <v>6</v>
      </c>
      <c r="C519">
        <v>-102</v>
      </c>
      <c r="D519" s="2">
        <f t="shared" si="24"/>
        <v>1</v>
      </c>
      <c r="E519" s="2">
        <f t="shared" si="25"/>
        <v>0</v>
      </c>
      <c r="F519" s="2" cm="1">
        <f t="array" ref="F519">IFERROR(AVERAGE(_xlfn._xlws.FILTER(data[test],(TEXT(data[Date],"AAAA-MM")=TEXT(data[[#This Row],[Date]],"AAAA-MM"))*(data[test]&lt;&gt;0))),0)</f>
        <v>2.3333333333333335</v>
      </c>
    </row>
    <row r="520" spans="1:6" x14ac:dyDescent="0.35">
      <c r="A520" s="1">
        <v>45445</v>
      </c>
      <c r="B520">
        <f t="shared" si="26"/>
        <v>6</v>
      </c>
      <c r="C520">
        <v>-113</v>
      </c>
      <c r="D520" s="2">
        <f t="shared" si="24"/>
        <v>2</v>
      </c>
      <c r="E520" s="2">
        <f t="shared" si="25"/>
        <v>0</v>
      </c>
      <c r="F520" s="2" cm="1">
        <f t="array" ref="F520">IFERROR(AVERAGE(_xlfn._xlws.FILTER(data[test],(TEXT(data[Date],"AAAA-MM")=TEXT(data[[#This Row],[Date]],"AAAA-MM"))*(data[test]&lt;&gt;0))),0)</f>
        <v>2.3333333333333335</v>
      </c>
    </row>
    <row r="521" spans="1:6" x14ac:dyDescent="0.35">
      <c r="A521" s="1">
        <v>45446</v>
      </c>
      <c r="B521">
        <f t="shared" si="26"/>
        <v>6</v>
      </c>
      <c r="C521">
        <v>-63</v>
      </c>
      <c r="D521" s="2">
        <f t="shared" si="24"/>
        <v>3</v>
      </c>
      <c r="E521" s="2">
        <f t="shared" si="25"/>
        <v>3</v>
      </c>
      <c r="F521" s="2" cm="1">
        <f t="array" ref="F521">IFERROR(AVERAGE(_xlfn._xlws.FILTER(data[test],(TEXT(data[Date],"AAAA-MM")=TEXT(data[[#This Row],[Date]],"AAAA-MM"))*(data[test]&lt;&gt;0))),0)</f>
        <v>2.3333333333333335</v>
      </c>
    </row>
    <row r="522" spans="1:6" x14ac:dyDescent="0.35">
      <c r="A522" s="1">
        <v>45447</v>
      </c>
      <c r="B522">
        <f t="shared" si="26"/>
        <v>6</v>
      </c>
      <c r="C522">
        <v>310</v>
      </c>
      <c r="D522" s="2">
        <f t="shared" si="24"/>
        <v>0</v>
      </c>
      <c r="E522" s="2">
        <f t="shared" si="25"/>
        <v>0</v>
      </c>
      <c r="F522" s="2" cm="1">
        <f t="array" ref="F522">IFERROR(AVERAGE(_xlfn._xlws.FILTER(data[test],(TEXT(data[Date],"AAAA-MM")=TEXT(data[[#This Row],[Date]],"AAAA-MM"))*(data[test]&lt;&gt;0))),0)</f>
        <v>2.3333333333333335</v>
      </c>
    </row>
    <row r="523" spans="1:6" x14ac:dyDescent="0.35">
      <c r="A523" s="1">
        <v>45448</v>
      </c>
      <c r="B523">
        <f t="shared" si="26"/>
        <v>6</v>
      </c>
      <c r="C523">
        <v>-52</v>
      </c>
      <c r="D523" s="2">
        <f t="shared" si="24"/>
        <v>1</v>
      </c>
      <c r="E523" s="2">
        <f t="shared" si="25"/>
        <v>0</v>
      </c>
      <c r="F523" s="2" cm="1">
        <f t="array" ref="F523">IFERROR(AVERAGE(_xlfn._xlws.FILTER(data[test],(TEXT(data[Date],"AAAA-MM")=TEXT(data[[#This Row],[Date]],"AAAA-MM"))*(data[test]&lt;&gt;0))),0)</f>
        <v>2.3333333333333335</v>
      </c>
    </row>
    <row r="524" spans="1:6" x14ac:dyDescent="0.35">
      <c r="A524" s="1">
        <v>45449</v>
      </c>
      <c r="B524">
        <f t="shared" si="26"/>
        <v>6</v>
      </c>
      <c r="C524">
        <v>-178</v>
      </c>
      <c r="D524" s="2">
        <f t="shared" si="24"/>
        <v>2</v>
      </c>
      <c r="E524" s="2">
        <f t="shared" si="25"/>
        <v>2</v>
      </c>
      <c r="F524" s="2" cm="1">
        <f t="array" ref="F524">IFERROR(AVERAGE(_xlfn._xlws.FILTER(data[test],(TEXT(data[Date],"AAAA-MM")=TEXT(data[[#This Row],[Date]],"AAAA-MM"))*(data[test]&lt;&gt;0))),0)</f>
        <v>2.3333333333333335</v>
      </c>
    </row>
    <row r="525" spans="1:6" x14ac:dyDescent="0.35">
      <c r="A525" s="1">
        <v>45450</v>
      </c>
      <c r="B525">
        <f t="shared" si="26"/>
        <v>6</v>
      </c>
      <c r="C525">
        <v>198</v>
      </c>
      <c r="D525" s="2">
        <f t="shared" si="24"/>
        <v>0</v>
      </c>
      <c r="E525" s="2">
        <f t="shared" si="25"/>
        <v>0</v>
      </c>
      <c r="F525" s="2" cm="1">
        <f t="array" ref="F525">IFERROR(AVERAGE(_xlfn._xlws.FILTER(data[test],(TEXT(data[Date],"AAAA-MM")=TEXT(data[[#This Row],[Date]],"AAAA-MM"))*(data[test]&lt;&gt;0))),0)</f>
        <v>2.3333333333333335</v>
      </c>
    </row>
    <row r="526" spans="1:6" x14ac:dyDescent="0.35">
      <c r="A526" s="1">
        <v>45451</v>
      </c>
      <c r="B526">
        <f t="shared" si="26"/>
        <v>6</v>
      </c>
      <c r="C526">
        <v>77</v>
      </c>
      <c r="D526" s="2">
        <f t="shared" si="24"/>
        <v>0</v>
      </c>
      <c r="E526" s="2">
        <f t="shared" si="25"/>
        <v>0</v>
      </c>
      <c r="F526" s="2" cm="1">
        <f t="array" ref="F526">IFERROR(AVERAGE(_xlfn._xlws.FILTER(data[test],(TEXT(data[Date],"AAAA-MM")=TEXT(data[[#This Row],[Date]],"AAAA-MM"))*(data[test]&lt;&gt;0))),0)</f>
        <v>2.3333333333333335</v>
      </c>
    </row>
    <row r="527" spans="1:6" x14ac:dyDescent="0.35">
      <c r="A527" s="1">
        <v>45452</v>
      </c>
      <c r="B527">
        <f t="shared" si="26"/>
        <v>6</v>
      </c>
      <c r="C527">
        <v>163</v>
      </c>
      <c r="D527" s="2">
        <f t="shared" si="24"/>
        <v>0</v>
      </c>
      <c r="E527" s="2">
        <f t="shared" si="25"/>
        <v>0</v>
      </c>
      <c r="F527" s="2" cm="1">
        <f t="array" ref="F527">IFERROR(AVERAGE(_xlfn._xlws.FILTER(data[test],(TEXT(data[Date],"AAAA-MM")=TEXT(data[[#This Row],[Date]],"AAAA-MM"))*(data[test]&lt;&gt;0))),0)</f>
        <v>2.3333333333333335</v>
      </c>
    </row>
    <row r="528" spans="1:6" x14ac:dyDescent="0.35">
      <c r="A528" s="1">
        <v>45453</v>
      </c>
      <c r="B528">
        <f t="shared" si="26"/>
        <v>6</v>
      </c>
      <c r="C528">
        <v>49</v>
      </c>
      <c r="D528" s="2">
        <f t="shared" si="24"/>
        <v>0</v>
      </c>
      <c r="E528" s="2">
        <f t="shared" si="25"/>
        <v>0</v>
      </c>
      <c r="F528" s="2" cm="1">
        <f t="array" ref="F528">IFERROR(AVERAGE(_xlfn._xlws.FILTER(data[test],(TEXT(data[Date],"AAAA-MM")=TEXT(data[[#This Row],[Date]],"AAAA-MM"))*(data[test]&lt;&gt;0))),0)</f>
        <v>2.3333333333333335</v>
      </c>
    </row>
    <row r="529" spans="1:6" x14ac:dyDescent="0.35">
      <c r="A529" s="1">
        <v>45454</v>
      </c>
      <c r="B529">
        <f t="shared" si="26"/>
        <v>6</v>
      </c>
      <c r="C529">
        <v>324</v>
      </c>
      <c r="D529" s="2">
        <f t="shared" si="24"/>
        <v>0</v>
      </c>
      <c r="E529" s="2">
        <f t="shared" si="25"/>
        <v>0</v>
      </c>
      <c r="F529" s="2" cm="1">
        <f t="array" ref="F529">IFERROR(AVERAGE(_xlfn._xlws.FILTER(data[test],(TEXT(data[Date],"AAAA-MM")=TEXT(data[[#This Row],[Date]],"AAAA-MM"))*(data[test]&lt;&gt;0))),0)</f>
        <v>2.3333333333333335</v>
      </c>
    </row>
    <row r="530" spans="1:6" x14ac:dyDescent="0.35">
      <c r="A530" s="1">
        <v>45455</v>
      </c>
      <c r="B530">
        <f t="shared" si="26"/>
        <v>6</v>
      </c>
      <c r="C530">
        <v>236</v>
      </c>
      <c r="D530" s="2">
        <f t="shared" si="24"/>
        <v>0</v>
      </c>
      <c r="E530" s="2">
        <f t="shared" si="25"/>
        <v>0</v>
      </c>
      <c r="F530" s="2" cm="1">
        <f t="array" ref="F530">IFERROR(AVERAGE(_xlfn._xlws.FILTER(data[test],(TEXT(data[Date],"AAAA-MM")=TEXT(data[[#This Row],[Date]],"AAAA-MM"))*(data[test]&lt;&gt;0))),0)</f>
        <v>2.3333333333333335</v>
      </c>
    </row>
    <row r="531" spans="1:6" x14ac:dyDescent="0.35">
      <c r="A531" s="1">
        <v>45456</v>
      </c>
      <c r="B531">
        <f t="shared" si="26"/>
        <v>6</v>
      </c>
      <c r="C531">
        <v>262</v>
      </c>
      <c r="D531" s="2">
        <f t="shared" si="24"/>
        <v>0</v>
      </c>
      <c r="E531" s="2">
        <f t="shared" si="25"/>
        <v>0</v>
      </c>
      <c r="F531" s="2" cm="1">
        <f t="array" ref="F531">IFERROR(AVERAGE(_xlfn._xlws.FILTER(data[test],(TEXT(data[Date],"AAAA-MM")=TEXT(data[[#This Row],[Date]],"AAAA-MM"))*(data[test]&lt;&gt;0))),0)</f>
        <v>2.3333333333333335</v>
      </c>
    </row>
    <row r="532" spans="1:6" x14ac:dyDescent="0.35">
      <c r="A532" s="1">
        <v>45457</v>
      </c>
      <c r="B532">
        <f t="shared" si="26"/>
        <v>6</v>
      </c>
      <c r="C532">
        <v>340</v>
      </c>
      <c r="D532" s="2">
        <f t="shared" si="24"/>
        <v>0</v>
      </c>
      <c r="E532" s="2">
        <f t="shared" si="25"/>
        <v>0</v>
      </c>
      <c r="F532" s="2" cm="1">
        <f t="array" ref="F532">IFERROR(AVERAGE(_xlfn._xlws.FILTER(data[test],(TEXT(data[Date],"AAAA-MM")=TEXT(data[[#This Row],[Date]],"AAAA-MM"))*(data[test]&lt;&gt;0))),0)</f>
        <v>2.3333333333333335</v>
      </c>
    </row>
    <row r="533" spans="1:6" x14ac:dyDescent="0.35">
      <c r="A533" s="1">
        <v>45458</v>
      </c>
      <c r="B533">
        <f t="shared" si="26"/>
        <v>6</v>
      </c>
      <c r="C533">
        <v>441</v>
      </c>
      <c r="D533" s="2">
        <f t="shared" si="24"/>
        <v>0</v>
      </c>
      <c r="E533" s="2">
        <f t="shared" si="25"/>
        <v>0</v>
      </c>
      <c r="F533" s="2" cm="1">
        <f t="array" ref="F533">IFERROR(AVERAGE(_xlfn._xlws.FILTER(data[test],(TEXT(data[Date],"AAAA-MM")=TEXT(data[[#This Row],[Date]],"AAAA-MM"))*(data[test]&lt;&gt;0))),0)</f>
        <v>2.3333333333333335</v>
      </c>
    </row>
    <row r="534" spans="1:6" x14ac:dyDescent="0.35">
      <c r="A534" s="1">
        <v>45459</v>
      </c>
      <c r="B534">
        <f t="shared" si="26"/>
        <v>6</v>
      </c>
      <c r="C534">
        <v>219</v>
      </c>
      <c r="D534" s="2">
        <f t="shared" si="24"/>
        <v>0</v>
      </c>
      <c r="E534" s="2">
        <f t="shared" si="25"/>
        <v>0</v>
      </c>
      <c r="F534" s="2" cm="1">
        <f t="array" ref="F534">IFERROR(AVERAGE(_xlfn._xlws.FILTER(data[test],(TEXT(data[Date],"AAAA-MM")=TEXT(data[[#This Row],[Date]],"AAAA-MM"))*(data[test]&lt;&gt;0))),0)</f>
        <v>2.3333333333333335</v>
      </c>
    </row>
    <row r="535" spans="1:6" x14ac:dyDescent="0.35">
      <c r="A535" s="1">
        <v>45460</v>
      </c>
      <c r="B535">
        <f t="shared" si="26"/>
        <v>6</v>
      </c>
      <c r="C535">
        <v>277</v>
      </c>
      <c r="D535" s="2">
        <f t="shared" si="24"/>
        <v>0</v>
      </c>
      <c r="E535" s="2">
        <f t="shared" si="25"/>
        <v>0</v>
      </c>
      <c r="F535" s="2" cm="1">
        <f t="array" ref="F535">IFERROR(AVERAGE(_xlfn._xlws.FILTER(data[test],(TEXT(data[Date],"AAAA-MM")=TEXT(data[[#This Row],[Date]],"AAAA-MM"))*(data[test]&lt;&gt;0))),0)</f>
        <v>2.3333333333333335</v>
      </c>
    </row>
    <row r="536" spans="1:6" x14ac:dyDescent="0.35">
      <c r="A536" s="1">
        <v>45461</v>
      </c>
      <c r="B536">
        <f t="shared" si="26"/>
        <v>6</v>
      </c>
      <c r="C536">
        <v>301</v>
      </c>
      <c r="D536" s="2">
        <f t="shared" si="24"/>
        <v>0</v>
      </c>
      <c r="E536" s="2">
        <f t="shared" si="25"/>
        <v>0</v>
      </c>
      <c r="F536" s="2" cm="1">
        <f t="array" ref="F536">IFERROR(AVERAGE(_xlfn._xlws.FILTER(data[test],(TEXT(data[Date],"AAAA-MM")=TEXT(data[[#This Row],[Date]],"AAAA-MM"))*(data[test]&lt;&gt;0))),0)</f>
        <v>2.3333333333333335</v>
      </c>
    </row>
    <row r="537" spans="1:6" x14ac:dyDescent="0.35">
      <c r="A537" s="1">
        <v>45462</v>
      </c>
      <c r="B537">
        <f t="shared" si="26"/>
        <v>6</v>
      </c>
      <c r="C537">
        <v>207</v>
      </c>
      <c r="D537" s="2">
        <f t="shared" si="24"/>
        <v>0</v>
      </c>
      <c r="E537" s="2">
        <f t="shared" si="25"/>
        <v>0</v>
      </c>
      <c r="F537" s="2" cm="1">
        <f t="array" ref="F537">IFERROR(AVERAGE(_xlfn._xlws.FILTER(data[test],(TEXT(data[Date],"AAAA-MM")=TEXT(data[[#This Row],[Date]],"AAAA-MM"))*(data[test]&lt;&gt;0))),0)</f>
        <v>2.3333333333333335</v>
      </c>
    </row>
    <row r="538" spans="1:6" x14ac:dyDescent="0.35">
      <c r="A538" s="1">
        <v>45463</v>
      </c>
      <c r="B538">
        <f t="shared" si="26"/>
        <v>6</v>
      </c>
      <c r="C538">
        <v>-49</v>
      </c>
      <c r="D538" s="2">
        <f t="shared" si="24"/>
        <v>0</v>
      </c>
      <c r="E538" s="2">
        <f t="shared" si="25"/>
        <v>0</v>
      </c>
      <c r="F538" s="2" cm="1">
        <f t="array" ref="F538">IFERROR(AVERAGE(_xlfn._xlws.FILTER(data[test],(TEXT(data[Date],"AAAA-MM")=TEXT(data[[#This Row],[Date]],"AAAA-MM"))*(data[test]&lt;&gt;0))),0)</f>
        <v>2.3333333333333335</v>
      </c>
    </row>
    <row r="539" spans="1:6" x14ac:dyDescent="0.35">
      <c r="A539" s="1">
        <v>45464</v>
      </c>
      <c r="B539">
        <f t="shared" si="26"/>
        <v>6</v>
      </c>
      <c r="C539">
        <v>304</v>
      </c>
      <c r="D539" s="2">
        <f t="shared" si="24"/>
        <v>0</v>
      </c>
      <c r="E539" s="2">
        <f t="shared" si="25"/>
        <v>0</v>
      </c>
      <c r="F539" s="2" cm="1">
        <f t="array" ref="F539">IFERROR(AVERAGE(_xlfn._xlws.FILTER(data[test],(TEXT(data[Date],"AAAA-MM")=TEXT(data[[#This Row],[Date]],"AAAA-MM"))*(data[test]&lt;&gt;0))),0)</f>
        <v>2.3333333333333335</v>
      </c>
    </row>
    <row r="540" spans="1:6" x14ac:dyDescent="0.35">
      <c r="A540" s="1">
        <v>45465</v>
      </c>
      <c r="B540">
        <f t="shared" si="26"/>
        <v>6</v>
      </c>
      <c r="C540">
        <v>494</v>
      </c>
      <c r="D540" s="2">
        <f t="shared" si="24"/>
        <v>0</v>
      </c>
      <c r="E540" s="2">
        <f t="shared" si="25"/>
        <v>0</v>
      </c>
      <c r="F540" s="2" cm="1">
        <f t="array" ref="F540">IFERROR(AVERAGE(_xlfn._xlws.FILTER(data[test],(TEXT(data[Date],"AAAA-MM")=TEXT(data[[#This Row],[Date]],"AAAA-MM"))*(data[test]&lt;&gt;0))),0)</f>
        <v>2.3333333333333335</v>
      </c>
    </row>
    <row r="541" spans="1:6" x14ac:dyDescent="0.35">
      <c r="A541" s="1">
        <v>45466</v>
      </c>
      <c r="B541">
        <f t="shared" si="26"/>
        <v>6</v>
      </c>
      <c r="C541">
        <v>338</v>
      </c>
      <c r="D541" s="2">
        <f t="shared" si="24"/>
        <v>0</v>
      </c>
      <c r="E541" s="2">
        <f t="shared" si="25"/>
        <v>0</v>
      </c>
      <c r="F541" s="2" cm="1">
        <f t="array" ref="F541">IFERROR(AVERAGE(_xlfn._xlws.FILTER(data[test],(TEXT(data[Date],"AAAA-MM")=TEXT(data[[#This Row],[Date]],"AAAA-MM"))*(data[test]&lt;&gt;0))),0)</f>
        <v>2.3333333333333335</v>
      </c>
    </row>
    <row r="542" spans="1:6" x14ac:dyDescent="0.35">
      <c r="A542" s="1">
        <v>45467</v>
      </c>
      <c r="B542">
        <f t="shared" si="26"/>
        <v>6</v>
      </c>
      <c r="C542">
        <v>148</v>
      </c>
      <c r="D542" s="2">
        <f t="shared" si="24"/>
        <v>0</v>
      </c>
      <c r="E542" s="2">
        <f t="shared" si="25"/>
        <v>0</v>
      </c>
      <c r="F542" s="2" cm="1">
        <f t="array" ref="F542">IFERROR(AVERAGE(_xlfn._xlws.FILTER(data[test],(TEXT(data[Date],"AAAA-MM")=TEXT(data[[#This Row],[Date]],"AAAA-MM"))*(data[test]&lt;&gt;0))),0)</f>
        <v>2.3333333333333335</v>
      </c>
    </row>
    <row r="543" spans="1:6" x14ac:dyDescent="0.35">
      <c r="A543" s="1">
        <v>45468</v>
      </c>
      <c r="B543">
        <f t="shared" si="26"/>
        <v>6</v>
      </c>
      <c r="C543">
        <v>433</v>
      </c>
      <c r="D543" s="2">
        <f t="shared" si="24"/>
        <v>0</v>
      </c>
      <c r="E543" s="2">
        <f t="shared" si="25"/>
        <v>0</v>
      </c>
      <c r="F543" s="2" cm="1">
        <f t="array" ref="F543">IFERROR(AVERAGE(_xlfn._xlws.FILTER(data[test],(TEXT(data[Date],"AAAA-MM")=TEXT(data[[#This Row],[Date]],"AAAA-MM"))*(data[test]&lt;&gt;0))),0)</f>
        <v>2.3333333333333335</v>
      </c>
    </row>
    <row r="544" spans="1:6" x14ac:dyDescent="0.35">
      <c r="A544" s="1">
        <v>45469</v>
      </c>
      <c r="B544">
        <f t="shared" si="26"/>
        <v>6</v>
      </c>
      <c r="C544">
        <v>-1</v>
      </c>
      <c r="D544" s="2">
        <f t="shared" si="24"/>
        <v>0</v>
      </c>
      <c r="E544" s="2">
        <f t="shared" si="25"/>
        <v>0</v>
      </c>
      <c r="F544" s="2" cm="1">
        <f t="array" ref="F544">IFERROR(AVERAGE(_xlfn._xlws.FILTER(data[test],(TEXT(data[Date],"AAAA-MM")=TEXT(data[[#This Row],[Date]],"AAAA-MM"))*(data[test]&lt;&gt;0))),0)</f>
        <v>2.3333333333333335</v>
      </c>
    </row>
    <row r="545" spans="1:6" x14ac:dyDescent="0.35">
      <c r="A545" s="1">
        <v>45470</v>
      </c>
      <c r="B545">
        <f t="shared" si="26"/>
        <v>6</v>
      </c>
      <c r="C545">
        <v>74</v>
      </c>
      <c r="D545" s="2">
        <f t="shared" si="24"/>
        <v>0</v>
      </c>
      <c r="E545" s="2">
        <f t="shared" si="25"/>
        <v>0</v>
      </c>
      <c r="F545" s="2" cm="1">
        <f t="array" ref="F545">IFERROR(AVERAGE(_xlfn._xlws.FILTER(data[test],(TEXT(data[Date],"AAAA-MM")=TEXT(data[[#This Row],[Date]],"AAAA-MM"))*(data[test]&lt;&gt;0))),0)</f>
        <v>2.3333333333333335</v>
      </c>
    </row>
    <row r="546" spans="1:6" x14ac:dyDescent="0.35">
      <c r="A546" s="1">
        <v>45471</v>
      </c>
      <c r="B546">
        <f t="shared" si="26"/>
        <v>6</v>
      </c>
      <c r="C546">
        <v>209</v>
      </c>
      <c r="D546" s="2">
        <f t="shared" si="24"/>
        <v>0</v>
      </c>
      <c r="E546" s="2">
        <f t="shared" si="25"/>
        <v>0</v>
      </c>
      <c r="F546" s="2" cm="1">
        <f t="array" ref="F546">IFERROR(AVERAGE(_xlfn._xlws.FILTER(data[test],(TEXT(data[Date],"AAAA-MM")=TEXT(data[[#This Row],[Date]],"AAAA-MM"))*(data[test]&lt;&gt;0))),0)</f>
        <v>2.3333333333333335</v>
      </c>
    </row>
    <row r="547" spans="1:6" x14ac:dyDescent="0.35">
      <c r="A547" s="1">
        <v>45472</v>
      </c>
      <c r="B547">
        <f t="shared" si="26"/>
        <v>6</v>
      </c>
      <c r="C547">
        <v>-112</v>
      </c>
      <c r="D547" s="2">
        <f t="shared" si="24"/>
        <v>1</v>
      </c>
      <c r="E547" s="2">
        <f t="shared" si="25"/>
        <v>0</v>
      </c>
      <c r="F547" s="2" cm="1">
        <f t="array" ref="F547">IFERROR(AVERAGE(_xlfn._xlws.FILTER(data[test],(TEXT(data[Date],"AAAA-MM")=TEXT(data[[#This Row],[Date]],"AAAA-MM"))*(data[test]&lt;&gt;0))),0)</f>
        <v>2.3333333333333335</v>
      </c>
    </row>
    <row r="548" spans="1:6" x14ac:dyDescent="0.35">
      <c r="A548" s="1">
        <v>45473</v>
      </c>
      <c r="B548">
        <f t="shared" si="26"/>
        <v>6</v>
      </c>
      <c r="C548">
        <v>-111</v>
      </c>
      <c r="D548" s="2">
        <f t="shared" si="24"/>
        <v>2</v>
      </c>
      <c r="E548" s="2">
        <f t="shared" si="25"/>
        <v>2</v>
      </c>
      <c r="F548" s="2" cm="1">
        <f t="array" ref="F548">IFERROR(AVERAGE(_xlfn._xlws.FILTER(data[test],(TEXT(data[Date],"AAAA-MM")=TEXT(data[[#This Row],[Date]],"AAAA-MM"))*(data[test]&lt;&gt;0))),0)</f>
        <v>2.3333333333333335</v>
      </c>
    </row>
    <row r="549" spans="1:6" x14ac:dyDescent="0.35">
      <c r="A549" s="1">
        <v>45474</v>
      </c>
      <c r="B549">
        <f t="shared" si="26"/>
        <v>7</v>
      </c>
      <c r="C549">
        <v>399</v>
      </c>
      <c r="D549" s="2">
        <f t="shared" si="24"/>
        <v>0</v>
      </c>
      <c r="E549" s="2">
        <f t="shared" si="25"/>
        <v>0</v>
      </c>
      <c r="F549" s="2" cm="1">
        <f t="array" ref="F549">IFERROR(AVERAGE(_xlfn._xlws.FILTER(data[test],(TEXT(data[Date],"AAAA-MM")=TEXT(data[[#This Row],[Date]],"AAAA-MM"))*(data[test]&lt;&gt;0))),0)</f>
        <v>2.5</v>
      </c>
    </row>
    <row r="550" spans="1:6" x14ac:dyDescent="0.35">
      <c r="A550" s="1">
        <v>45475</v>
      </c>
      <c r="B550">
        <f t="shared" si="26"/>
        <v>7</v>
      </c>
      <c r="C550">
        <v>213</v>
      </c>
      <c r="D550" s="2">
        <f t="shared" si="24"/>
        <v>0</v>
      </c>
      <c r="E550" s="2">
        <f t="shared" si="25"/>
        <v>0</v>
      </c>
      <c r="F550" s="2" cm="1">
        <f t="array" ref="F550">IFERROR(AVERAGE(_xlfn._xlws.FILTER(data[test],(TEXT(data[Date],"AAAA-MM")=TEXT(data[[#This Row],[Date]],"AAAA-MM"))*(data[test]&lt;&gt;0))),0)</f>
        <v>2.5</v>
      </c>
    </row>
    <row r="551" spans="1:6" x14ac:dyDescent="0.35">
      <c r="A551" s="1">
        <v>45476</v>
      </c>
      <c r="B551">
        <f t="shared" si="26"/>
        <v>7</v>
      </c>
      <c r="C551">
        <v>37</v>
      </c>
      <c r="D551" s="2">
        <f t="shared" si="24"/>
        <v>0</v>
      </c>
      <c r="E551" s="2">
        <f t="shared" si="25"/>
        <v>0</v>
      </c>
      <c r="F551" s="2" cm="1">
        <f t="array" ref="F551">IFERROR(AVERAGE(_xlfn._xlws.FILTER(data[test],(TEXT(data[Date],"AAAA-MM")=TEXT(data[[#This Row],[Date]],"AAAA-MM"))*(data[test]&lt;&gt;0))),0)</f>
        <v>2.5</v>
      </c>
    </row>
    <row r="552" spans="1:6" x14ac:dyDescent="0.35">
      <c r="A552" s="1">
        <v>45477</v>
      </c>
      <c r="B552">
        <f t="shared" si="26"/>
        <v>7</v>
      </c>
      <c r="C552">
        <v>301</v>
      </c>
      <c r="D552" s="2">
        <f t="shared" si="24"/>
        <v>0</v>
      </c>
      <c r="E552" s="2">
        <f t="shared" si="25"/>
        <v>0</v>
      </c>
      <c r="F552" s="2" cm="1">
        <f t="array" ref="F552">IFERROR(AVERAGE(_xlfn._xlws.FILTER(data[test],(TEXT(data[Date],"AAAA-MM")=TEXT(data[[#This Row],[Date]],"AAAA-MM"))*(data[test]&lt;&gt;0))),0)</f>
        <v>2.5</v>
      </c>
    </row>
    <row r="553" spans="1:6" x14ac:dyDescent="0.35">
      <c r="A553" s="1">
        <v>45478</v>
      </c>
      <c r="B553">
        <f t="shared" si="26"/>
        <v>7</v>
      </c>
      <c r="C553">
        <v>319</v>
      </c>
      <c r="D553" s="2">
        <f t="shared" si="24"/>
        <v>0</v>
      </c>
      <c r="E553" s="2">
        <f t="shared" si="25"/>
        <v>0</v>
      </c>
      <c r="F553" s="2" cm="1">
        <f t="array" ref="F553">IFERROR(AVERAGE(_xlfn._xlws.FILTER(data[test],(TEXT(data[Date],"AAAA-MM")=TEXT(data[[#This Row],[Date]],"AAAA-MM"))*(data[test]&lt;&gt;0))),0)</f>
        <v>2.5</v>
      </c>
    </row>
    <row r="554" spans="1:6" x14ac:dyDescent="0.35">
      <c r="A554" s="1">
        <v>45479</v>
      </c>
      <c r="B554">
        <f t="shared" si="26"/>
        <v>7</v>
      </c>
      <c r="C554">
        <v>-18</v>
      </c>
      <c r="D554" s="2">
        <f t="shared" si="24"/>
        <v>0</v>
      </c>
      <c r="E554" s="2">
        <f t="shared" si="25"/>
        <v>0</v>
      </c>
      <c r="F554" s="2" cm="1">
        <f t="array" ref="F554">IFERROR(AVERAGE(_xlfn._xlws.FILTER(data[test],(TEXT(data[Date],"AAAA-MM")=TEXT(data[[#This Row],[Date]],"AAAA-MM"))*(data[test]&lt;&gt;0))),0)</f>
        <v>2.5</v>
      </c>
    </row>
    <row r="555" spans="1:6" x14ac:dyDescent="0.35">
      <c r="A555" s="1">
        <v>45480</v>
      </c>
      <c r="B555">
        <f t="shared" si="26"/>
        <v>7</v>
      </c>
      <c r="C555">
        <v>234</v>
      </c>
      <c r="D555" s="2">
        <f t="shared" si="24"/>
        <v>0</v>
      </c>
      <c r="E555" s="2">
        <f t="shared" si="25"/>
        <v>0</v>
      </c>
      <c r="F555" s="2" cm="1">
        <f t="array" ref="F555">IFERROR(AVERAGE(_xlfn._xlws.FILTER(data[test],(TEXT(data[Date],"AAAA-MM")=TEXT(data[[#This Row],[Date]],"AAAA-MM"))*(data[test]&lt;&gt;0))),0)</f>
        <v>2.5</v>
      </c>
    </row>
    <row r="556" spans="1:6" x14ac:dyDescent="0.35">
      <c r="A556" s="1">
        <v>45481</v>
      </c>
      <c r="B556">
        <f t="shared" si="26"/>
        <v>7</v>
      </c>
      <c r="C556">
        <v>103</v>
      </c>
      <c r="D556" s="2">
        <f t="shared" si="24"/>
        <v>0</v>
      </c>
      <c r="E556" s="2">
        <f t="shared" si="25"/>
        <v>0</v>
      </c>
      <c r="F556" s="2" cm="1">
        <f t="array" ref="F556">IFERROR(AVERAGE(_xlfn._xlws.FILTER(data[test],(TEXT(data[Date],"AAAA-MM")=TEXT(data[[#This Row],[Date]],"AAAA-MM"))*(data[test]&lt;&gt;0))),0)</f>
        <v>2.5</v>
      </c>
    </row>
    <row r="557" spans="1:6" x14ac:dyDescent="0.35">
      <c r="A557" s="1">
        <v>45482</v>
      </c>
      <c r="B557">
        <f t="shared" si="26"/>
        <v>7</v>
      </c>
      <c r="C557">
        <v>143</v>
      </c>
      <c r="D557" s="2">
        <f t="shared" si="24"/>
        <v>0</v>
      </c>
      <c r="E557" s="2">
        <f t="shared" si="25"/>
        <v>0</v>
      </c>
      <c r="F557" s="2" cm="1">
        <f t="array" ref="F557">IFERROR(AVERAGE(_xlfn._xlws.FILTER(data[test],(TEXT(data[Date],"AAAA-MM")=TEXT(data[[#This Row],[Date]],"AAAA-MM"))*(data[test]&lt;&gt;0))),0)</f>
        <v>2.5</v>
      </c>
    </row>
    <row r="558" spans="1:6" x14ac:dyDescent="0.35">
      <c r="A558" s="1">
        <v>45483</v>
      </c>
      <c r="B558">
        <f t="shared" si="26"/>
        <v>7</v>
      </c>
      <c r="C558">
        <v>4</v>
      </c>
      <c r="D558" s="2">
        <f t="shared" si="24"/>
        <v>0</v>
      </c>
      <c r="E558" s="2">
        <f t="shared" si="25"/>
        <v>0</v>
      </c>
      <c r="F558" s="2" cm="1">
        <f t="array" ref="F558">IFERROR(AVERAGE(_xlfn._xlws.FILTER(data[test],(TEXT(data[Date],"AAAA-MM")=TEXT(data[[#This Row],[Date]],"AAAA-MM"))*(data[test]&lt;&gt;0))),0)</f>
        <v>2.5</v>
      </c>
    </row>
    <row r="559" spans="1:6" x14ac:dyDescent="0.35">
      <c r="A559" s="1">
        <v>45484</v>
      </c>
      <c r="B559">
        <f t="shared" si="26"/>
        <v>7</v>
      </c>
      <c r="C559">
        <v>407</v>
      </c>
      <c r="D559" s="2">
        <f t="shared" si="24"/>
        <v>0</v>
      </c>
      <c r="E559" s="2">
        <f t="shared" si="25"/>
        <v>0</v>
      </c>
      <c r="F559" s="2" cm="1">
        <f t="array" ref="F559">IFERROR(AVERAGE(_xlfn._xlws.FILTER(data[test],(TEXT(data[Date],"AAAA-MM")=TEXT(data[[#This Row],[Date]],"AAAA-MM"))*(data[test]&lt;&gt;0))),0)</f>
        <v>2.5</v>
      </c>
    </row>
    <row r="560" spans="1:6" x14ac:dyDescent="0.35">
      <c r="A560" s="1">
        <v>45485</v>
      </c>
      <c r="B560">
        <f t="shared" si="26"/>
        <v>7</v>
      </c>
      <c r="C560">
        <v>364</v>
      </c>
      <c r="D560" s="2">
        <f t="shared" si="24"/>
        <v>0</v>
      </c>
      <c r="E560" s="2">
        <f t="shared" si="25"/>
        <v>0</v>
      </c>
      <c r="F560" s="2" cm="1">
        <f t="array" ref="F560">IFERROR(AVERAGE(_xlfn._xlws.FILTER(data[test],(TEXT(data[Date],"AAAA-MM")=TEXT(data[[#This Row],[Date]],"AAAA-MM"))*(data[test]&lt;&gt;0))),0)</f>
        <v>2.5</v>
      </c>
    </row>
    <row r="561" spans="1:6" x14ac:dyDescent="0.35">
      <c r="A561" s="1">
        <v>45486</v>
      </c>
      <c r="B561">
        <f t="shared" si="26"/>
        <v>7</v>
      </c>
      <c r="C561">
        <v>70</v>
      </c>
      <c r="D561" s="2">
        <f t="shared" si="24"/>
        <v>0</v>
      </c>
      <c r="E561" s="2">
        <f t="shared" si="25"/>
        <v>0</v>
      </c>
      <c r="F561" s="2" cm="1">
        <f t="array" ref="F561">IFERROR(AVERAGE(_xlfn._xlws.FILTER(data[test],(TEXT(data[Date],"AAAA-MM")=TEXT(data[[#This Row],[Date]],"AAAA-MM"))*(data[test]&lt;&gt;0))),0)</f>
        <v>2.5</v>
      </c>
    </row>
    <row r="562" spans="1:6" x14ac:dyDescent="0.35">
      <c r="A562" s="1">
        <v>45487</v>
      </c>
      <c r="B562">
        <f t="shared" si="26"/>
        <v>7</v>
      </c>
      <c r="C562">
        <v>370</v>
      </c>
      <c r="D562" s="2">
        <f t="shared" si="24"/>
        <v>0</v>
      </c>
      <c r="E562" s="2">
        <f t="shared" si="25"/>
        <v>0</v>
      </c>
      <c r="F562" s="2" cm="1">
        <f t="array" ref="F562">IFERROR(AVERAGE(_xlfn._xlws.FILTER(data[test],(TEXT(data[Date],"AAAA-MM")=TEXT(data[[#This Row],[Date]],"AAAA-MM"))*(data[test]&lt;&gt;0))),0)</f>
        <v>2.5</v>
      </c>
    </row>
    <row r="563" spans="1:6" x14ac:dyDescent="0.35">
      <c r="A563" s="1">
        <v>45488</v>
      </c>
      <c r="B563">
        <f t="shared" si="26"/>
        <v>7</v>
      </c>
      <c r="C563">
        <v>309</v>
      </c>
      <c r="D563" s="2">
        <f t="shared" si="24"/>
        <v>0</v>
      </c>
      <c r="E563" s="2">
        <f t="shared" si="25"/>
        <v>0</v>
      </c>
      <c r="F563" s="2" cm="1">
        <f t="array" ref="F563">IFERROR(AVERAGE(_xlfn._xlws.FILTER(data[test],(TEXT(data[Date],"AAAA-MM")=TEXT(data[[#This Row],[Date]],"AAAA-MM"))*(data[test]&lt;&gt;0))),0)</f>
        <v>2.5</v>
      </c>
    </row>
    <row r="564" spans="1:6" x14ac:dyDescent="0.35">
      <c r="A564" s="1">
        <v>45489</v>
      </c>
      <c r="B564">
        <f t="shared" si="26"/>
        <v>7</v>
      </c>
      <c r="C564">
        <v>391</v>
      </c>
      <c r="D564" s="2">
        <f t="shared" si="24"/>
        <v>0</v>
      </c>
      <c r="E564" s="2">
        <f t="shared" si="25"/>
        <v>0</v>
      </c>
      <c r="F564" s="2" cm="1">
        <f t="array" ref="F564">IFERROR(AVERAGE(_xlfn._xlws.FILTER(data[test],(TEXT(data[Date],"AAAA-MM")=TEXT(data[[#This Row],[Date]],"AAAA-MM"))*(data[test]&lt;&gt;0))),0)</f>
        <v>2.5</v>
      </c>
    </row>
    <row r="565" spans="1:6" x14ac:dyDescent="0.35">
      <c r="A565" s="1">
        <v>45490</v>
      </c>
      <c r="B565">
        <f t="shared" si="26"/>
        <v>7</v>
      </c>
      <c r="C565">
        <v>426</v>
      </c>
      <c r="D565" s="2">
        <f t="shared" si="24"/>
        <v>0</v>
      </c>
      <c r="E565" s="2">
        <f t="shared" si="25"/>
        <v>0</v>
      </c>
      <c r="F565" s="2" cm="1">
        <f t="array" ref="F565">IFERROR(AVERAGE(_xlfn._xlws.FILTER(data[test],(TEXT(data[Date],"AAAA-MM")=TEXT(data[[#This Row],[Date]],"AAAA-MM"))*(data[test]&lt;&gt;0))),0)</f>
        <v>2.5</v>
      </c>
    </row>
    <row r="566" spans="1:6" x14ac:dyDescent="0.35">
      <c r="A566" s="1">
        <v>45491</v>
      </c>
      <c r="B566">
        <f t="shared" si="26"/>
        <v>7</v>
      </c>
      <c r="C566">
        <v>429</v>
      </c>
      <c r="D566" s="2">
        <f t="shared" si="24"/>
        <v>0</v>
      </c>
      <c r="E566" s="2">
        <f t="shared" si="25"/>
        <v>0</v>
      </c>
      <c r="F566" s="2" cm="1">
        <f t="array" ref="F566">IFERROR(AVERAGE(_xlfn._xlws.FILTER(data[test],(TEXT(data[Date],"AAAA-MM")=TEXT(data[[#This Row],[Date]],"AAAA-MM"))*(data[test]&lt;&gt;0))),0)</f>
        <v>2.5</v>
      </c>
    </row>
    <row r="567" spans="1:6" x14ac:dyDescent="0.35">
      <c r="A567" s="1">
        <v>45492</v>
      </c>
      <c r="B567">
        <f t="shared" si="26"/>
        <v>7</v>
      </c>
      <c r="C567">
        <v>-87</v>
      </c>
      <c r="D567" s="2">
        <f t="shared" si="24"/>
        <v>1</v>
      </c>
      <c r="E567" s="2">
        <f t="shared" si="25"/>
        <v>0</v>
      </c>
      <c r="F567" s="2" cm="1">
        <f t="array" ref="F567">IFERROR(AVERAGE(_xlfn._xlws.FILTER(data[test],(TEXT(data[Date],"AAAA-MM")=TEXT(data[[#This Row],[Date]],"AAAA-MM"))*(data[test]&lt;&gt;0))),0)</f>
        <v>2.5</v>
      </c>
    </row>
    <row r="568" spans="1:6" x14ac:dyDescent="0.35">
      <c r="A568" s="1">
        <v>45493</v>
      </c>
      <c r="B568">
        <f t="shared" si="26"/>
        <v>7</v>
      </c>
      <c r="C568">
        <v>-148</v>
      </c>
      <c r="D568" s="2">
        <f t="shared" si="24"/>
        <v>2</v>
      </c>
      <c r="E568" s="2">
        <f t="shared" si="25"/>
        <v>0</v>
      </c>
      <c r="F568" s="2" cm="1">
        <f t="array" ref="F568">IFERROR(AVERAGE(_xlfn._xlws.FILTER(data[test],(TEXT(data[Date],"AAAA-MM")=TEXT(data[[#This Row],[Date]],"AAAA-MM"))*(data[test]&lt;&gt;0))),0)</f>
        <v>2.5</v>
      </c>
    </row>
    <row r="569" spans="1:6" x14ac:dyDescent="0.35">
      <c r="A569" s="1">
        <v>45494</v>
      </c>
      <c r="B569">
        <f t="shared" si="26"/>
        <v>7</v>
      </c>
      <c r="C569">
        <v>-5</v>
      </c>
      <c r="D569" s="2">
        <f t="shared" si="24"/>
        <v>3</v>
      </c>
      <c r="E569" s="2">
        <f t="shared" si="25"/>
        <v>3</v>
      </c>
      <c r="F569" s="2" cm="1">
        <f t="array" ref="F569">IFERROR(AVERAGE(_xlfn._xlws.FILTER(data[test],(TEXT(data[Date],"AAAA-MM")=TEXT(data[[#This Row],[Date]],"AAAA-MM"))*(data[test]&lt;&gt;0))),0)</f>
        <v>2.5</v>
      </c>
    </row>
    <row r="570" spans="1:6" x14ac:dyDescent="0.35">
      <c r="A570" s="1">
        <v>45495</v>
      </c>
      <c r="B570">
        <f t="shared" si="26"/>
        <v>7</v>
      </c>
      <c r="C570">
        <v>334</v>
      </c>
      <c r="D570" s="2">
        <f t="shared" si="24"/>
        <v>0</v>
      </c>
      <c r="E570" s="2">
        <f t="shared" si="25"/>
        <v>0</v>
      </c>
      <c r="F570" s="2" cm="1">
        <f t="array" ref="F570">IFERROR(AVERAGE(_xlfn._xlws.FILTER(data[test],(TEXT(data[Date],"AAAA-MM")=TEXT(data[[#This Row],[Date]],"AAAA-MM"))*(data[test]&lt;&gt;0))),0)</f>
        <v>2.5</v>
      </c>
    </row>
    <row r="571" spans="1:6" x14ac:dyDescent="0.35">
      <c r="A571" s="1">
        <v>45496</v>
      </c>
      <c r="B571">
        <f t="shared" si="26"/>
        <v>7</v>
      </c>
      <c r="C571">
        <v>101</v>
      </c>
      <c r="D571" s="2">
        <f t="shared" si="24"/>
        <v>0</v>
      </c>
      <c r="E571" s="2">
        <f t="shared" si="25"/>
        <v>0</v>
      </c>
      <c r="F571" s="2" cm="1">
        <f t="array" ref="F571">IFERROR(AVERAGE(_xlfn._xlws.FILTER(data[test],(TEXT(data[Date],"AAAA-MM")=TEXT(data[[#This Row],[Date]],"AAAA-MM"))*(data[test]&lt;&gt;0))),0)</f>
        <v>2.5</v>
      </c>
    </row>
    <row r="572" spans="1:6" x14ac:dyDescent="0.35">
      <c r="A572" s="1">
        <v>45497</v>
      </c>
      <c r="B572">
        <f t="shared" si="26"/>
        <v>7</v>
      </c>
      <c r="C572">
        <v>345</v>
      </c>
      <c r="D572" s="2">
        <f t="shared" si="24"/>
        <v>0</v>
      </c>
      <c r="E572" s="2">
        <f t="shared" si="25"/>
        <v>0</v>
      </c>
      <c r="F572" s="2" cm="1">
        <f t="array" ref="F572">IFERROR(AVERAGE(_xlfn._xlws.FILTER(data[test],(TEXT(data[Date],"AAAA-MM")=TEXT(data[[#This Row],[Date]],"AAAA-MM"))*(data[test]&lt;&gt;0))),0)</f>
        <v>2.5</v>
      </c>
    </row>
    <row r="573" spans="1:6" x14ac:dyDescent="0.35">
      <c r="A573" s="1">
        <v>45498</v>
      </c>
      <c r="B573">
        <f t="shared" si="26"/>
        <v>7</v>
      </c>
      <c r="C573">
        <v>-35</v>
      </c>
      <c r="D573" s="2">
        <f t="shared" si="24"/>
        <v>1</v>
      </c>
      <c r="E573" s="2">
        <f t="shared" si="25"/>
        <v>0</v>
      </c>
      <c r="F573" s="2" cm="1">
        <f t="array" ref="F573">IFERROR(AVERAGE(_xlfn._xlws.FILTER(data[test],(TEXT(data[Date],"AAAA-MM")=TEXT(data[[#This Row],[Date]],"AAAA-MM"))*(data[test]&lt;&gt;0))),0)</f>
        <v>2.5</v>
      </c>
    </row>
    <row r="574" spans="1:6" x14ac:dyDescent="0.35">
      <c r="A574" s="1">
        <v>45499</v>
      </c>
      <c r="B574">
        <f t="shared" si="26"/>
        <v>7</v>
      </c>
      <c r="C574">
        <v>-187</v>
      </c>
      <c r="D574" s="2">
        <f t="shared" si="24"/>
        <v>2</v>
      </c>
      <c r="E574" s="2">
        <f t="shared" si="25"/>
        <v>2</v>
      </c>
      <c r="F574" s="2" cm="1">
        <f t="array" ref="F574">IFERROR(AVERAGE(_xlfn._xlws.FILTER(data[test],(TEXT(data[Date],"AAAA-MM")=TEXT(data[[#This Row],[Date]],"AAAA-MM"))*(data[test]&lt;&gt;0))),0)</f>
        <v>2.5</v>
      </c>
    </row>
    <row r="575" spans="1:6" x14ac:dyDescent="0.35">
      <c r="A575" s="1">
        <v>45500</v>
      </c>
      <c r="B575">
        <f t="shared" si="26"/>
        <v>7</v>
      </c>
      <c r="C575">
        <v>488</v>
      </c>
      <c r="D575" s="2">
        <f t="shared" si="24"/>
        <v>0</v>
      </c>
      <c r="E575" s="2">
        <f t="shared" si="25"/>
        <v>0</v>
      </c>
      <c r="F575" s="2" cm="1">
        <f t="array" ref="F575">IFERROR(AVERAGE(_xlfn._xlws.FILTER(data[test],(TEXT(data[Date],"AAAA-MM")=TEXT(data[[#This Row],[Date]],"AAAA-MM"))*(data[test]&lt;&gt;0))),0)</f>
        <v>2.5</v>
      </c>
    </row>
    <row r="576" spans="1:6" x14ac:dyDescent="0.35">
      <c r="A576" s="1">
        <v>45501</v>
      </c>
      <c r="B576">
        <f t="shared" si="26"/>
        <v>7</v>
      </c>
      <c r="C576">
        <v>258</v>
      </c>
      <c r="D576" s="2">
        <f t="shared" si="24"/>
        <v>0</v>
      </c>
      <c r="E576" s="2">
        <f t="shared" si="25"/>
        <v>0</v>
      </c>
      <c r="F576" s="2" cm="1">
        <f t="array" ref="F576">IFERROR(AVERAGE(_xlfn._xlws.FILTER(data[test],(TEXT(data[Date],"AAAA-MM")=TEXT(data[[#This Row],[Date]],"AAAA-MM"))*(data[test]&lt;&gt;0))),0)</f>
        <v>2.5</v>
      </c>
    </row>
    <row r="577" spans="1:6" x14ac:dyDescent="0.35">
      <c r="A577" s="1">
        <v>45502</v>
      </c>
      <c r="B577">
        <f t="shared" si="26"/>
        <v>7</v>
      </c>
      <c r="C577">
        <v>77</v>
      </c>
      <c r="D577" s="2">
        <f t="shared" si="24"/>
        <v>0</v>
      </c>
      <c r="E577" s="2">
        <f t="shared" si="25"/>
        <v>0</v>
      </c>
      <c r="F577" s="2" cm="1">
        <f t="array" ref="F577">IFERROR(AVERAGE(_xlfn._xlws.FILTER(data[test],(TEXT(data[Date],"AAAA-MM")=TEXT(data[[#This Row],[Date]],"AAAA-MM"))*(data[test]&lt;&gt;0))),0)</f>
        <v>2.5</v>
      </c>
    </row>
    <row r="578" spans="1:6" x14ac:dyDescent="0.35">
      <c r="A578" s="1">
        <v>45503</v>
      </c>
      <c r="B578">
        <f t="shared" si="26"/>
        <v>7</v>
      </c>
      <c r="C578">
        <v>-148</v>
      </c>
      <c r="D578" s="2">
        <f t="shared" ref="D578:D641" si="27">IF(AND(C578&lt;0,OR(C577&lt;0,C579&lt;0)),D577+1,0)</f>
        <v>0</v>
      </c>
      <c r="E578" s="2">
        <f t="shared" ref="E578:E641" si="28">IF(AND(D578&lt;&gt;0,D579=0),D578,0)</f>
        <v>0</v>
      </c>
      <c r="F578" s="2" cm="1">
        <f t="array" ref="F578">IFERROR(AVERAGE(_xlfn._xlws.FILTER(data[test],(TEXT(data[Date],"AAAA-MM")=TEXT(data[[#This Row],[Date]],"AAAA-MM"))*(data[test]&lt;&gt;0))),0)</f>
        <v>2.5</v>
      </c>
    </row>
    <row r="579" spans="1:6" x14ac:dyDescent="0.35">
      <c r="A579" s="1">
        <v>45504</v>
      </c>
      <c r="B579">
        <f t="shared" ref="B579:B642" si="29">MONTH(A579)</f>
        <v>7</v>
      </c>
      <c r="C579">
        <v>329</v>
      </c>
      <c r="D579" s="2">
        <f t="shared" si="27"/>
        <v>0</v>
      </c>
      <c r="E579" s="2">
        <f t="shared" si="28"/>
        <v>0</v>
      </c>
      <c r="F579" s="2" cm="1">
        <f t="array" ref="F579">IFERROR(AVERAGE(_xlfn._xlws.FILTER(data[test],(TEXT(data[Date],"AAAA-MM")=TEXT(data[[#This Row],[Date]],"AAAA-MM"))*(data[test]&lt;&gt;0))),0)</f>
        <v>2.5</v>
      </c>
    </row>
    <row r="580" spans="1:6" x14ac:dyDescent="0.35">
      <c r="A580" s="1">
        <v>45505</v>
      </c>
      <c r="B580">
        <f t="shared" si="29"/>
        <v>8</v>
      </c>
      <c r="C580">
        <v>240</v>
      </c>
      <c r="D580" s="2">
        <f t="shared" si="27"/>
        <v>0</v>
      </c>
      <c r="E580" s="2">
        <f t="shared" si="28"/>
        <v>0</v>
      </c>
      <c r="F580" s="2" cm="1">
        <f t="array" ref="F580">IFERROR(AVERAGE(_xlfn._xlws.FILTER(data[test],(TEXT(data[Date],"AAAA-MM")=TEXT(data[[#This Row],[Date]],"AAAA-MM"))*(data[test]&lt;&gt;0))),0)</f>
        <v>2</v>
      </c>
    </row>
    <row r="581" spans="1:6" x14ac:dyDescent="0.35">
      <c r="A581" s="1">
        <v>45506</v>
      </c>
      <c r="B581">
        <f t="shared" si="29"/>
        <v>8</v>
      </c>
      <c r="C581">
        <v>418</v>
      </c>
      <c r="D581" s="2">
        <f t="shared" si="27"/>
        <v>0</v>
      </c>
      <c r="E581" s="2">
        <f t="shared" si="28"/>
        <v>0</v>
      </c>
      <c r="F581" s="2" cm="1">
        <f t="array" ref="F581">IFERROR(AVERAGE(_xlfn._xlws.FILTER(data[test],(TEXT(data[Date],"AAAA-MM")=TEXT(data[[#This Row],[Date]],"AAAA-MM"))*(data[test]&lt;&gt;0))),0)</f>
        <v>2</v>
      </c>
    </row>
    <row r="582" spans="1:6" x14ac:dyDescent="0.35">
      <c r="A582" s="1">
        <v>45507</v>
      </c>
      <c r="B582">
        <f t="shared" si="29"/>
        <v>8</v>
      </c>
      <c r="C582">
        <v>162</v>
      </c>
      <c r="D582" s="2">
        <f t="shared" si="27"/>
        <v>0</v>
      </c>
      <c r="E582" s="2">
        <f t="shared" si="28"/>
        <v>0</v>
      </c>
      <c r="F582" s="2" cm="1">
        <f t="array" ref="F582">IFERROR(AVERAGE(_xlfn._xlws.FILTER(data[test],(TEXT(data[Date],"AAAA-MM")=TEXT(data[[#This Row],[Date]],"AAAA-MM"))*(data[test]&lt;&gt;0))),0)</f>
        <v>2</v>
      </c>
    </row>
    <row r="583" spans="1:6" x14ac:dyDescent="0.35">
      <c r="A583" s="1">
        <v>45508</v>
      </c>
      <c r="B583">
        <f t="shared" si="29"/>
        <v>8</v>
      </c>
      <c r="C583">
        <v>159</v>
      </c>
      <c r="D583" s="2">
        <f t="shared" si="27"/>
        <v>0</v>
      </c>
      <c r="E583" s="2">
        <f t="shared" si="28"/>
        <v>0</v>
      </c>
      <c r="F583" s="2" cm="1">
        <f t="array" ref="F583">IFERROR(AVERAGE(_xlfn._xlws.FILTER(data[test],(TEXT(data[Date],"AAAA-MM")=TEXT(data[[#This Row],[Date]],"AAAA-MM"))*(data[test]&lt;&gt;0))),0)</f>
        <v>2</v>
      </c>
    </row>
    <row r="584" spans="1:6" x14ac:dyDescent="0.35">
      <c r="A584" s="1">
        <v>45509</v>
      </c>
      <c r="B584">
        <f t="shared" si="29"/>
        <v>8</v>
      </c>
      <c r="C584">
        <v>436</v>
      </c>
      <c r="D584" s="2">
        <f t="shared" si="27"/>
        <v>0</v>
      </c>
      <c r="E584" s="2">
        <f t="shared" si="28"/>
        <v>0</v>
      </c>
      <c r="F584" s="2" cm="1">
        <f t="array" ref="F584">IFERROR(AVERAGE(_xlfn._xlws.FILTER(data[test],(TEXT(data[Date],"AAAA-MM")=TEXT(data[[#This Row],[Date]],"AAAA-MM"))*(data[test]&lt;&gt;0))),0)</f>
        <v>2</v>
      </c>
    </row>
    <row r="585" spans="1:6" x14ac:dyDescent="0.35">
      <c r="A585" s="1">
        <v>45510</v>
      </c>
      <c r="B585">
        <f t="shared" si="29"/>
        <v>8</v>
      </c>
      <c r="C585">
        <v>464</v>
      </c>
      <c r="D585" s="2">
        <f t="shared" si="27"/>
        <v>0</v>
      </c>
      <c r="E585" s="2">
        <f t="shared" si="28"/>
        <v>0</v>
      </c>
      <c r="F585" s="2" cm="1">
        <f t="array" ref="F585">IFERROR(AVERAGE(_xlfn._xlws.FILTER(data[test],(TEXT(data[Date],"AAAA-MM")=TEXT(data[[#This Row],[Date]],"AAAA-MM"))*(data[test]&lt;&gt;0))),0)</f>
        <v>2</v>
      </c>
    </row>
    <row r="586" spans="1:6" x14ac:dyDescent="0.35">
      <c r="A586" s="1">
        <v>45511</v>
      </c>
      <c r="B586">
        <f t="shared" si="29"/>
        <v>8</v>
      </c>
      <c r="C586">
        <v>-78</v>
      </c>
      <c r="D586" s="2">
        <f t="shared" si="27"/>
        <v>1</v>
      </c>
      <c r="E586" s="2">
        <f t="shared" si="28"/>
        <v>0</v>
      </c>
      <c r="F586" s="2" cm="1">
        <f t="array" ref="F586">IFERROR(AVERAGE(_xlfn._xlws.FILTER(data[test],(TEXT(data[Date],"AAAA-MM")=TEXT(data[[#This Row],[Date]],"AAAA-MM"))*(data[test]&lt;&gt;0))),0)</f>
        <v>2</v>
      </c>
    </row>
    <row r="587" spans="1:6" x14ac:dyDescent="0.35">
      <c r="A587" s="1">
        <v>45512</v>
      </c>
      <c r="B587">
        <f t="shared" si="29"/>
        <v>8</v>
      </c>
      <c r="C587">
        <v>-95</v>
      </c>
      <c r="D587" s="2">
        <f t="shared" si="27"/>
        <v>2</v>
      </c>
      <c r="E587" s="2">
        <f t="shared" si="28"/>
        <v>2</v>
      </c>
      <c r="F587" s="2" cm="1">
        <f t="array" ref="F587">IFERROR(AVERAGE(_xlfn._xlws.FILTER(data[test],(TEXT(data[Date],"AAAA-MM")=TEXT(data[[#This Row],[Date]],"AAAA-MM"))*(data[test]&lt;&gt;0))),0)</f>
        <v>2</v>
      </c>
    </row>
    <row r="588" spans="1:6" x14ac:dyDescent="0.35">
      <c r="A588" s="1">
        <v>45513</v>
      </c>
      <c r="B588">
        <f t="shared" si="29"/>
        <v>8</v>
      </c>
      <c r="C588">
        <v>496</v>
      </c>
      <c r="D588" s="2">
        <f t="shared" si="27"/>
        <v>0</v>
      </c>
      <c r="E588" s="2">
        <f t="shared" si="28"/>
        <v>0</v>
      </c>
      <c r="F588" s="2" cm="1">
        <f t="array" ref="F588">IFERROR(AVERAGE(_xlfn._xlws.FILTER(data[test],(TEXT(data[Date],"AAAA-MM")=TEXT(data[[#This Row],[Date]],"AAAA-MM"))*(data[test]&lt;&gt;0))),0)</f>
        <v>2</v>
      </c>
    </row>
    <row r="589" spans="1:6" x14ac:dyDescent="0.35">
      <c r="A589" s="1">
        <v>45514</v>
      </c>
      <c r="B589">
        <f t="shared" si="29"/>
        <v>8</v>
      </c>
      <c r="C589">
        <v>274</v>
      </c>
      <c r="D589" s="2">
        <f t="shared" si="27"/>
        <v>0</v>
      </c>
      <c r="E589" s="2">
        <f t="shared" si="28"/>
        <v>0</v>
      </c>
      <c r="F589" s="2" cm="1">
        <f t="array" ref="F589">IFERROR(AVERAGE(_xlfn._xlws.FILTER(data[test],(TEXT(data[Date],"AAAA-MM")=TEXT(data[[#This Row],[Date]],"AAAA-MM"))*(data[test]&lt;&gt;0))),0)</f>
        <v>2</v>
      </c>
    </row>
    <row r="590" spans="1:6" x14ac:dyDescent="0.35">
      <c r="A590" s="1">
        <v>45515</v>
      </c>
      <c r="B590">
        <f t="shared" si="29"/>
        <v>8</v>
      </c>
      <c r="C590">
        <v>26</v>
      </c>
      <c r="D590" s="2">
        <f t="shared" si="27"/>
        <v>0</v>
      </c>
      <c r="E590" s="2">
        <f t="shared" si="28"/>
        <v>0</v>
      </c>
      <c r="F590" s="2" cm="1">
        <f t="array" ref="F590">IFERROR(AVERAGE(_xlfn._xlws.FILTER(data[test],(TEXT(data[Date],"AAAA-MM")=TEXT(data[[#This Row],[Date]],"AAAA-MM"))*(data[test]&lt;&gt;0))),0)</f>
        <v>2</v>
      </c>
    </row>
    <row r="591" spans="1:6" x14ac:dyDescent="0.35">
      <c r="A591" s="1">
        <v>45516</v>
      </c>
      <c r="B591">
        <f t="shared" si="29"/>
        <v>8</v>
      </c>
      <c r="C591">
        <v>435</v>
      </c>
      <c r="D591" s="2">
        <f t="shared" si="27"/>
        <v>0</v>
      </c>
      <c r="E591" s="2">
        <f t="shared" si="28"/>
        <v>0</v>
      </c>
      <c r="F591" s="2" cm="1">
        <f t="array" ref="F591">IFERROR(AVERAGE(_xlfn._xlws.FILTER(data[test],(TEXT(data[Date],"AAAA-MM")=TEXT(data[[#This Row],[Date]],"AAAA-MM"))*(data[test]&lt;&gt;0))),0)</f>
        <v>2</v>
      </c>
    </row>
    <row r="592" spans="1:6" x14ac:dyDescent="0.35">
      <c r="A592" s="1">
        <v>45517</v>
      </c>
      <c r="B592">
        <f t="shared" si="29"/>
        <v>8</v>
      </c>
      <c r="C592">
        <v>-191</v>
      </c>
      <c r="D592" s="2">
        <f t="shared" si="27"/>
        <v>0</v>
      </c>
      <c r="E592" s="2">
        <f t="shared" si="28"/>
        <v>0</v>
      </c>
      <c r="F592" s="2" cm="1">
        <f t="array" ref="F592">IFERROR(AVERAGE(_xlfn._xlws.FILTER(data[test],(TEXT(data[Date],"AAAA-MM")=TEXT(data[[#This Row],[Date]],"AAAA-MM"))*(data[test]&lt;&gt;0))),0)</f>
        <v>2</v>
      </c>
    </row>
    <row r="593" spans="1:6" x14ac:dyDescent="0.35">
      <c r="A593" s="1">
        <v>45518</v>
      </c>
      <c r="B593">
        <f t="shared" si="29"/>
        <v>8</v>
      </c>
      <c r="C593">
        <v>429</v>
      </c>
      <c r="D593" s="2">
        <f t="shared" si="27"/>
        <v>0</v>
      </c>
      <c r="E593" s="2">
        <f t="shared" si="28"/>
        <v>0</v>
      </c>
      <c r="F593" s="2" cm="1">
        <f t="array" ref="F593">IFERROR(AVERAGE(_xlfn._xlws.FILTER(data[test],(TEXT(data[Date],"AAAA-MM")=TEXT(data[[#This Row],[Date]],"AAAA-MM"))*(data[test]&lt;&gt;0))),0)</f>
        <v>2</v>
      </c>
    </row>
    <row r="594" spans="1:6" x14ac:dyDescent="0.35">
      <c r="A594" s="1">
        <v>45519</v>
      </c>
      <c r="B594">
        <f t="shared" si="29"/>
        <v>8</v>
      </c>
      <c r="C594">
        <v>18</v>
      </c>
      <c r="D594" s="2">
        <f t="shared" si="27"/>
        <v>0</v>
      </c>
      <c r="E594" s="2">
        <f t="shared" si="28"/>
        <v>0</v>
      </c>
      <c r="F594" s="2" cm="1">
        <f t="array" ref="F594">IFERROR(AVERAGE(_xlfn._xlws.FILTER(data[test],(TEXT(data[Date],"AAAA-MM")=TEXT(data[[#This Row],[Date]],"AAAA-MM"))*(data[test]&lt;&gt;0))),0)</f>
        <v>2</v>
      </c>
    </row>
    <row r="595" spans="1:6" x14ac:dyDescent="0.35">
      <c r="A595" s="1">
        <v>45520</v>
      </c>
      <c r="B595">
        <f t="shared" si="29"/>
        <v>8</v>
      </c>
      <c r="C595">
        <v>132</v>
      </c>
      <c r="D595" s="2">
        <f t="shared" si="27"/>
        <v>0</v>
      </c>
      <c r="E595" s="2">
        <f t="shared" si="28"/>
        <v>0</v>
      </c>
      <c r="F595" s="2" cm="1">
        <f t="array" ref="F595">IFERROR(AVERAGE(_xlfn._xlws.FILTER(data[test],(TEXT(data[Date],"AAAA-MM")=TEXT(data[[#This Row],[Date]],"AAAA-MM"))*(data[test]&lt;&gt;0))),0)</f>
        <v>2</v>
      </c>
    </row>
    <row r="596" spans="1:6" x14ac:dyDescent="0.35">
      <c r="A596" s="1">
        <v>45521</v>
      </c>
      <c r="B596">
        <f t="shared" si="29"/>
        <v>8</v>
      </c>
      <c r="C596">
        <v>-161</v>
      </c>
      <c r="D596" s="2">
        <f t="shared" si="27"/>
        <v>0</v>
      </c>
      <c r="E596" s="2">
        <f t="shared" si="28"/>
        <v>0</v>
      </c>
      <c r="F596" s="2" cm="1">
        <f t="array" ref="F596">IFERROR(AVERAGE(_xlfn._xlws.FILTER(data[test],(TEXT(data[Date],"AAAA-MM")=TEXT(data[[#This Row],[Date]],"AAAA-MM"))*(data[test]&lt;&gt;0))),0)</f>
        <v>2</v>
      </c>
    </row>
    <row r="597" spans="1:6" x14ac:dyDescent="0.35">
      <c r="A597" s="1">
        <v>45522</v>
      </c>
      <c r="B597">
        <f t="shared" si="29"/>
        <v>8</v>
      </c>
      <c r="C597">
        <v>71</v>
      </c>
      <c r="D597" s="2">
        <f t="shared" si="27"/>
        <v>0</v>
      </c>
      <c r="E597" s="2">
        <f t="shared" si="28"/>
        <v>0</v>
      </c>
      <c r="F597" s="2" cm="1">
        <f t="array" ref="F597">IFERROR(AVERAGE(_xlfn._xlws.FILTER(data[test],(TEXT(data[Date],"AAAA-MM")=TEXT(data[[#This Row],[Date]],"AAAA-MM"))*(data[test]&lt;&gt;0))),0)</f>
        <v>2</v>
      </c>
    </row>
    <row r="598" spans="1:6" x14ac:dyDescent="0.35">
      <c r="A598" s="1">
        <v>45523</v>
      </c>
      <c r="B598">
        <f t="shared" si="29"/>
        <v>8</v>
      </c>
      <c r="C598">
        <v>2</v>
      </c>
      <c r="D598" s="2">
        <f t="shared" si="27"/>
        <v>0</v>
      </c>
      <c r="E598" s="2">
        <f t="shared" si="28"/>
        <v>0</v>
      </c>
      <c r="F598" s="2" cm="1">
        <f t="array" ref="F598">IFERROR(AVERAGE(_xlfn._xlws.FILTER(data[test],(TEXT(data[Date],"AAAA-MM")=TEXT(data[[#This Row],[Date]],"AAAA-MM"))*(data[test]&lt;&gt;0))),0)</f>
        <v>2</v>
      </c>
    </row>
    <row r="599" spans="1:6" x14ac:dyDescent="0.35">
      <c r="A599" s="1">
        <v>45524</v>
      </c>
      <c r="B599">
        <f t="shared" si="29"/>
        <v>8</v>
      </c>
      <c r="C599">
        <v>491</v>
      </c>
      <c r="D599" s="2">
        <f t="shared" si="27"/>
        <v>0</v>
      </c>
      <c r="E599" s="2">
        <f t="shared" si="28"/>
        <v>0</v>
      </c>
      <c r="F599" s="2" cm="1">
        <f t="array" ref="F599">IFERROR(AVERAGE(_xlfn._xlws.FILTER(data[test],(TEXT(data[Date],"AAAA-MM")=TEXT(data[[#This Row],[Date]],"AAAA-MM"))*(data[test]&lt;&gt;0))),0)</f>
        <v>2</v>
      </c>
    </row>
    <row r="600" spans="1:6" x14ac:dyDescent="0.35">
      <c r="A600" s="1">
        <v>45525</v>
      </c>
      <c r="B600">
        <f t="shared" si="29"/>
        <v>8</v>
      </c>
      <c r="C600">
        <v>276</v>
      </c>
      <c r="D600" s="2">
        <f t="shared" si="27"/>
        <v>0</v>
      </c>
      <c r="E600" s="2">
        <f t="shared" si="28"/>
        <v>0</v>
      </c>
      <c r="F600" s="2" cm="1">
        <f t="array" ref="F600">IFERROR(AVERAGE(_xlfn._xlws.FILTER(data[test],(TEXT(data[Date],"AAAA-MM")=TEXT(data[[#This Row],[Date]],"AAAA-MM"))*(data[test]&lt;&gt;0))),0)</f>
        <v>2</v>
      </c>
    </row>
    <row r="601" spans="1:6" x14ac:dyDescent="0.35">
      <c r="A601" s="1">
        <v>45526</v>
      </c>
      <c r="B601">
        <f t="shared" si="29"/>
        <v>8</v>
      </c>
      <c r="C601">
        <v>-46</v>
      </c>
      <c r="D601" s="2">
        <f t="shared" si="27"/>
        <v>0</v>
      </c>
      <c r="E601" s="2">
        <f t="shared" si="28"/>
        <v>0</v>
      </c>
      <c r="F601" s="2" cm="1">
        <f t="array" ref="F601">IFERROR(AVERAGE(_xlfn._xlws.FILTER(data[test],(TEXT(data[Date],"AAAA-MM")=TEXT(data[[#This Row],[Date]],"AAAA-MM"))*(data[test]&lt;&gt;0))),0)</f>
        <v>2</v>
      </c>
    </row>
    <row r="602" spans="1:6" x14ac:dyDescent="0.35">
      <c r="A602" s="1">
        <v>45527</v>
      </c>
      <c r="B602">
        <f t="shared" si="29"/>
        <v>8</v>
      </c>
      <c r="C602">
        <v>106</v>
      </c>
      <c r="D602" s="2">
        <f t="shared" si="27"/>
        <v>0</v>
      </c>
      <c r="E602" s="2">
        <f t="shared" si="28"/>
        <v>0</v>
      </c>
      <c r="F602" s="2" cm="1">
        <f t="array" ref="F602">IFERROR(AVERAGE(_xlfn._xlws.FILTER(data[test],(TEXT(data[Date],"AAAA-MM")=TEXT(data[[#This Row],[Date]],"AAAA-MM"))*(data[test]&lt;&gt;0))),0)</f>
        <v>2</v>
      </c>
    </row>
    <row r="603" spans="1:6" x14ac:dyDescent="0.35">
      <c r="A603" s="1">
        <v>45528</v>
      </c>
      <c r="B603">
        <f t="shared" si="29"/>
        <v>8</v>
      </c>
      <c r="C603">
        <v>-125</v>
      </c>
      <c r="D603" s="2">
        <f t="shared" si="27"/>
        <v>0</v>
      </c>
      <c r="E603" s="2">
        <f t="shared" si="28"/>
        <v>0</v>
      </c>
      <c r="F603" s="2" cm="1">
        <f t="array" ref="F603">IFERROR(AVERAGE(_xlfn._xlws.FILTER(data[test],(TEXT(data[Date],"AAAA-MM")=TEXT(data[[#This Row],[Date]],"AAAA-MM"))*(data[test]&lt;&gt;0))),0)</f>
        <v>2</v>
      </c>
    </row>
    <row r="604" spans="1:6" x14ac:dyDescent="0.35">
      <c r="A604" s="1">
        <v>45529</v>
      </c>
      <c r="B604">
        <f t="shared" si="29"/>
        <v>8</v>
      </c>
      <c r="C604">
        <v>387</v>
      </c>
      <c r="D604" s="2">
        <f t="shared" si="27"/>
        <v>0</v>
      </c>
      <c r="E604" s="2">
        <f t="shared" si="28"/>
        <v>0</v>
      </c>
      <c r="F604" s="2" cm="1">
        <f t="array" ref="F604">IFERROR(AVERAGE(_xlfn._xlws.FILTER(data[test],(TEXT(data[Date],"AAAA-MM")=TEXT(data[[#This Row],[Date]],"AAAA-MM"))*(data[test]&lt;&gt;0))),0)</f>
        <v>2</v>
      </c>
    </row>
    <row r="605" spans="1:6" x14ac:dyDescent="0.35">
      <c r="A605" s="1">
        <v>45530</v>
      </c>
      <c r="B605">
        <f t="shared" si="29"/>
        <v>8</v>
      </c>
      <c r="C605">
        <v>351</v>
      </c>
      <c r="D605" s="2">
        <f t="shared" si="27"/>
        <v>0</v>
      </c>
      <c r="E605" s="2">
        <f t="shared" si="28"/>
        <v>0</v>
      </c>
      <c r="F605" s="2" cm="1">
        <f t="array" ref="F605">IFERROR(AVERAGE(_xlfn._xlws.FILTER(data[test],(TEXT(data[Date],"AAAA-MM")=TEXT(data[[#This Row],[Date]],"AAAA-MM"))*(data[test]&lt;&gt;0))),0)</f>
        <v>2</v>
      </c>
    </row>
    <row r="606" spans="1:6" x14ac:dyDescent="0.35">
      <c r="A606" s="1">
        <v>45531</v>
      </c>
      <c r="B606">
        <f t="shared" si="29"/>
        <v>8</v>
      </c>
      <c r="C606">
        <v>-56</v>
      </c>
      <c r="D606" s="2">
        <f t="shared" si="27"/>
        <v>0</v>
      </c>
      <c r="E606" s="2">
        <f t="shared" si="28"/>
        <v>0</v>
      </c>
      <c r="F606" s="2" cm="1">
        <f t="array" ref="F606">IFERROR(AVERAGE(_xlfn._xlws.FILTER(data[test],(TEXT(data[Date],"AAAA-MM")=TEXT(data[[#This Row],[Date]],"AAAA-MM"))*(data[test]&lt;&gt;0))),0)</f>
        <v>2</v>
      </c>
    </row>
    <row r="607" spans="1:6" x14ac:dyDescent="0.35">
      <c r="A607" s="1">
        <v>45532</v>
      </c>
      <c r="B607">
        <f t="shared" si="29"/>
        <v>8</v>
      </c>
      <c r="C607">
        <v>21</v>
      </c>
      <c r="D607" s="2">
        <f t="shared" si="27"/>
        <v>0</v>
      </c>
      <c r="E607" s="2">
        <f t="shared" si="28"/>
        <v>0</v>
      </c>
      <c r="F607" s="2" cm="1">
        <f t="array" ref="F607">IFERROR(AVERAGE(_xlfn._xlws.FILTER(data[test],(TEXT(data[Date],"AAAA-MM")=TEXT(data[[#This Row],[Date]],"AAAA-MM"))*(data[test]&lt;&gt;0))),0)</f>
        <v>2</v>
      </c>
    </row>
    <row r="608" spans="1:6" x14ac:dyDescent="0.35">
      <c r="A608" s="1">
        <v>45533</v>
      </c>
      <c r="B608">
        <f t="shared" si="29"/>
        <v>8</v>
      </c>
      <c r="C608">
        <v>189</v>
      </c>
      <c r="D608" s="2">
        <f t="shared" si="27"/>
        <v>0</v>
      </c>
      <c r="E608" s="2">
        <f t="shared" si="28"/>
        <v>0</v>
      </c>
      <c r="F608" s="2" cm="1">
        <f t="array" ref="F608">IFERROR(AVERAGE(_xlfn._xlws.FILTER(data[test],(TEXT(data[Date],"AAAA-MM")=TEXT(data[[#This Row],[Date]],"AAAA-MM"))*(data[test]&lt;&gt;0))),0)</f>
        <v>2</v>
      </c>
    </row>
    <row r="609" spans="1:6" x14ac:dyDescent="0.35">
      <c r="A609" s="1">
        <v>45534</v>
      </c>
      <c r="B609">
        <f t="shared" si="29"/>
        <v>8</v>
      </c>
      <c r="C609">
        <v>214</v>
      </c>
      <c r="D609" s="2">
        <f t="shared" si="27"/>
        <v>0</v>
      </c>
      <c r="E609" s="2">
        <f t="shared" si="28"/>
        <v>0</v>
      </c>
      <c r="F609" s="2" cm="1">
        <f t="array" ref="F609">IFERROR(AVERAGE(_xlfn._xlws.FILTER(data[test],(TEXT(data[Date],"AAAA-MM")=TEXT(data[[#This Row],[Date]],"AAAA-MM"))*(data[test]&lt;&gt;0))),0)</f>
        <v>2</v>
      </c>
    </row>
    <row r="610" spans="1:6" x14ac:dyDescent="0.35">
      <c r="A610" s="1">
        <v>45535</v>
      </c>
      <c r="B610">
        <f t="shared" si="29"/>
        <v>8</v>
      </c>
      <c r="C610">
        <v>202</v>
      </c>
      <c r="D610" s="2">
        <f t="shared" si="27"/>
        <v>0</v>
      </c>
      <c r="E610" s="2">
        <f t="shared" si="28"/>
        <v>0</v>
      </c>
      <c r="F610" s="2" cm="1">
        <f t="array" ref="F610">IFERROR(AVERAGE(_xlfn._xlws.FILTER(data[test],(TEXT(data[Date],"AAAA-MM")=TEXT(data[[#This Row],[Date]],"AAAA-MM"))*(data[test]&lt;&gt;0))),0)</f>
        <v>2</v>
      </c>
    </row>
    <row r="611" spans="1:6" x14ac:dyDescent="0.35">
      <c r="A611" s="1">
        <v>45536</v>
      </c>
      <c r="B611">
        <f t="shared" si="29"/>
        <v>9</v>
      </c>
      <c r="C611">
        <v>-69</v>
      </c>
      <c r="D611" s="2">
        <f t="shared" si="27"/>
        <v>0</v>
      </c>
      <c r="E611" s="2">
        <f t="shared" si="28"/>
        <v>0</v>
      </c>
      <c r="F611" s="2" cm="1">
        <f t="array" ref="F611">IFERROR(AVERAGE(_xlfn._xlws.FILTER(data[test],(TEXT(data[Date],"AAAA-MM")=TEXT(data[[#This Row],[Date]],"AAAA-MM"))*(data[test]&lt;&gt;0))),0)</f>
        <v>2</v>
      </c>
    </row>
    <row r="612" spans="1:6" x14ac:dyDescent="0.35">
      <c r="A612" s="1">
        <v>45537</v>
      </c>
      <c r="B612">
        <f t="shared" si="29"/>
        <v>9</v>
      </c>
      <c r="C612">
        <v>351</v>
      </c>
      <c r="D612" s="2">
        <f t="shared" si="27"/>
        <v>0</v>
      </c>
      <c r="E612" s="2">
        <f t="shared" si="28"/>
        <v>0</v>
      </c>
      <c r="F612" s="2" cm="1">
        <f t="array" ref="F612">IFERROR(AVERAGE(_xlfn._xlws.FILTER(data[test],(TEXT(data[Date],"AAAA-MM")=TEXT(data[[#This Row],[Date]],"AAAA-MM"))*(data[test]&lt;&gt;0))),0)</f>
        <v>2</v>
      </c>
    </row>
    <row r="613" spans="1:6" x14ac:dyDescent="0.35">
      <c r="A613" s="1">
        <v>45538</v>
      </c>
      <c r="B613">
        <f t="shared" si="29"/>
        <v>9</v>
      </c>
      <c r="C613">
        <v>-54</v>
      </c>
      <c r="D613" s="2">
        <f t="shared" si="27"/>
        <v>0</v>
      </c>
      <c r="E613" s="2">
        <f t="shared" si="28"/>
        <v>0</v>
      </c>
      <c r="F613" s="2" cm="1">
        <f t="array" ref="F613">IFERROR(AVERAGE(_xlfn._xlws.FILTER(data[test],(TEXT(data[Date],"AAAA-MM")=TEXT(data[[#This Row],[Date]],"AAAA-MM"))*(data[test]&lt;&gt;0))),0)</f>
        <v>2</v>
      </c>
    </row>
    <row r="614" spans="1:6" x14ac:dyDescent="0.35">
      <c r="A614" s="1">
        <v>45539</v>
      </c>
      <c r="B614">
        <f t="shared" si="29"/>
        <v>9</v>
      </c>
      <c r="C614">
        <v>496</v>
      </c>
      <c r="D614" s="2">
        <f t="shared" si="27"/>
        <v>0</v>
      </c>
      <c r="E614" s="2">
        <f t="shared" si="28"/>
        <v>0</v>
      </c>
      <c r="F614" s="2" cm="1">
        <f t="array" ref="F614">IFERROR(AVERAGE(_xlfn._xlws.FILTER(data[test],(TEXT(data[Date],"AAAA-MM")=TEXT(data[[#This Row],[Date]],"AAAA-MM"))*(data[test]&lt;&gt;0))),0)</f>
        <v>2</v>
      </c>
    </row>
    <row r="615" spans="1:6" x14ac:dyDescent="0.35">
      <c r="A615" s="1">
        <v>45540</v>
      </c>
      <c r="B615">
        <f t="shared" si="29"/>
        <v>9</v>
      </c>
      <c r="C615">
        <v>-199</v>
      </c>
      <c r="D615" s="2">
        <f t="shared" si="27"/>
        <v>0</v>
      </c>
      <c r="E615" s="2">
        <f t="shared" si="28"/>
        <v>0</v>
      </c>
      <c r="F615" s="2" cm="1">
        <f t="array" ref="F615">IFERROR(AVERAGE(_xlfn._xlws.FILTER(data[test],(TEXT(data[Date],"AAAA-MM")=TEXT(data[[#This Row],[Date]],"AAAA-MM"))*(data[test]&lt;&gt;0))),0)</f>
        <v>2</v>
      </c>
    </row>
    <row r="616" spans="1:6" x14ac:dyDescent="0.35">
      <c r="A616" s="1">
        <v>45541</v>
      </c>
      <c r="B616">
        <f t="shared" si="29"/>
        <v>9</v>
      </c>
      <c r="C616">
        <v>348</v>
      </c>
      <c r="D616" s="2">
        <f t="shared" si="27"/>
        <v>0</v>
      </c>
      <c r="E616" s="2">
        <f t="shared" si="28"/>
        <v>0</v>
      </c>
      <c r="F616" s="2" cm="1">
        <f t="array" ref="F616">IFERROR(AVERAGE(_xlfn._xlws.FILTER(data[test],(TEXT(data[Date],"AAAA-MM")=TEXT(data[[#This Row],[Date]],"AAAA-MM"))*(data[test]&lt;&gt;0))),0)</f>
        <v>2</v>
      </c>
    </row>
    <row r="617" spans="1:6" x14ac:dyDescent="0.35">
      <c r="A617" s="1">
        <v>45542</v>
      </c>
      <c r="B617">
        <f t="shared" si="29"/>
        <v>9</v>
      </c>
      <c r="C617">
        <v>428</v>
      </c>
      <c r="D617" s="2">
        <f t="shared" si="27"/>
        <v>0</v>
      </c>
      <c r="E617" s="2">
        <f t="shared" si="28"/>
        <v>0</v>
      </c>
      <c r="F617" s="2" cm="1">
        <f t="array" ref="F617">IFERROR(AVERAGE(_xlfn._xlws.FILTER(data[test],(TEXT(data[Date],"AAAA-MM")=TEXT(data[[#This Row],[Date]],"AAAA-MM"))*(data[test]&lt;&gt;0))),0)</f>
        <v>2</v>
      </c>
    </row>
    <row r="618" spans="1:6" x14ac:dyDescent="0.35">
      <c r="A618" s="1">
        <v>45543</v>
      </c>
      <c r="B618">
        <f t="shared" si="29"/>
        <v>9</v>
      </c>
      <c r="C618">
        <v>137</v>
      </c>
      <c r="D618" s="2">
        <f t="shared" si="27"/>
        <v>0</v>
      </c>
      <c r="E618" s="2">
        <f t="shared" si="28"/>
        <v>0</v>
      </c>
      <c r="F618" s="2" cm="1">
        <f t="array" ref="F618">IFERROR(AVERAGE(_xlfn._xlws.FILTER(data[test],(TEXT(data[Date],"AAAA-MM")=TEXT(data[[#This Row],[Date]],"AAAA-MM"))*(data[test]&lt;&gt;0))),0)</f>
        <v>2</v>
      </c>
    </row>
    <row r="619" spans="1:6" x14ac:dyDescent="0.35">
      <c r="A619" s="1">
        <v>45544</v>
      </c>
      <c r="B619">
        <f t="shared" si="29"/>
        <v>9</v>
      </c>
      <c r="C619">
        <v>274</v>
      </c>
      <c r="D619" s="2">
        <f t="shared" si="27"/>
        <v>0</v>
      </c>
      <c r="E619" s="2">
        <f t="shared" si="28"/>
        <v>0</v>
      </c>
      <c r="F619" s="2" cm="1">
        <f t="array" ref="F619">IFERROR(AVERAGE(_xlfn._xlws.FILTER(data[test],(TEXT(data[Date],"AAAA-MM")=TEXT(data[[#This Row],[Date]],"AAAA-MM"))*(data[test]&lt;&gt;0))),0)</f>
        <v>2</v>
      </c>
    </row>
    <row r="620" spans="1:6" x14ac:dyDescent="0.35">
      <c r="A620" s="1">
        <v>45545</v>
      </c>
      <c r="B620">
        <f t="shared" si="29"/>
        <v>9</v>
      </c>
      <c r="C620">
        <v>81</v>
      </c>
      <c r="D620" s="2">
        <f t="shared" si="27"/>
        <v>0</v>
      </c>
      <c r="E620" s="2">
        <f t="shared" si="28"/>
        <v>0</v>
      </c>
      <c r="F620" s="2" cm="1">
        <f t="array" ref="F620">IFERROR(AVERAGE(_xlfn._xlws.FILTER(data[test],(TEXT(data[Date],"AAAA-MM")=TEXT(data[[#This Row],[Date]],"AAAA-MM"))*(data[test]&lt;&gt;0))),0)</f>
        <v>2</v>
      </c>
    </row>
    <row r="621" spans="1:6" x14ac:dyDescent="0.35">
      <c r="A621" s="1">
        <v>45546</v>
      </c>
      <c r="B621">
        <f t="shared" si="29"/>
        <v>9</v>
      </c>
      <c r="C621">
        <v>42</v>
      </c>
      <c r="D621" s="2">
        <f t="shared" si="27"/>
        <v>0</v>
      </c>
      <c r="E621" s="2">
        <f t="shared" si="28"/>
        <v>0</v>
      </c>
      <c r="F621" s="2" cm="1">
        <f t="array" ref="F621">IFERROR(AVERAGE(_xlfn._xlws.FILTER(data[test],(TEXT(data[Date],"AAAA-MM")=TEXT(data[[#This Row],[Date]],"AAAA-MM"))*(data[test]&lt;&gt;0))),0)</f>
        <v>2</v>
      </c>
    </row>
    <row r="622" spans="1:6" x14ac:dyDescent="0.35">
      <c r="A622" s="1">
        <v>45547</v>
      </c>
      <c r="B622">
        <f t="shared" si="29"/>
        <v>9</v>
      </c>
      <c r="C622">
        <v>-139</v>
      </c>
      <c r="D622" s="2">
        <f t="shared" si="27"/>
        <v>1</v>
      </c>
      <c r="E622" s="2">
        <f t="shared" si="28"/>
        <v>0</v>
      </c>
      <c r="F622" s="2" cm="1">
        <f t="array" ref="F622">IFERROR(AVERAGE(_xlfn._xlws.FILTER(data[test],(TEXT(data[Date],"AAAA-MM")=TEXT(data[[#This Row],[Date]],"AAAA-MM"))*(data[test]&lt;&gt;0))),0)</f>
        <v>2</v>
      </c>
    </row>
    <row r="623" spans="1:6" x14ac:dyDescent="0.35">
      <c r="A623" s="1">
        <v>45548</v>
      </c>
      <c r="B623">
        <f t="shared" si="29"/>
        <v>9</v>
      </c>
      <c r="C623">
        <v>-143</v>
      </c>
      <c r="D623" s="2">
        <f t="shared" si="27"/>
        <v>2</v>
      </c>
      <c r="E623" s="2">
        <f t="shared" si="28"/>
        <v>2</v>
      </c>
      <c r="F623" s="2" cm="1">
        <f t="array" ref="F623">IFERROR(AVERAGE(_xlfn._xlws.FILTER(data[test],(TEXT(data[Date],"AAAA-MM")=TEXT(data[[#This Row],[Date]],"AAAA-MM"))*(data[test]&lt;&gt;0))),0)</f>
        <v>2</v>
      </c>
    </row>
    <row r="624" spans="1:6" x14ac:dyDescent="0.35">
      <c r="A624" s="1">
        <v>45549</v>
      </c>
      <c r="B624">
        <f t="shared" si="29"/>
        <v>9</v>
      </c>
      <c r="C624">
        <v>82</v>
      </c>
      <c r="D624" s="2">
        <f t="shared" si="27"/>
        <v>0</v>
      </c>
      <c r="E624" s="2">
        <f t="shared" si="28"/>
        <v>0</v>
      </c>
      <c r="F624" s="2" cm="1">
        <f t="array" ref="F624">IFERROR(AVERAGE(_xlfn._xlws.FILTER(data[test],(TEXT(data[Date],"AAAA-MM")=TEXT(data[[#This Row],[Date]],"AAAA-MM"))*(data[test]&lt;&gt;0))),0)</f>
        <v>2</v>
      </c>
    </row>
    <row r="625" spans="1:6" x14ac:dyDescent="0.35">
      <c r="A625" s="1">
        <v>45550</v>
      </c>
      <c r="B625">
        <f t="shared" si="29"/>
        <v>9</v>
      </c>
      <c r="C625">
        <v>-107</v>
      </c>
      <c r="D625" s="2">
        <f t="shared" si="27"/>
        <v>0</v>
      </c>
      <c r="E625" s="2">
        <f t="shared" si="28"/>
        <v>0</v>
      </c>
      <c r="F625" s="2" cm="1">
        <f t="array" ref="F625">IFERROR(AVERAGE(_xlfn._xlws.FILTER(data[test],(TEXT(data[Date],"AAAA-MM")=TEXT(data[[#This Row],[Date]],"AAAA-MM"))*(data[test]&lt;&gt;0))),0)</f>
        <v>2</v>
      </c>
    </row>
    <row r="626" spans="1:6" x14ac:dyDescent="0.35">
      <c r="A626" s="1">
        <v>45551</v>
      </c>
      <c r="B626">
        <f t="shared" si="29"/>
        <v>9</v>
      </c>
      <c r="C626">
        <v>87</v>
      </c>
      <c r="D626" s="2">
        <f t="shared" si="27"/>
        <v>0</v>
      </c>
      <c r="E626" s="2">
        <f t="shared" si="28"/>
        <v>0</v>
      </c>
      <c r="F626" s="2" cm="1">
        <f t="array" ref="F626">IFERROR(AVERAGE(_xlfn._xlws.FILTER(data[test],(TEXT(data[Date],"AAAA-MM")=TEXT(data[[#This Row],[Date]],"AAAA-MM"))*(data[test]&lt;&gt;0))),0)</f>
        <v>2</v>
      </c>
    </row>
    <row r="627" spans="1:6" x14ac:dyDescent="0.35">
      <c r="A627" s="1">
        <v>45552</v>
      </c>
      <c r="B627">
        <f t="shared" si="29"/>
        <v>9</v>
      </c>
      <c r="C627">
        <v>199</v>
      </c>
      <c r="D627" s="2">
        <f t="shared" si="27"/>
        <v>0</v>
      </c>
      <c r="E627" s="2">
        <f t="shared" si="28"/>
        <v>0</v>
      </c>
      <c r="F627" s="2" cm="1">
        <f t="array" ref="F627">IFERROR(AVERAGE(_xlfn._xlws.FILTER(data[test],(TEXT(data[Date],"AAAA-MM")=TEXT(data[[#This Row],[Date]],"AAAA-MM"))*(data[test]&lt;&gt;0))),0)</f>
        <v>2</v>
      </c>
    </row>
    <row r="628" spans="1:6" x14ac:dyDescent="0.35">
      <c r="A628" s="1">
        <v>45553</v>
      </c>
      <c r="B628">
        <f t="shared" si="29"/>
        <v>9</v>
      </c>
      <c r="C628">
        <v>188</v>
      </c>
      <c r="D628" s="2">
        <f t="shared" si="27"/>
        <v>0</v>
      </c>
      <c r="E628" s="2">
        <f t="shared" si="28"/>
        <v>0</v>
      </c>
      <c r="F628" s="2" cm="1">
        <f t="array" ref="F628">IFERROR(AVERAGE(_xlfn._xlws.FILTER(data[test],(TEXT(data[Date],"AAAA-MM")=TEXT(data[[#This Row],[Date]],"AAAA-MM"))*(data[test]&lt;&gt;0))),0)</f>
        <v>2</v>
      </c>
    </row>
    <row r="629" spans="1:6" x14ac:dyDescent="0.35">
      <c r="A629" s="1">
        <v>45554</v>
      </c>
      <c r="B629">
        <f t="shared" si="29"/>
        <v>9</v>
      </c>
      <c r="C629">
        <v>68</v>
      </c>
      <c r="D629" s="2">
        <f t="shared" si="27"/>
        <v>0</v>
      </c>
      <c r="E629" s="2">
        <f t="shared" si="28"/>
        <v>0</v>
      </c>
      <c r="F629" s="2" cm="1">
        <f t="array" ref="F629">IFERROR(AVERAGE(_xlfn._xlws.FILTER(data[test],(TEXT(data[Date],"AAAA-MM")=TEXT(data[[#This Row],[Date]],"AAAA-MM"))*(data[test]&lt;&gt;0))),0)</f>
        <v>2</v>
      </c>
    </row>
    <row r="630" spans="1:6" x14ac:dyDescent="0.35">
      <c r="A630" s="1">
        <v>45555</v>
      </c>
      <c r="B630">
        <f t="shared" si="29"/>
        <v>9</v>
      </c>
      <c r="C630">
        <v>168</v>
      </c>
      <c r="D630" s="2">
        <f t="shared" si="27"/>
        <v>0</v>
      </c>
      <c r="E630" s="2">
        <f t="shared" si="28"/>
        <v>0</v>
      </c>
      <c r="F630" s="2" cm="1">
        <f t="array" ref="F630">IFERROR(AVERAGE(_xlfn._xlws.FILTER(data[test],(TEXT(data[Date],"AAAA-MM")=TEXT(data[[#This Row],[Date]],"AAAA-MM"))*(data[test]&lt;&gt;0))),0)</f>
        <v>2</v>
      </c>
    </row>
    <row r="631" spans="1:6" x14ac:dyDescent="0.35">
      <c r="A631" s="1">
        <v>45556</v>
      </c>
      <c r="B631">
        <f t="shared" si="29"/>
        <v>9</v>
      </c>
      <c r="C631">
        <v>1</v>
      </c>
      <c r="D631" s="2">
        <f t="shared" si="27"/>
        <v>0</v>
      </c>
      <c r="E631" s="2">
        <f t="shared" si="28"/>
        <v>0</v>
      </c>
      <c r="F631" s="2" cm="1">
        <f t="array" ref="F631">IFERROR(AVERAGE(_xlfn._xlws.FILTER(data[test],(TEXT(data[Date],"AAAA-MM")=TEXT(data[[#This Row],[Date]],"AAAA-MM"))*(data[test]&lt;&gt;0))),0)</f>
        <v>2</v>
      </c>
    </row>
    <row r="632" spans="1:6" x14ac:dyDescent="0.35">
      <c r="A632" s="1">
        <v>45557</v>
      </c>
      <c r="B632">
        <f t="shared" si="29"/>
        <v>9</v>
      </c>
      <c r="C632">
        <v>102</v>
      </c>
      <c r="D632" s="2">
        <f t="shared" si="27"/>
        <v>0</v>
      </c>
      <c r="E632" s="2">
        <f t="shared" si="28"/>
        <v>0</v>
      </c>
      <c r="F632" s="2" cm="1">
        <f t="array" ref="F632">IFERROR(AVERAGE(_xlfn._xlws.FILTER(data[test],(TEXT(data[Date],"AAAA-MM")=TEXT(data[[#This Row],[Date]],"AAAA-MM"))*(data[test]&lt;&gt;0))),0)</f>
        <v>2</v>
      </c>
    </row>
    <row r="633" spans="1:6" x14ac:dyDescent="0.35">
      <c r="A633" s="1">
        <v>45558</v>
      </c>
      <c r="B633">
        <f t="shared" si="29"/>
        <v>9</v>
      </c>
      <c r="C633">
        <v>331</v>
      </c>
      <c r="D633" s="2">
        <f t="shared" si="27"/>
        <v>0</v>
      </c>
      <c r="E633" s="2">
        <f t="shared" si="28"/>
        <v>0</v>
      </c>
      <c r="F633" s="2" cm="1">
        <f t="array" ref="F633">IFERROR(AVERAGE(_xlfn._xlws.FILTER(data[test],(TEXT(data[Date],"AAAA-MM")=TEXT(data[[#This Row],[Date]],"AAAA-MM"))*(data[test]&lt;&gt;0))),0)</f>
        <v>2</v>
      </c>
    </row>
    <row r="634" spans="1:6" x14ac:dyDescent="0.35">
      <c r="A634" s="1">
        <v>45559</v>
      </c>
      <c r="B634">
        <f t="shared" si="29"/>
        <v>9</v>
      </c>
      <c r="C634">
        <v>174</v>
      </c>
      <c r="D634" s="2">
        <f t="shared" si="27"/>
        <v>0</v>
      </c>
      <c r="E634" s="2">
        <f t="shared" si="28"/>
        <v>0</v>
      </c>
      <c r="F634" s="2" cm="1">
        <f t="array" ref="F634">IFERROR(AVERAGE(_xlfn._xlws.FILTER(data[test],(TEXT(data[Date],"AAAA-MM")=TEXT(data[[#This Row],[Date]],"AAAA-MM"))*(data[test]&lt;&gt;0))),0)</f>
        <v>2</v>
      </c>
    </row>
    <row r="635" spans="1:6" x14ac:dyDescent="0.35">
      <c r="A635" s="1">
        <v>45560</v>
      </c>
      <c r="B635">
        <f t="shared" si="29"/>
        <v>9</v>
      </c>
      <c r="C635">
        <v>-143</v>
      </c>
      <c r="D635" s="2">
        <f t="shared" si="27"/>
        <v>1</v>
      </c>
      <c r="E635" s="2">
        <f t="shared" si="28"/>
        <v>0</v>
      </c>
      <c r="F635" s="2" cm="1">
        <f t="array" ref="F635">IFERROR(AVERAGE(_xlfn._xlws.FILTER(data[test],(TEXT(data[Date],"AAAA-MM")=TEXT(data[[#This Row],[Date]],"AAAA-MM"))*(data[test]&lt;&gt;0))),0)</f>
        <v>2</v>
      </c>
    </row>
    <row r="636" spans="1:6" x14ac:dyDescent="0.35">
      <c r="A636" s="1">
        <v>45561</v>
      </c>
      <c r="B636">
        <f t="shared" si="29"/>
        <v>9</v>
      </c>
      <c r="C636">
        <v>-25</v>
      </c>
      <c r="D636" s="2">
        <f t="shared" si="27"/>
        <v>2</v>
      </c>
      <c r="E636" s="2">
        <f t="shared" si="28"/>
        <v>2</v>
      </c>
      <c r="F636" s="2" cm="1">
        <f t="array" ref="F636">IFERROR(AVERAGE(_xlfn._xlws.FILTER(data[test],(TEXT(data[Date],"AAAA-MM")=TEXT(data[[#This Row],[Date]],"AAAA-MM"))*(data[test]&lt;&gt;0))),0)</f>
        <v>2</v>
      </c>
    </row>
    <row r="637" spans="1:6" x14ac:dyDescent="0.35">
      <c r="A637" s="1">
        <v>45562</v>
      </c>
      <c r="B637">
        <f t="shared" si="29"/>
        <v>9</v>
      </c>
      <c r="C637">
        <v>421</v>
      </c>
      <c r="D637" s="2">
        <f t="shared" si="27"/>
        <v>0</v>
      </c>
      <c r="E637" s="2">
        <f t="shared" si="28"/>
        <v>0</v>
      </c>
      <c r="F637" s="2" cm="1">
        <f t="array" ref="F637">IFERROR(AVERAGE(_xlfn._xlws.FILTER(data[test],(TEXT(data[Date],"AAAA-MM")=TEXT(data[[#This Row],[Date]],"AAAA-MM"))*(data[test]&lt;&gt;0))),0)</f>
        <v>2</v>
      </c>
    </row>
    <row r="638" spans="1:6" x14ac:dyDescent="0.35">
      <c r="A638" s="1">
        <v>45563</v>
      </c>
      <c r="B638">
        <f t="shared" si="29"/>
        <v>9</v>
      </c>
      <c r="C638">
        <v>-155</v>
      </c>
      <c r="D638" s="2">
        <f t="shared" si="27"/>
        <v>0</v>
      </c>
      <c r="E638" s="2">
        <f t="shared" si="28"/>
        <v>0</v>
      </c>
      <c r="F638" s="2" cm="1">
        <f t="array" ref="F638">IFERROR(AVERAGE(_xlfn._xlws.FILTER(data[test],(TEXT(data[Date],"AAAA-MM")=TEXT(data[[#This Row],[Date]],"AAAA-MM"))*(data[test]&lt;&gt;0))),0)</f>
        <v>2</v>
      </c>
    </row>
    <row r="639" spans="1:6" x14ac:dyDescent="0.35">
      <c r="A639" s="1">
        <v>45564</v>
      </c>
      <c r="B639">
        <f t="shared" si="29"/>
        <v>9</v>
      </c>
      <c r="C639">
        <v>472</v>
      </c>
      <c r="D639" s="2">
        <f t="shared" si="27"/>
        <v>0</v>
      </c>
      <c r="E639" s="2">
        <f t="shared" si="28"/>
        <v>0</v>
      </c>
      <c r="F639" s="2" cm="1">
        <f t="array" ref="F639">IFERROR(AVERAGE(_xlfn._xlws.FILTER(data[test],(TEXT(data[Date],"AAAA-MM")=TEXT(data[[#This Row],[Date]],"AAAA-MM"))*(data[test]&lt;&gt;0))),0)</f>
        <v>2</v>
      </c>
    </row>
    <row r="640" spans="1:6" x14ac:dyDescent="0.35">
      <c r="A640" s="1">
        <v>45565</v>
      </c>
      <c r="B640">
        <f t="shared" si="29"/>
        <v>9</v>
      </c>
      <c r="C640">
        <v>186</v>
      </c>
      <c r="D640" s="2">
        <f t="shared" si="27"/>
        <v>0</v>
      </c>
      <c r="E640" s="2">
        <f t="shared" si="28"/>
        <v>0</v>
      </c>
      <c r="F640" s="2" cm="1">
        <f t="array" ref="F640">IFERROR(AVERAGE(_xlfn._xlws.FILTER(data[test],(TEXT(data[Date],"AAAA-MM")=TEXT(data[[#This Row],[Date]],"AAAA-MM"))*(data[test]&lt;&gt;0))),0)</f>
        <v>2</v>
      </c>
    </row>
    <row r="641" spans="1:6" x14ac:dyDescent="0.35">
      <c r="A641" s="1">
        <v>45566</v>
      </c>
      <c r="B641">
        <f t="shared" si="29"/>
        <v>10</v>
      </c>
      <c r="C641">
        <v>198</v>
      </c>
      <c r="D641" s="2">
        <f t="shared" si="27"/>
        <v>0</v>
      </c>
      <c r="E641" s="2">
        <f t="shared" si="28"/>
        <v>0</v>
      </c>
      <c r="F641" s="2" cm="1">
        <f t="array" ref="F641">IFERROR(AVERAGE(_xlfn._xlws.FILTER(data[test],(TEXT(data[Date],"AAAA-MM")=TEXT(data[[#This Row],[Date]],"AAAA-MM"))*(data[test]&lt;&gt;0))),0)</f>
        <v>2.5</v>
      </c>
    </row>
    <row r="642" spans="1:6" x14ac:dyDescent="0.35">
      <c r="A642" s="1">
        <v>45567</v>
      </c>
      <c r="B642">
        <f t="shared" si="29"/>
        <v>10</v>
      </c>
      <c r="C642">
        <v>122</v>
      </c>
      <c r="D642" s="2">
        <f t="shared" ref="D642:D705" si="30">IF(AND(C642&lt;0,OR(C641&lt;0,C643&lt;0)),D641+1,0)</f>
        <v>0</v>
      </c>
      <c r="E642" s="2">
        <f t="shared" ref="E642:E705" si="31">IF(AND(D642&lt;&gt;0,D643=0),D642,0)</f>
        <v>0</v>
      </c>
      <c r="F642" s="2" cm="1">
        <f t="array" ref="F642">IFERROR(AVERAGE(_xlfn._xlws.FILTER(data[test],(TEXT(data[Date],"AAAA-MM")=TEXT(data[[#This Row],[Date]],"AAAA-MM"))*(data[test]&lt;&gt;0))),0)</f>
        <v>2.5</v>
      </c>
    </row>
    <row r="643" spans="1:6" x14ac:dyDescent="0.35">
      <c r="A643" s="1">
        <v>45568</v>
      </c>
      <c r="B643">
        <f t="shared" ref="B643:B706" si="32">MONTH(A643)</f>
        <v>10</v>
      </c>
      <c r="C643">
        <v>16</v>
      </c>
      <c r="D643" s="2">
        <f t="shared" si="30"/>
        <v>0</v>
      </c>
      <c r="E643" s="2">
        <f t="shared" si="31"/>
        <v>0</v>
      </c>
      <c r="F643" s="2" cm="1">
        <f t="array" ref="F643">IFERROR(AVERAGE(_xlfn._xlws.FILTER(data[test],(TEXT(data[Date],"AAAA-MM")=TEXT(data[[#This Row],[Date]],"AAAA-MM"))*(data[test]&lt;&gt;0))),0)</f>
        <v>2.5</v>
      </c>
    </row>
    <row r="644" spans="1:6" x14ac:dyDescent="0.35">
      <c r="A644" s="1">
        <v>45569</v>
      </c>
      <c r="B644">
        <f t="shared" si="32"/>
        <v>10</v>
      </c>
      <c r="C644">
        <v>362</v>
      </c>
      <c r="D644" s="2">
        <f t="shared" si="30"/>
        <v>0</v>
      </c>
      <c r="E644" s="2">
        <f t="shared" si="31"/>
        <v>0</v>
      </c>
      <c r="F644" s="2" cm="1">
        <f t="array" ref="F644">IFERROR(AVERAGE(_xlfn._xlws.FILTER(data[test],(TEXT(data[Date],"AAAA-MM")=TEXT(data[[#This Row],[Date]],"AAAA-MM"))*(data[test]&lt;&gt;0))),0)</f>
        <v>2.5</v>
      </c>
    </row>
    <row r="645" spans="1:6" x14ac:dyDescent="0.35">
      <c r="A645" s="1">
        <v>45570</v>
      </c>
      <c r="B645">
        <f t="shared" si="32"/>
        <v>10</v>
      </c>
      <c r="C645">
        <v>354</v>
      </c>
      <c r="D645" s="2">
        <f t="shared" si="30"/>
        <v>0</v>
      </c>
      <c r="E645" s="2">
        <f t="shared" si="31"/>
        <v>0</v>
      </c>
      <c r="F645" s="2" cm="1">
        <f t="array" ref="F645">IFERROR(AVERAGE(_xlfn._xlws.FILTER(data[test],(TEXT(data[Date],"AAAA-MM")=TEXT(data[[#This Row],[Date]],"AAAA-MM"))*(data[test]&lt;&gt;0))),0)</f>
        <v>2.5</v>
      </c>
    </row>
    <row r="646" spans="1:6" x14ac:dyDescent="0.35">
      <c r="A646" s="1">
        <v>45571</v>
      </c>
      <c r="B646">
        <f t="shared" si="32"/>
        <v>10</v>
      </c>
      <c r="C646">
        <v>-46</v>
      </c>
      <c r="D646" s="2">
        <f t="shared" si="30"/>
        <v>0</v>
      </c>
      <c r="E646" s="2">
        <f t="shared" si="31"/>
        <v>0</v>
      </c>
      <c r="F646" s="2" cm="1">
        <f t="array" ref="F646">IFERROR(AVERAGE(_xlfn._xlws.FILTER(data[test],(TEXT(data[Date],"AAAA-MM")=TEXT(data[[#This Row],[Date]],"AAAA-MM"))*(data[test]&lt;&gt;0))),0)</f>
        <v>2.5</v>
      </c>
    </row>
    <row r="647" spans="1:6" x14ac:dyDescent="0.35">
      <c r="A647" s="1">
        <v>45572</v>
      </c>
      <c r="B647">
        <f t="shared" si="32"/>
        <v>10</v>
      </c>
      <c r="C647">
        <v>280</v>
      </c>
      <c r="D647" s="2">
        <f t="shared" si="30"/>
        <v>0</v>
      </c>
      <c r="E647" s="2">
        <f t="shared" si="31"/>
        <v>0</v>
      </c>
      <c r="F647" s="2" cm="1">
        <f t="array" ref="F647">IFERROR(AVERAGE(_xlfn._xlws.FILTER(data[test],(TEXT(data[Date],"AAAA-MM")=TEXT(data[[#This Row],[Date]],"AAAA-MM"))*(data[test]&lt;&gt;0))),0)</f>
        <v>2.5</v>
      </c>
    </row>
    <row r="648" spans="1:6" x14ac:dyDescent="0.35">
      <c r="A648" s="1">
        <v>45573</v>
      </c>
      <c r="B648">
        <f t="shared" si="32"/>
        <v>10</v>
      </c>
      <c r="C648">
        <v>-153</v>
      </c>
      <c r="D648" s="2">
        <f t="shared" si="30"/>
        <v>1</v>
      </c>
      <c r="E648" s="2">
        <f t="shared" si="31"/>
        <v>0</v>
      </c>
      <c r="F648" s="2" cm="1">
        <f t="array" ref="F648">IFERROR(AVERAGE(_xlfn._xlws.FILTER(data[test],(TEXT(data[Date],"AAAA-MM")=TEXT(data[[#This Row],[Date]],"AAAA-MM"))*(data[test]&lt;&gt;0))),0)</f>
        <v>2.5</v>
      </c>
    </row>
    <row r="649" spans="1:6" x14ac:dyDescent="0.35">
      <c r="A649" s="1">
        <v>45574</v>
      </c>
      <c r="B649">
        <f t="shared" si="32"/>
        <v>10</v>
      </c>
      <c r="C649">
        <v>-182</v>
      </c>
      <c r="D649" s="2">
        <f t="shared" si="30"/>
        <v>2</v>
      </c>
      <c r="E649" s="2">
        <f t="shared" si="31"/>
        <v>2</v>
      </c>
      <c r="F649" s="2" cm="1">
        <f t="array" ref="F649">IFERROR(AVERAGE(_xlfn._xlws.FILTER(data[test],(TEXT(data[Date],"AAAA-MM")=TEXT(data[[#This Row],[Date]],"AAAA-MM"))*(data[test]&lt;&gt;0))),0)</f>
        <v>2.5</v>
      </c>
    </row>
    <row r="650" spans="1:6" x14ac:dyDescent="0.35">
      <c r="A650" s="1">
        <v>45575</v>
      </c>
      <c r="B650">
        <f t="shared" si="32"/>
        <v>10</v>
      </c>
      <c r="C650">
        <v>28</v>
      </c>
      <c r="D650" s="2">
        <f t="shared" si="30"/>
        <v>0</v>
      </c>
      <c r="E650" s="2">
        <f t="shared" si="31"/>
        <v>0</v>
      </c>
      <c r="F650" s="2" cm="1">
        <f t="array" ref="F650">IFERROR(AVERAGE(_xlfn._xlws.FILTER(data[test],(TEXT(data[Date],"AAAA-MM")=TEXT(data[[#This Row],[Date]],"AAAA-MM"))*(data[test]&lt;&gt;0))),0)</f>
        <v>2.5</v>
      </c>
    </row>
    <row r="651" spans="1:6" x14ac:dyDescent="0.35">
      <c r="A651" s="1">
        <v>45576</v>
      </c>
      <c r="B651">
        <f t="shared" si="32"/>
        <v>10</v>
      </c>
      <c r="C651">
        <v>124</v>
      </c>
      <c r="D651" s="2">
        <f t="shared" si="30"/>
        <v>0</v>
      </c>
      <c r="E651" s="2">
        <f t="shared" si="31"/>
        <v>0</v>
      </c>
      <c r="F651" s="2" cm="1">
        <f t="array" ref="F651">IFERROR(AVERAGE(_xlfn._xlws.FILTER(data[test],(TEXT(data[Date],"AAAA-MM")=TEXT(data[[#This Row],[Date]],"AAAA-MM"))*(data[test]&lt;&gt;0))),0)</f>
        <v>2.5</v>
      </c>
    </row>
    <row r="652" spans="1:6" x14ac:dyDescent="0.35">
      <c r="A652" s="1">
        <v>45577</v>
      </c>
      <c r="B652">
        <f t="shared" si="32"/>
        <v>10</v>
      </c>
      <c r="C652">
        <v>430</v>
      </c>
      <c r="D652" s="2">
        <f t="shared" si="30"/>
        <v>0</v>
      </c>
      <c r="E652" s="2">
        <f t="shared" si="31"/>
        <v>0</v>
      </c>
      <c r="F652" s="2" cm="1">
        <f t="array" ref="F652">IFERROR(AVERAGE(_xlfn._xlws.FILTER(data[test],(TEXT(data[Date],"AAAA-MM")=TEXT(data[[#This Row],[Date]],"AAAA-MM"))*(data[test]&lt;&gt;0))),0)</f>
        <v>2.5</v>
      </c>
    </row>
    <row r="653" spans="1:6" x14ac:dyDescent="0.35">
      <c r="A653" s="1">
        <v>45578</v>
      </c>
      <c r="B653">
        <f t="shared" si="32"/>
        <v>10</v>
      </c>
      <c r="C653">
        <v>333</v>
      </c>
      <c r="D653" s="2">
        <f t="shared" si="30"/>
        <v>0</v>
      </c>
      <c r="E653" s="2">
        <f t="shared" si="31"/>
        <v>0</v>
      </c>
      <c r="F653" s="2" cm="1">
        <f t="array" ref="F653">IFERROR(AVERAGE(_xlfn._xlws.FILTER(data[test],(TEXT(data[Date],"AAAA-MM")=TEXT(data[[#This Row],[Date]],"AAAA-MM"))*(data[test]&lt;&gt;0))),0)</f>
        <v>2.5</v>
      </c>
    </row>
    <row r="654" spans="1:6" x14ac:dyDescent="0.35">
      <c r="A654" s="1">
        <v>45579</v>
      </c>
      <c r="B654">
        <f t="shared" si="32"/>
        <v>10</v>
      </c>
      <c r="C654">
        <v>416</v>
      </c>
      <c r="D654" s="2">
        <f t="shared" si="30"/>
        <v>0</v>
      </c>
      <c r="E654" s="2">
        <f t="shared" si="31"/>
        <v>0</v>
      </c>
      <c r="F654" s="2" cm="1">
        <f t="array" ref="F654">IFERROR(AVERAGE(_xlfn._xlws.FILTER(data[test],(TEXT(data[Date],"AAAA-MM")=TEXT(data[[#This Row],[Date]],"AAAA-MM"))*(data[test]&lt;&gt;0))),0)</f>
        <v>2.5</v>
      </c>
    </row>
    <row r="655" spans="1:6" x14ac:dyDescent="0.35">
      <c r="A655" s="1">
        <v>45580</v>
      </c>
      <c r="B655">
        <f t="shared" si="32"/>
        <v>10</v>
      </c>
      <c r="C655">
        <v>380</v>
      </c>
      <c r="D655" s="2">
        <f t="shared" si="30"/>
        <v>0</v>
      </c>
      <c r="E655" s="2">
        <f t="shared" si="31"/>
        <v>0</v>
      </c>
      <c r="F655" s="2" cm="1">
        <f t="array" ref="F655">IFERROR(AVERAGE(_xlfn._xlws.FILTER(data[test],(TEXT(data[Date],"AAAA-MM")=TEXT(data[[#This Row],[Date]],"AAAA-MM"))*(data[test]&lt;&gt;0))),0)</f>
        <v>2.5</v>
      </c>
    </row>
    <row r="656" spans="1:6" x14ac:dyDescent="0.35">
      <c r="A656" s="1">
        <v>45581</v>
      </c>
      <c r="B656">
        <f t="shared" si="32"/>
        <v>10</v>
      </c>
      <c r="C656">
        <v>55</v>
      </c>
      <c r="D656" s="2">
        <f t="shared" si="30"/>
        <v>0</v>
      </c>
      <c r="E656" s="2">
        <f t="shared" si="31"/>
        <v>0</v>
      </c>
      <c r="F656" s="2" cm="1">
        <f t="array" ref="F656">IFERROR(AVERAGE(_xlfn._xlws.FILTER(data[test],(TEXT(data[Date],"AAAA-MM")=TEXT(data[[#This Row],[Date]],"AAAA-MM"))*(data[test]&lt;&gt;0))),0)</f>
        <v>2.5</v>
      </c>
    </row>
    <row r="657" spans="1:6" x14ac:dyDescent="0.35">
      <c r="A657" s="1">
        <v>45582</v>
      </c>
      <c r="B657">
        <f t="shared" si="32"/>
        <v>10</v>
      </c>
      <c r="C657">
        <v>238</v>
      </c>
      <c r="D657" s="2">
        <f t="shared" si="30"/>
        <v>0</v>
      </c>
      <c r="E657" s="2">
        <f t="shared" si="31"/>
        <v>0</v>
      </c>
      <c r="F657" s="2" cm="1">
        <f t="array" ref="F657">IFERROR(AVERAGE(_xlfn._xlws.FILTER(data[test],(TEXT(data[Date],"AAAA-MM")=TEXT(data[[#This Row],[Date]],"AAAA-MM"))*(data[test]&lt;&gt;0))),0)</f>
        <v>2.5</v>
      </c>
    </row>
    <row r="658" spans="1:6" x14ac:dyDescent="0.35">
      <c r="A658" s="1">
        <v>45583</v>
      </c>
      <c r="B658">
        <f t="shared" si="32"/>
        <v>10</v>
      </c>
      <c r="C658">
        <v>-154</v>
      </c>
      <c r="D658" s="2">
        <f t="shared" si="30"/>
        <v>0</v>
      </c>
      <c r="E658" s="2">
        <f t="shared" si="31"/>
        <v>0</v>
      </c>
      <c r="F658" s="2" cm="1">
        <f t="array" ref="F658">IFERROR(AVERAGE(_xlfn._xlws.FILTER(data[test],(TEXT(data[Date],"AAAA-MM")=TEXT(data[[#This Row],[Date]],"AAAA-MM"))*(data[test]&lt;&gt;0))),0)</f>
        <v>2.5</v>
      </c>
    </row>
    <row r="659" spans="1:6" x14ac:dyDescent="0.35">
      <c r="A659" s="1">
        <v>45584</v>
      </c>
      <c r="B659">
        <f t="shared" si="32"/>
        <v>10</v>
      </c>
      <c r="C659">
        <v>476</v>
      </c>
      <c r="D659" s="2">
        <f t="shared" si="30"/>
        <v>0</v>
      </c>
      <c r="E659" s="2">
        <f t="shared" si="31"/>
        <v>0</v>
      </c>
      <c r="F659" s="2" cm="1">
        <f t="array" ref="F659">IFERROR(AVERAGE(_xlfn._xlws.FILTER(data[test],(TEXT(data[Date],"AAAA-MM")=TEXT(data[[#This Row],[Date]],"AAAA-MM"))*(data[test]&lt;&gt;0))),0)</f>
        <v>2.5</v>
      </c>
    </row>
    <row r="660" spans="1:6" x14ac:dyDescent="0.35">
      <c r="A660" s="1">
        <v>45585</v>
      </c>
      <c r="B660">
        <f t="shared" si="32"/>
        <v>10</v>
      </c>
      <c r="C660">
        <v>-194</v>
      </c>
      <c r="D660" s="2">
        <f t="shared" si="30"/>
        <v>0</v>
      </c>
      <c r="E660" s="2">
        <f t="shared" si="31"/>
        <v>0</v>
      </c>
      <c r="F660" s="2" cm="1">
        <f t="array" ref="F660">IFERROR(AVERAGE(_xlfn._xlws.FILTER(data[test],(TEXT(data[Date],"AAAA-MM")=TEXT(data[[#This Row],[Date]],"AAAA-MM"))*(data[test]&lt;&gt;0))),0)</f>
        <v>2.5</v>
      </c>
    </row>
    <row r="661" spans="1:6" x14ac:dyDescent="0.35">
      <c r="A661" s="1">
        <v>45586</v>
      </c>
      <c r="B661">
        <f t="shared" si="32"/>
        <v>10</v>
      </c>
      <c r="C661">
        <v>214</v>
      </c>
      <c r="D661" s="2">
        <f t="shared" si="30"/>
        <v>0</v>
      </c>
      <c r="E661" s="2">
        <f t="shared" si="31"/>
        <v>0</v>
      </c>
      <c r="F661" s="2" cm="1">
        <f t="array" ref="F661">IFERROR(AVERAGE(_xlfn._xlws.FILTER(data[test],(TEXT(data[Date],"AAAA-MM")=TEXT(data[[#This Row],[Date]],"AAAA-MM"))*(data[test]&lt;&gt;0))),0)</f>
        <v>2.5</v>
      </c>
    </row>
    <row r="662" spans="1:6" x14ac:dyDescent="0.35">
      <c r="A662" s="1">
        <v>45587</v>
      </c>
      <c r="B662">
        <f t="shared" si="32"/>
        <v>10</v>
      </c>
      <c r="C662">
        <v>33</v>
      </c>
      <c r="D662" s="2">
        <f t="shared" si="30"/>
        <v>0</v>
      </c>
      <c r="E662" s="2">
        <f t="shared" si="31"/>
        <v>0</v>
      </c>
      <c r="F662" s="2" cm="1">
        <f t="array" ref="F662">IFERROR(AVERAGE(_xlfn._xlws.FILTER(data[test],(TEXT(data[Date],"AAAA-MM")=TEXT(data[[#This Row],[Date]],"AAAA-MM"))*(data[test]&lt;&gt;0))),0)</f>
        <v>2.5</v>
      </c>
    </row>
    <row r="663" spans="1:6" x14ac:dyDescent="0.35">
      <c r="A663" s="1">
        <v>45588</v>
      </c>
      <c r="B663">
        <f t="shared" si="32"/>
        <v>10</v>
      </c>
      <c r="C663">
        <v>445</v>
      </c>
      <c r="D663" s="2">
        <f t="shared" si="30"/>
        <v>0</v>
      </c>
      <c r="E663" s="2">
        <f t="shared" si="31"/>
        <v>0</v>
      </c>
      <c r="F663" s="2" cm="1">
        <f t="array" ref="F663">IFERROR(AVERAGE(_xlfn._xlws.FILTER(data[test],(TEXT(data[Date],"AAAA-MM")=TEXT(data[[#This Row],[Date]],"AAAA-MM"))*(data[test]&lt;&gt;0))),0)</f>
        <v>2.5</v>
      </c>
    </row>
    <row r="664" spans="1:6" x14ac:dyDescent="0.35">
      <c r="A664" s="1">
        <v>45589</v>
      </c>
      <c r="B664">
        <f t="shared" si="32"/>
        <v>10</v>
      </c>
      <c r="C664">
        <v>-43</v>
      </c>
      <c r="D664" s="2">
        <f t="shared" si="30"/>
        <v>0</v>
      </c>
      <c r="E664" s="2">
        <f t="shared" si="31"/>
        <v>0</v>
      </c>
      <c r="F664" s="2" cm="1">
        <f t="array" ref="F664">IFERROR(AVERAGE(_xlfn._xlws.FILTER(data[test],(TEXT(data[Date],"AAAA-MM")=TEXT(data[[#This Row],[Date]],"AAAA-MM"))*(data[test]&lt;&gt;0))),0)</f>
        <v>2.5</v>
      </c>
    </row>
    <row r="665" spans="1:6" x14ac:dyDescent="0.35">
      <c r="A665" s="1">
        <v>45590</v>
      </c>
      <c r="B665">
        <f t="shared" si="32"/>
        <v>10</v>
      </c>
      <c r="C665">
        <v>292</v>
      </c>
      <c r="D665" s="2">
        <f t="shared" si="30"/>
        <v>0</v>
      </c>
      <c r="E665" s="2">
        <f t="shared" si="31"/>
        <v>0</v>
      </c>
      <c r="F665" s="2" cm="1">
        <f t="array" ref="F665">IFERROR(AVERAGE(_xlfn._xlws.FILTER(data[test],(TEXT(data[Date],"AAAA-MM")=TEXT(data[[#This Row],[Date]],"AAAA-MM"))*(data[test]&lt;&gt;0))),0)</f>
        <v>2.5</v>
      </c>
    </row>
    <row r="666" spans="1:6" x14ac:dyDescent="0.35">
      <c r="A666" s="1">
        <v>45591</v>
      </c>
      <c r="B666">
        <f t="shared" si="32"/>
        <v>10</v>
      </c>
      <c r="C666">
        <v>-151</v>
      </c>
      <c r="D666" s="2">
        <f t="shared" si="30"/>
        <v>0</v>
      </c>
      <c r="E666" s="2">
        <f t="shared" si="31"/>
        <v>0</v>
      </c>
      <c r="F666" s="2" cm="1">
        <f t="array" ref="F666">IFERROR(AVERAGE(_xlfn._xlws.FILTER(data[test],(TEXT(data[Date],"AAAA-MM")=TEXT(data[[#This Row],[Date]],"AAAA-MM"))*(data[test]&lt;&gt;0))),0)</f>
        <v>2.5</v>
      </c>
    </row>
    <row r="667" spans="1:6" x14ac:dyDescent="0.35">
      <c r="A667" s="1">
        <v>45592</v>
      </c>
      <c r="B667">
        <f t="shared" si="32"/>
        <v>10</v>
      </c>
      <c r="C667">
        <v>201</v>
      </c>
      <c r="D667" s="2">
        <f t="shared" si="30"/>
        <v>0</v>
      </c>
      <c r="E667" s="2">
        <f t="shared" si="31"/>
        <v>0</v>
      </c>
      <c r="F667" s="2" cm="1">
        <f t="array" ref="F667">IFERROR(AVERAGE(_xlfn._xlws.FILTER(data[test],(TEXT(data[Date],"AAAA-MM")=TEXT(data[[#This Row],[Date]],"AAAA-MM"))*(data[test]&lt;&gt;0))),0)</f>
        <v>2.5</v>
      </c>
    </row>
    <row r="668" spans="1:6" x14ac:dyDescent="0.35">
      <c r="A668" s="1">
        <v>45593</v>
      </c>
      <c r="B668">
        <f t="shared" si="32"/>
        <v>10</v>
      </c>
      <c r="C668">
        <v>-145</v>
      </c>
      <c r="D668" s="2">
        <f t="shared" si="30"/>
        <v>1</v>
      </c>
      <c r="E668" s="2">
        <f t="shared" si="31"/>
        <v>0</v>
      </c>
      <c r="F668" s="2" cm="1">
        <f t="array" ref="F668">IFERROR(AVERAGE(_xlfn._xlws.FILTER(data[test],(TEXT(data[Date],"AAAA-MM")=TEXT(data[[#This Row],[Date]],"AAAA-MM"))*(data[test]&lt;&gt;0))),0)</f>
        <v>2.5</v>
      </c>
    </row>
    <row r="669" spans="1:6" x14ac:dyDescent="0.35">
      <c r="A669" s="1">
        <v>45594</v>
      </c>
      <c r="B669">
        <f t="shared" si="32"/>
        <v>10</v>
      </c>
      <c r="C669">
        <v>-151</v>
      </c>
      <c r="D669" s="2">
        <f t="shared" si="30"/>
        <v>2</v>
      </c>
      <c r="E669" s="2">
        <f t="shared" si="31"/>
        <v>0</v>
      </c>
      <c r="F669" s="2" cm="1">
        <f t="array" ref="F669">IFERROR(AVERAGE(_xlfn._xlws.FILTER(data[test],(TEXT(data[Date],"AAAA-MM")=TEXT(data[[#This Row],[Date]],"AAAA-MM"))*(data[test]&lt;&gt;0))),0)</f>
        <v>2.5</v>
      </c>
    </row>
    <row r="670" spans="1:6" x14ac:dyDescent="0.35">
      <c r="A670" s="1">
        <v>45595</v>
      </c>
      <c r="B670">
        <f t="shared" si="32"/>
        <v>10</v>
      </c>
      <c r="C670">
        <v>-27</v>
      </c>
      <c r="D670" s="2">
        <f t="shared" si="30"/>
        <v>3</v>
      </c>
      <c r="E670" s="2">
        <f t="shared" si="31"/>
        <v>3</v>
      </c>
      <c r="F670" s="2" cm="1">
        <f t="array" ref="F670">IFERROR(AVERAGE(_xlfn._xlws.FILTER(data[test],(TEXT(data[Date],"AAAA-MM")=TEXT(data[[#This Row],[Date]],"AAAA-MM"))*(data[test]&lt;&gt;0))),0)</f>
        <v>2.5</v>
      </c>
    </row>
    <row r="671" spans="1:6" x14ac:dyDescent="0.35">
      <c r="A671" s="1">
        <v>45596</v>
      </c>
      <c r="B671">
        <f t="shared" si="32"/>
        <v>10</v>
      </c>
      <c r="C671">
        <v>277</v>
      </c>
      <c r="D671" s="2">
        <f t="shared" si="30"/>
        <v>0</v>
      </c>
      <c r="E671" s="2">
        <f t="shared" si="31"/>
        <v>0</v>
      </c>
      <c r="F671" s="2" cm="1">
        <f t="array" ref="F671">IFERROR(AVERAGE(_xlfn._xlws.FILTER(data[test],(TEXT(data[Date],"AAAA-MM")=TEXT(data[[#This Row],[Date]],"AAAA-MM"))*(data[test]&lt;&gt;0))),0)</f>
        <v>2.5</v>
      </c>
    </row>
    <row r="672" spans="1:6" x14ac:dyDescent="0.35">
      <c r="A672" s="1">
        <v>45597</v>
      </c>
      <c r="B672">
        <f t="shared" si="32"/>
        <v>11</v>
      </c>
      <c r="C672">
        <v>-105</v>
      </c>
      <c r="D672" s="2">
        <f t="shared" si="30"/>
        <v>0</v>
      </c>
      <c r="E672" s="2">
        <f t="shared" si="31"/>
        <v>0</v>
      </c>
      <c r="F672" s="2" cm="1">
        <f t="array" ref="F672">IFERROR(AVERAGE(_xlfn._xlws.FILTER(data[test],(TEXT(data[Date],"AAAA-MM")=TEXT(data[[#This Row],[Date]],"AAAA-MM"))*(data[test]&lt;&gt;0))),0)</f>
        <v>2.5</v>
      </c>
    </row>
    <row r="673" spans="1:6" x14ac:dyDescent="0.35">
      <c r="A673" s="1">
        <v>45598</v>
      </c>
      <c r="B673">
        <f t="shared" si="32"/>
        <v>11</v>
      </c>
      <c r="C673">
        <v>40</v>
      </c>
      <c r="D673" s="2">
        <f t="shared" si="30"/>
        <v>0</v>
      </c>
      <c r="E673" s="2">
        <f t="shared" si="31"/>
        <v>0</v>
      </c>
      <c r="F673" s="2" cm="1">
        <f t="array" ref="F673">IFERROR(AVERAGE(_xlfn._xlws.FILTER(data[test],(TEXT(data[Date],"AAAA-MM")=TEXT(data[[#This Row],[Date]],"AAAA-MM"))*(data[test]&lt;&gt;0))),0)</f>
        <v>2.5</v>
      </c>
    </row>
    <row r="674" spans="1:6" x14ac:dyDescent="0.35">
      <c r="A674" s="1">
        <v>45599</v>
      </c>
      <c r="B674">
        <f t="shared" si="32"/>
        <v>11</v>
      </c>
      <c r="C674">
        <v>361</v>
      </c>
      <c r="D674" s="2">
        <f t="shared" si="30"/>
        <v>0</v>
      </c>
      <c r="E674" s="2">
        <f t="shared" si="31"/>
        <v>0</v>
      </c>
      <c r="F674" s="2" cm="1">
        <f t="array" ref="F674">IFERROR(AVERAGE(_xlfn._xlws.FILTER(data[test],(TEXT(data[Date],"AAAA-MM")=TEXT(data[[#This Row],[Date]],"AAAA-MM"))*(data[test]&lt;&gt;0))),0)</f>
        <v>2.5</v>
      </c>
    </row>
    <row r="675" spans="1:6" x14ac:dyDescent="0.35">
      <c r="A675" s="1">
        <v>45600</v>
      </c>
      <c r="B675">
        <f t="shared" si="32"/>
        <v>11</v>
      </c>
      <c r="C675">
        <v>-170</v>
      </c>
      <c r="D675" s="2">
        <f t="shared" si="30"/>
        <v>1</v>
      </c>
      <c r="E675" s="2">
        <f t="shared" si="31"/>
        <v>0</v>
      </c>
      <c r="F675" s="2" cm="1">
        <f t="array" ref="F675">IFERROR(AVERAGE(_xlfn._xlws.FILTER(data[test],(TEXT(data[Date],"AAAA-MM")=TEXT(data[[#This Row],[Date]],"AAAA-MM"))*(data[test]&lt;&gt;0))),0)</f>
        <v>2.5</v>
      </c>
    </row>
    <row r="676" spans="1:6" x14ac:dyDescent="0.35">
      <c r="A676" s="1">
        <v>45601</v>
      </c>
      <c r="B676">
        <f t="shared" si="32"/>
        <v>11</v>
      </c>
      <c r="C676">
        <v>-21</v>
      </c>
      <c r="D676" s="2">
        <f t="shared" si="30"/>
        <v>2</v>
      </c>
      <c r="E676" s="2">
        <f t="shared" si="31"/>
        <v>0</v>
      </c>
      <c r="F676" s="2" cm="1">
        <f t="array" ref="F676">IFERROR(AVERAGE(_xlfn._xlws.FILTER(data[test],(TEXT(data[Date],"AAAA-MM")=TEXT(data[[#This Row],[Date]],"AAAA-MM"))*(data[test]&lt;&gt;0))),0)</f>
        <v>2.5</v>
      </c>
    </row>
    <row r="677" spans="1:6" x14ac:dyDescent="0.35">
      <c r="A677" s="1">
        <v>45602</v>
      </c>
      <c r="B677">
        <f t="shared" si="32"/>
        <v>11</v>
      </c>
      <c r="C677">
        <v>-158</v>
      </c>
      <c r="D677" s="2">
        <f t="shared" si="30"/>
        <v>3</v>
      </c>
      <c r="E677" s="2">
        <f t="shared" si="31"/>
        <v>3</v>
      </c>
      <c r="F677" s="2" cm="1">
        <f t="array" ref="F677">IFERROR(AVERAGE(_xlfn._xlws.FILTER(data[test],(TEXT(data[Date],"AAAA-MM")=TEXT(data[[#This Row],[Date]],"AAAA-MM"))*(data[test]&lt;&gt;0))),0)</f>
        <v>2.5</v>
      </c>
    </row>
    <row r="678" spans="1:6" x14ac:dyDescent="0.35">
      <c r="A678" s="1">
        <v>45603</v>
      </c>
      <c r="B678">
        <f t="shared" si="32"/>
        <v>11</v>
      </c>
      <c r="C678">
        <v>491</v>
      </c>
      <c r="D678" s="2">
        <f t="shared" si="30"/>
        <v>0</v>
      </c>
      <c r="E678" s="2">
        <f t="shared" si="31"/>
        <v>0</v>
      </c>
      <c r="F678" s="2" cm="1">
        <f t="array" ref="F678">IFERROR(AVERAGE(_xlfn._xlws.FILTER(data[test],(TEXT(data[Date],"AAAA-MM")=TEXT(data[[#This Row],[Date]],"AAAA-MM"))*(data[test]&lt;&gt;0))),0)</f>
        <v>2.5</v>
      </c>
    </row>
    <row r="679" spans="1:6" x14ac:dyDescent="0.35">
      <c r="A679" s="1">
        <v>45604</v>
      </c>
      <c r="B679">
        <f t="shared" si="32"/>
        <v>11</v>
      </c>
      <c r="C679">
        <v>117</v>
      </c>
      <c r="D679" s="2">
        <f t="shared" si="30"/>
        <v>0</v>
      </c>
      <c r="E679" s="2">
        <f t="shared" si="31"/>
        <v>0</v>
      </c>
      <c r="F679" s="2" cm="1">
        <f t="array" ref="F679">IFERROR(AVERAGE(_xlfn._xlws.FILTER(data[test],(TEXT(data[Date],"AAAA-MM")=TEXT(data[[#This Row],[Date]],"AAAA-MM"))*(data[test]&lt;&gt;0))),0)</f>
        <v>2.5</v>
      </c>
    </row>
    <row r="680" spans="1:6" x14ac:dyDescent="0.35">
      <c r="A680" s="1">
        <v>45605</v>
      </c>
      <c r="B680">
        <f t="shared" si="32"/>
        <v>11</v>
      </c>
      <c r="C680">
        <v>94</v>
      </c>
      <c r="D680" s="2">
        <f t="shared" si="30"/>
        <v>0</v>
      </c>
      <c r="E680" s="2">
        <f t="shared" si="31"/>
        <v>0</v>
      </c>
      <c r="F680" s="2" cm="1">
        <f t="array" ref="F680">IFERROR(AVERAGE(_xlfn._xlws.FILTER(data[test],(TEXT(data[Date],"AAAA-MM")=TEXT(data[[#This Row],[Date]],"AAAA-MM"))*(data[test]&lt;&gt;0))),0)</f>
        <v>2.5</v>
      </c>
    </row>
    <row r="681" spans="1:6" x14ac:dyDescent="0.35">
      <c r="A681" s="1">
        <v>45606</v>
      </c>
      <c r="B681">
        <f t="shared" si="32"/>
        <v>11</v>
      </c>
      <c r="C681">
        <v>394</v>
      </c>
      <c r="D681" s="2">
        <f t="shared" si="30"/>
        <v>0</v>
      </c>
      <c r="E681" s="2">
        <f t="shared" si="31"/>
        <v>0</v>
      </c>
      <c r="F681" s="2" cm="1">
        <f t="array" ref="F681">IFERROR(AVERAGE(_xlfn._xlws.FILTER(data[test],(TEXT(data[Date],"AAAA-MM")=TEXT(data[[#This Row],[Date]],"AAAA-MM"))*(data[test]&lt;&gt;0))),0)</f>
        <v>2.5</v>
      </c>
    </row>
    <row r="682" spans="1:6" x14ac:dyDescent="0.35">
      <c r="A682" s="1">
        <v>45607</v>
      </c>
      <c r="B682">
        <f t="shared" si="32"/>
        <v>11</v>
      </c>
      <c r="C682">
        <v>13</v>
      </c>
      <c r="D682" s="2">
        <f t="shared" si="30"/>
        <v>0</v>
      </c>
      <c r="E682" s="2">
        <f t="shared" si="31"/>
        <v>0</v>
      </c>
      <c r="F682" s="2" cm="1">
        <f t="array" ref="F682">IFERROR(AVERAGE(_xlfn._xlws.FILTER(data[test],(TEXT(data[Date],"AAAA-MM")=TEXT(data[[#This Row],[Date]],"AAAA-MM"))*(data[test]&lt;&gt;0))),0)</f>
        <v>2.5</v>
      </c>
    </row>
    <row r="683" spans="1:6" x14ac:dyDescent="0.35">
      <c r="A683" s="1">
        <v>45608</v>
      </c>
      <c r="B683">
        <f t="shared" si="32"/>
        <v>11</v>
      </c>
      <c r="C683">
        <v>255</v>
      </c>
      <c r="D683" s="2">
        <f t="shared" si="30"/>
        <v>0</v>
      </c>
      <c r="E683" s="2">
        <f t="shared" si="31"/>
        <v>0</v>
      </c>
      <c r="F683" s="2" cm="1">
        <f t="array" ref="F683">IFERROR(AVERAGE(_xlfn._xlws.FILTER(data[test],(TEXT(data[Date],"AAAA-MM")=TEXT(data[[#This Row],[Date]],"AAAA-MM"))*(data[test]&lt;&gt;0))),0)</f>
        <v>2.5</v>
      </c>
    </row>
    <row r="684" spans="1:6" x14ac:dyDescent="0.35">
      <c r="A684" s="1">
        <v>45609</v>
      </c>
      <c r="B684">
        <f t="shared" si="32"/>
        <v>11</v>
      </c>
      <c r="C684">
        <v>46</v>
      </c>
      <c r="D684" s="2">
        <f t="shared" si="30"/>
        <v>0</v>
      </c>
      <c r="E684" s="2">
        <f t="shared" si="31"/>
        <v>0</v>
      </c>
      <c r="F684" s="2" cm="1">
        <f t="array" ref="F684">IFERROR(AVERAGE(_xlfn._xlws.FILTER(data[test],(TEXT(data[Date],"AAAA-MM")=TEXT(data[[#This Row],[Date]],"AAAA-MM"))*(data[test]&lt;&gt;0))),0)</f>
        <v>2.5</v>
      </c>
    </row>
    <row r="685" spans="1:6" x14ac:dyDescent="0.35">
      <c r="A685" s="1">
        <v>45610</v>
      </c>
      <c r="B685">
        <f t="shared" si="32"/>
        <v>11</v>
      </c>
      <c r="C685">
        <v>128</v>
      </c>
      <c r="D685" s="2">
        <f t="shared" si="30"/>
        <v>0</v>
      </c>
      <c r="E685" s="2">
        <f t="shared" si="31"/>
        <v>0</v>
      </c>
      <c r="F685" s="2" cm="1">
        <f t="array" ref="F685">IFERROR(AVERAGE(_xlfn._xlws.FILTER(data[test],(TEXT(data[Date],"AAAA-MM")=TEXT(data[[#This Row],[Date]],"AAAA-MM"))*(data[test]&lt;&gt;0))),0)</f>
        <v>2.5</v>
      </c>
    </row>
    <row r="686" spans="1:6" x14ac:dyDescent="0.35">
      <c r="A686" s="1">
        <v>45611</v>
      </c>
      <c r="B686">
        <f t="shared" si="32"/>
        <v>11</v>
      </c>
      <c r="C686">
        <v>483</v>
      </c>
      <c r="D686" s="2">
        <f t="shared" si="30"/>
        <v>0</v>
      </c>
      <c r="E686" s="2">
        <f t="shared" si="31"/>
        <v>0</v>
      </c>
      <c r="F686" s="2" cm="1">
        <f t="array" ref="F686">IFERROR(AVERAGE(_xlfn._xlws.FILTER(data[test],(TEXT(data[Date],"AAAA-MM")=TEXT(data[[#This Row],[Date]],"AAAA-MM"))*(data[test]&lt;&gt;0))),0)</f>
        <v>2.5</v>
      </c>
    </row>
    <row r="687" spans="1:6" x14ac:dyDescent="0.35">
      <c r="A687" s="1">
        <v>45612</v>
      </c>
      <c r="B687">
        <f t="shared" si="32"/>
        <v>11</v>
      </c>
      <c r="C687">
        <v>455</v>
      </c>
      <c r="D687" s="2">
        <f t="shared" si="30"/>
        <v>0</v>
      </c>
      <c r="E687" s="2">
        <f t="shared" si="31"/>
        <v>0</v>
      </c>
      <c r="F687" s="2" cm="1">
        <f t="array" ref="F687">IFERROR(AVERAGE(_xlfn._xlws.FILTER(data[test],(TEXT(data[Date],"AAAA-MM")=TEXT(data[[#This Row],[Date]],"AAAA-MM"))*(data[test]&lt;&gt;0))),0)</f>
        <v>2.5</v>
      </c>
    </row>
    <row r="688" spans="1:6" x14ac:dyDescent="0.35">
      <c r="A688" s="1">
        <v>45613</v>
      </c>
      <c r="B688">
        <f t="shared" si="32"/>
        <v>11</v>
      </c>
      <c r="C688">
        <v>387</v>
      </c>
      <c r="D688" s="2">
        <f t="shared" si="30"/>
        <v>0</v>
      </c>
      <c r="E688" s="2">
        <f t="shared" si="31"/>
        <v>0</v>
      </c>
      <c r="F688" s="2" cm="1">
        <f t="array" ref="F688">IFERROR(AVERAGE(_xlfn._xlws.FILTER(data[test],(TEXT(data[Date],"AAAA-MM")=TEXT(data[[#This Row],[Date]],"AAAA-MM"))*(data[test]&lt;&gt;0))),0)</f>
        <v>2.5</v>
      </c>
    </row>
    <row r="689" spans="1:6" x14ac:dyDescent="0.35">
      <c r="A689" s="1">
        <v>45614</v>
      </c>
      <c r="B689">
        <f t="shared" si="32"/>
        <v>11</v>
      </c>
      <c r="C689">
        <v>-166</v>
      </c>
      <c r="D689" s="2">
        <f t="shared" si="30"/>
        <v>1</v>
      </c>
      <c r="E689" s="2">
        <f t="shared" si="31"/>
        <v>0</v>
      </c>
      <c r="F689" s="2" cm="1">
        <f t="array" ref="F689">IFERROR(AVERAGE(_xlfn._xlws.FILTER(data[test],(TEXT(data[Date],"AAAA-MM")=TEXT(data[[#This Row],[Date]],"AAAA-MM"))*(data[test]&lt;&gt;0))),0)</f>
        <v>2.5</v>
      </c>
    </row>
    <row r="690" spans="1:6" x14ac:dyDescent="0.35">
      <c r="A690" s="1">
        <v>45615</v>
      </c>
      <c r="B690">
        <f t="shared" si="32"/>
        <v>11</v>
      </c>
      <c r="C690">
        <v>-89</v>
      </c>
      <c r="D690" s="2">
        <f t="shared" si="30"/>
        <v>2</v>
      </c>
      <c r="E690" s="2">
        <f t="shared" si="31"/>
        <v>2</v>
      </c>
      <c r="F690" s="2" cm="1">
        <f t="array" ref="F690">IFERROR(AVERAGE(_xlfn._xlws.FILTER(data[test],(TEXT(data[Date],"AAAA-MM")=TEXT(data[[#This Row],[Date]],"AAAA-MM"))*(data[test]&lt;&gt;0))),0)</f>
        <v>2.5</v>
      </c>
    </row>
    <row r="691" spans="1:6" x14ac:dyDescent="0.35">
      <c r="A691" s="1">
        <v>45616</v>
      </c>
      <c r="B691">
        <f t="shared" si="32"/>
        <v>11</v>
      </c>
      <c r="C691">
        <v>458</v>
      </c>
      <c r="D691" s="2">
        <f t="shared" si="30"/>
        <v>0</v>
      </c>
      <c r="E691" s="2">
        <f t="shared" si="31"/>
        <v>0</v>
      </c>
      <c r="F691" s="2" cm="1">
        <f t="array" ref="F691">IFERROR(AVERAGE(_xlfn._xlws.FILTER(data[test],(TEXT(data[Date],"AAAA-MM")=TEXT(data[[#This Row],[Date]],"AAAA-MM"))*(data[test]&lt;&gt;0))),0)</f>
        <v>2.5</v>
      </c>
    </row>
    <row r="692" spans="1:6" x14ac:dyDescent="0.35">
      <c r="A692" s="1">
        <v>45617</v>
      </c>
      <c r="B692">
        <f t="shared" si="32"/>
        <v>11</v>
      </c>
      <c r="C692">
        <v>14</v>
      </c>
      <c r="D692" s="2">
        <f t="shared" si="30"/>
        <v>0</v>
      </c>
      <c r="E692" s="2">
        <f t="shared" si="31"/>
        <v>0</v>
      </c>
      <c r="F692" s="2" cm="1">
        <f t="array" ref="F692">IFERROR(AVERAGE(_xlfn._xlws.FILTER(data[test],(TEXT(data[Date],"AAAA-MM")=TEXT(data[[#This Row],[Date]],"AAAA-MM"))*(data[test]&lt;&gt;0))),0)</f>
        <v>2.5</v>
      </c>
    </row>
    <row r="693" spans="1:6" x14ac:dyDescent="0.35">
      <c r="A693" s="1">
        <v>45618</v>
      </c>
      <c r="B693">
        <f t="shared" si="32"/>
        <v>11</v>
      </c>
      <c r="C693">
        <v>-120</v>
      </c>
      <c r="D693" s="2">
        <f t="shared" si="30"/>
        <v>0</v>
      </c>
      <c r="E693" s="2">
        <f t="shared" si="31"/>
        <v>0</v>
      </c>
      <c r="F693" s="2" cm="1">
        <f t="array" ref="F693">IFERROR(AVERAGE(_xlfn._xlws.FILTER(data[test],(TEXT(data[Date],"AAAA-MM")=TEXT(data[[#This Row],[Date]],"AAAA-MM"))*(data[test]&lt;&gt;0))),0)</f>
        <v>2.5</v>
      </c>
    </row>
    <row r="694" spans="1:6" x14ac:dyDescent="0.35">
      <c r="A694" s="1">
        <v>45619</v>
      </c>
      <c r="B694">
        <f t="shared" si="32"/>
        <v>11</v>
      </c>
      <c r="C694">
        <v>166</v>
      </c>
      <c r="D694" s="2">
        <f t="shared" si="30"/>
        <v>0</v>
      </c>
      <c r="E694" s="2">
        <f t="shared" si="31"/>
        <v>0</v>
      </c>
      <c r="F694" s="2" cm="1">
        <f t="array" ref="F694">IFERROR(AVERAGE(_xlfn._xlws.FILTER(data[test],(TEXT(data[Date],"AAAA-MM")=TEXT(data[[#This Row],[Date]],"AAAA-MM"))*(data[test]&lt;&gt;0))),0)</f>
        <v>2.5</v>
      </c>
    </row>
    <row r="695" spans="1:6" x14ac:dyDescent="0.35">
      <c r="A695" s="1">
        <v>45620</v>
      </c>
      <c r="B695">
        <f t="shared" si="32"/>
        <v>11</v>
      </c>
      <c r="C695">
        <v>-174</v>
      </c>
      <c r="D695" s="2">
        <f t="shared" si="30"/>
        <v>0</v>
      </c>
      <c r="E695" s="2">
        <f t="shared" si="31"/>
        <v>0</v>
      </c>
      <c r="F695" s="2" cm="1">
        <f t="array" ref="F695">IFERROR(AVERAGE(_xlfn._xlws.FILTER(data[test],(TEXT(data[Date],"AAAA-MM")=TEXT(data[[#This Row],[Date]],"AAAA-MM"))*(data[test]&lt;&gt;0))),0)</f>
        <v>2.5</v>
      </c>
    </row>
    <row r="696" spans="1:6" x14ac:dyDescent="0.35">
      <c r="A696" s="1">
        <v>45621</v>
      </c>
      <c r="B696">
        <f t="shared" si="32"/>
        <v>11</v>
      </c>
      <c r="C696">
        <v>38</v>
      </c>
      <c r="D696" s="2">
        <f t="shared" si="30"/>
        <v>0</v>
      </c>
      <c r="E696" s="2">
        <f t="shared" si="31"/>
        <v>0</v>
      </c>
      <c r="F696" s="2" cm="1">
        <f t="array" ref="F696">IFERROR(AVERAGE(_xlfn._xlws.FILTER(data[test],(TEXT(data[Date],"AAAA-MM")=TEXT(data[[#This Row],[Date]],"AAAA-MM"))*(data[test]&lt;&gt;0))),0)</f>
        <v>2.5</v>
      </c>
    </row>
    <row r="697" spans="1:6" x14ac:dyDescent="0.35">
      <c r="A697" s="1">
        <v>45622</v>
      </c>
      <c r="B697">
        <f t="shared" si="32"/>
        <v>11</v>
      </c>
      <c r="C697">
        <v>492</v>
      </c>
      <c r="D697" s="2">
        <f t="shared" si="30"/>
        <v>0</v>
      </c>
      <c r="E697" s="2">
        <f t="shared" si="31"/>
        <v>0</v>
      </c>
      <c r="F697" s="2" cm="1">
        <f t="array" ref="F697">IFERROR(AVERAGE(_xlfn._xlws.FILTER(data[test],(TEXT(data[Date],"AAAA-MM")=TEXT(data[[#This Row],[Date]],"AAAA-MM"))*(data[test]&lt;&gt;0))),0)</f>
        <v>2.5</v>
      </c>
    </row>
    <row r="698" spans="1:6" x14ac:dyDescent="0.35">
      <c r="A698" s="1">
        <v>45623</v>
      </c>
      <c r="B698">
        <f t="shared" si="32"/>
        <v>11</v>
      </c>
      <c r="C698">
        <v>186</v>
      </c>
      <c r="D698" s="2">
        <f t="shared" si="30"/>
        <v>0</v>
      </c>
      <c r="E698" s="2">
        <f t="shared" si="31"/>
        <v>0</v>
      </c>
      <c r="F698" s="2" cm="1">
        <f t="array" ref="F698">IFERROR(AVERAGE(_xlfn._xlws.FILTER(data[test],(TEXT(data[Date],"AAAA-MM")=TEXT(data[[#This Row],[Date]],"AAAA-MM"))*(data[test]&lt;&gt;0))),0)</f>
        <v>2.5</v>
      </c>
    </row>
    <row r="699" spans="1:6" x14ac:dyDescent="0.35">
      <c r="A699" s="1">
        <v>45624</v>
      </c>
      <c r="B699">
        <f t="shared" si="32"/>
        <v>11</v>
      </c>
      <c r="C699">
        <v>429</v>
      </c>
      <c r="D699" s="2">
        <f t="shared" si="30"/>
        <v>0</v>
      </c>
      <c r="E699" s="2">
        <f t="shared" si="31"/>
        <v>0</v>
      </c>
      <c r="F699" s="2" cm="1">
        <f t="array" ref="F699">IFERROR(AVERAGE(_xlfn._xlws.FILTER(data[test],(TEXT(data[Date],"AAAA-MM")=TEXT(data[[#This Row],[Date]],"AAAA-MM"))*(data[test]&lt;&gt;0))),0)</f>
        <v>2.5</v>
      </c>
    </row>
    <row r="700" spans="1:6" x14ac:dyDescent="0.35">
      <c r="A700" s="1">
        <v>45625</v>
      </c>
      <c r="B700">
        <f t="shared" si="32"/>
        <v>11</v>
      </c>
      <c r="C700">
        <v>23</v>
      </c>
      <c r="D700" s="2">
        <f t="shared" si="30"/>
        <v>0</v>
      </c>
      <c r="E700" s="2">
        <f t="shared" si="31"/>
        <v>0</v>
      </c>
      <c r="F700" s="2" cm="1">
        <f t="array" ref="F700">IFERROR(AVERAGE(_xlfn._xlws.FILTER(data[test],(TEXT(data[Date],"AAAA-MM")=TEXT(data[[#This Row],[Date]],"AAAA-MM"))*(data[test]&lt;&gt;0))),0)</f>
        <v>2.5</v>
      </c>
    </row>
    <row r="701" spans="1:6" x14ac:dyDescent="0.35">
      <c r="A701" s="1">
        <v>45626</v>
      </c>
      <c r="B701">
        <f t="shared" si="32"/>
        <v>11</v>
      </c>
      <c r="C701">
        <v>292</v>
      </c>
      <c r="D701" s="2">
        <f t="shared" si="30"/>
        <v>0</v>
      </c>
      <c r="E701" s="2">
        <f t="shared" si="31"/>
        <v>0</v>
      </c>
      <c r="F701" s="2" cm="1">
        <f t="array" ref="F701">IFERROR(AVERAGE(_xlfn._xlws.FILTER(data[test],(TEXT(data[Date],"AAAA-MM")=TEXT(data[[#This Row],[Date]],"AAAA-MM"))*(data[test]&lt;&gt;0))),0)</f>
        <v>2.5</v>
      </c>
    </row>
    <row r="702" spans="1:6" x14ac:dyDescent="0.35">
      <c r="A702" s="1">
        <v>45627</v>
      </c>
      <c r="B702">
        <f t="shared" si="32"/>
        <v>12</v>
      </c>
      <c r="C702">
        <v>-180</v>
      </c>
      <c r="D702" s="2">
        <f t="shared" si="30"/>
        <v>0</v>
      </c>
      <c r="E702" s="2">
        <f t="shared" si="31"/>
        <v>0</v>
      </c>
      <c r="F702" s="2" cm="1">
        <f t="array" ref="F702">IFERROR(AVERAGE(_xlfn._xlws.FILTER(data[test],(TEXT(data[Date],"AAAA-MM")=TEXT(data[[#This Row],[Date]],"AAAA-MM"))*(data[test]&lt;&gt;0))),0)</f>
        <v>3</v>
      </c>
    </row>
    <row r="703" spans="1:6" x14ac:dyDescent="0.35">
      <c r="A703" s="1">
        <v>45628</v>
      </c>
      <c r="B703">
        <f t="shared" si="32"/>
        <v>12</v>
      </c>
      <c r="C703">
        <v>2</v>
      </c>
      <c r="D703" s="2">
        <f t="shared" si="30"/>
        <v>0</v>
      </c>
      <c r="E703" s="2">
        <f t="shared" si="31"/>
        <v>0</v>
      </c>
      <c r="F703" s="2" cm="1">
        <f t="array" ref="F703">IFERROR(AVERAGE(_xlfn._xlws.FILTER(data[test],(TEXT(data[Date],"AAAA-MM")=TEXT(data[[#This Row],[Date]],"AAAA-MM"))*(data[test]&lt;&gt;0))),0)</f>
        <v>3</v>
      </c>
    </row>
    <row r="704" spans="1:6" x14ac:dyDescent="0.35">
      <c r="A704" s="1">
        <v>45629</v>
      </c>
      <c r="B704">
        <f t="shared" si="32"/>
        <v>12</v>
      </c>
      <c r="C704">
        <v>71</v>
      </c>
      <c r="D704" s="2">
        <f t="shared" si="30"/>
        <v>0</v>
      </c>
      <c r="E704" s="2">
        <f t="shared" si="31"/>
        <v>0</v>
      </c>
      <c r="F704" s="2" cm="1">
        <f t="array" ref="F704">IFERROR(AVERAGE(_xlfn._xlws.FILTER(data[test],(TEXT(data[Date],"AAAA-MM")=TEXT(data[[#This Row],[Date]],"AAAA-MM"))*(data[test]&lt;&gt;0))),0)</f>
        <v>3</v>
      </c>
    </row>
    <row r="705" spans="1:6" x14ac:dyDescent="0.35">
      <c r="A705" s="1">
        <v>45630</v>
      </c>
      <c r="B705">
        <f t="shared" si="32"/>
        <v>12</v>
      </c>
      <c r="C705">
        <v>3</v>
      </c>
      <c r="D705" s="2">
        <f t="shared" si="30"/>
        <v>0</v>
      </c>
      <c r="E705" s="2">
        <f t="shared" si="31"/>
        <v>0</v>
      </c>
      <c r="F705" s="2" cm="1">
        <f t="array" ref="F705">IFERROR(AVERAGE(_xlfn._xlws.FILTER(data[test],(TEXT(data[Date],"AAAA-MM")=TEXT(data[[#This Row],[Date]],"AAAA-MM"))*(data[test]&lt;&gt;0))),0)</f>
        <v>3</v>
      </c>
    </row>
    <row r="706" spans="1:6" x14ac:dyDescent="0.35">
      <c r="A706" s="1">
        <v>45631</v>
      </c>
      <c r="B706">
        <f t="shared" si="32"/>
        <v>12</v>
      </c>
      <c r="C706">
        <v>116</v>
      </c>
      <c r="D706" s="2">
        <f t="shared" ref="D706:D769" si="33">IF(AND(C706&lt;0,OR(C705&lt;0,C707&lt;0)),D705+1,0)</f>
        <v>0</v>
      </c>
      <c r="E706" s="2">
        <f t="shared" ref="E706:E769" si="34">IF(AND(D706&lt;&gt;0,D707=0),D706,0)</f>
        <v>0</v>
      </c>
      <c r="F706" s="2" cm="1">
        <f t="array" ref="F706">IFERROR(AVERAGE(_xlfn._xlws.FILTER(data[test],(TEXT(data[Date],"AAAA-MM")=TEXT(data[[#This Row],[Date]],"AAAA-MM"))*(data[test]&lt;&gt;0))),0)</f>
        <v>3</v>
      </c>
    </row>
    <row r="707" spans="1:6" x14ac:dyDescent="0.35">
      <c r="A707" s="1">
        <v>45632</v>
      </c>
      <c r="B707">
        <f t="shared" ref="B707:B767" si="35">MONTH(A707)</f>
        <v>12</v>
      </c>
      <c r="C707">
        <v>-111</v>
      </c>
      <c r="D707" s="2">
        <f t="shared" si="33"/>
        <v>0</v>
      </c>
      <c r="E707" s="2">
        <f t="shared" si="34"/>
        <v>0</v>
      </c>
      <c r="F707" s="2" cm="1">
        <f t="array" ref="F707">IFERROR(AVERAGE(_xlfn._xlws.FILTER(data[test],(TEXT(data[Date],"AAAA-MM")=TEXT(data[[#This Row],[Date]],"AAAA-MM"))*(data[test]&lt;&gt;0))),0)</f>
        <v>3</v>
      </c>
    </row>
    <row r="708" spans="1:6" x14ac:dyDescent="0.35">
      <c r="A708" s="1">
        <v>45633</v>
      </c>
      <c r="B708">
        <f t="shared" si="35"/>
        <v>12</v>
      </c>
      <c r="C708">
        <v>442</v>
      </c>
      <c r="D708" s="2">
        <f t="shared" si="33"/>
        <v>0</v>
      </c>
      <c r="E708" s="2">
        <f t="shared" si="34"/>
        <v>0</v>
      </c>
      <c r="F708" s="2" cm="1">
        <f t="array" ref="F708">IFERROR(AVERAGE(_xlfn._xlws.FILTER(data[test],(TEXT(data[Date],"AAAA-MM")=TEXT(data[[#This Row],[Date]],"AAAA-MM"))*(data[test]&lt;&gt;0))),0)</f>
        <v>3</v>
      </c>
    </row>
    <row r="709" spans="1:6" x14ac:dyDescent="0.35">
      <c r="A709" s="1">
        <v>45634</v>
      </c>
      <c r="B709">
        <f t="shared" si="35"/>
        <v>12</v>
      </c>
      <c r="C709">
        <v>242</v>
      </c>
      <c r="D709" s="2">
        <f t="shared" si="33"/>
        <v>0</v>
      </c>
      <c r="E709" s="2">
        <f t="shared" si="34"/>
        <v>0</v>
      </c>
      <c r="F709" s="2" cm="1">
        <f t="array" ref="F709">IFERROR(AVERAGE(_xlfn._xlws.FILTER(data[test],(TEXT(data[Date],"AAAA-MM")=TEXT(data[[#This Row],[Date]],"AAAA-MM"))*(data[test]&lt;&gt;0))),0)</f>
        <v>3</v>
      </c>
    </row>
    <row r="710" spans="1:6" x14ac:dyDescent="0.35">
      <c r="A710" s="1">
        <v>45635</v>
      </c>
      <c r="B710">
        <f t="shared" si="35"/>
        <v>12</v>
      </c>
      <c r="C710">
        <v>-111</v>
      </c>
      <c r="D710" s="2">
        <f t="shared" si="33"/>
        <v>1</v>
      </c>
      <c r="E710" s="2">
        <f t="shared" si="34"/>
        <v>0</v>
      </c>
      <c r="F710" s="2" cm="1">
        <f t="array" ref="F710">IFERROR(AVERAGE(_xlfn._xlws.FILTER(data[test],(TEXT(data[Date],"AAAA-MM")=TEXT(data[[#This Row],[Date]],"AAAA-MM"))*(data[test]&lt;&gt;0))),0)</f>
        <v>3</v>
      </c>
    </row>
    <row r="711" spans="1:6" x14ac:dyDescent="0.35">
      <c r="A711" s="1">
        <v>45636</v>
      </c>
      <c r="B711">
        <f t="shared" si="35"/>
        <v>12</v>
      </c>
      <c r="C711">
        <v>-172</v>
      </c>
      <c r="D711" s="2">
        <f t="shared" si="33"/>
        <v>2</v>
      </c>
      <c r="E711" s="2">
        <f t="shared" si="34"/>
        <v>0</v>
      </c>
      <c r="F711" s="2" cm="1">
        <f t="array" ref="F711">IFERROR(AVERAGE(_xlfn._xlws.FILTER(data[test],(TEXT(data[Date],"AAAA-MM")=TEXT(data[[#This Row],[Date]],"AAAA-MM"))*(data[test]&lt;&gt;0))),0)</f>
        <v>3</v>
      </c>
    </row>
    <row r="712" spans="1:6" x14ac:dyDescent="0.35">
      <c r="A712" s="1">
        <v>45637</v>
      </c>
      <c r="B712">
        <f t="shared" si="35"/>
        <v>12</v>
      </c>
      <c r="C712">
        <v>-98</v>
      </c>
      <c r="D712" s="2">
        <f t="shared" si="33"/>
        <v>3</v>
      </c>
      <c r="E712" s="2">
        <f t="shared" si="34"/>
        <v>3</v>
      </c>
      <c r="F712" s="2" cm="1">
        <f t="array" ref="F712">IFERROR(AVERAGE(_xlfn._xlws.FILTER(data[test],(TEXT(data[Date],"AAAA-MM")=TEXT(data[[#This Row],[Date]],"AAAA-MM"))*(data[test]&lt;&gt;0))),0)</f>
        <v>3</v>
      </c>
    </row>
    <row r="713" spans="1:6" x14ac:dyDescent="0.35">
      <c r="A713" s="1">
        <v>45638</v>
      </c>
      <c r="B713">
        <f t="shared" si="35"/>
        <v>12</v>
      </c>
      <c r="C713">
        <v>70</v>
      </c>
      <c r="D713" s="2">
        <f t="shared" si="33"/>
        <v>0</v>
      </c>
      <c r="E713" s="2">
        <f t="shared" si="34"/>
        <v>0</v>
      </c>
      <c r="F713" s="2" cm="1">
        <f t="array" ref="F713">IFERROR(AVERAGE(_xlfn._xlws.FILTER(data[test],(TEXT(data[Date],"AAAA-MM")=TEXT(data[[#This Row],[Date]],"AAAA-MM"))*(data[test]&lt;&gt;0))),0)</f>
        <v>3</v>
      </c>
    </row>
    <row r="714" spans="1:6" x14ac:dyDescent="0.35">
      <c r="A714" s="1">
        <v>45639</v>
      </c>
      <c r="B714">
        <f t="shared" si="35"/>
        <v>12</v>
      </c>
      <c r="C714">
        <v>-174</v>
      </c>
      <c r="D714" s="2">
        <f t="shared" si="33"/>
        <v>1</v>
      </c>
      <c r="E714" s="2">
        <f t="shared" si="34"/>
        <v>0</v>
      </c>
      <c r="F714" s="2" cm="1">
        <f t="array" ref="F714">IFERROR(AVERAGE(_xlfn._xlws.FILTER(data[test],(TEXT(data[Date],"AAAA-MM")=TEXT(data[[#This Row],[Date]],"AAAA-MM"))*(data[test]&lt;&gt;0))),0)</f>
        <v>3</v>
      </c>
    </row>
    <row r="715" spans="1:6" x14ac:dyDescent="0.35">
      <c r="A715" s="1">
        <v>45640</v>
      </c>
      <c r="B715">
        <f t="shared" si="35"/>
        <v>12</v>
      </c>
      <c r="C715">
        <v>-150</v>
      </c>
      <c r="D715" s="2">
        <f t="shared" si="33"/>
        <v>2</v>
      </c>
      <c r="E715" s="2">
        <f t="shared" si="34"/>
        <v>0</v>
      </c>
      <c r="F715" s="2" cm="1">
        <f t="array" ref="F715">IFERROR(AVERAGE(_xlfn._xlws.FILTER(data[test],(TEXT(data[Date],"AAAA-MM")=TEXT(data[[#This Row],[Date]],"AAAA-MM"))*(data[test]&lt;&gt;0))),0)</f>
        <v>3</v>
      </c>
    </row>
    <row r="716" spans="1:6" x14ac:dyDescent="0.35">
      <c r="A716" s="1">
        <v>45641</v>
      </c>
      <c r="B716">
        <f t="shared" si="35"/>
        <v>12</v>
      </c>
      <c r="C716">
        <v>-63</v>
      </c>
      <c r="D716" s="2">
        <f t="shared" si="33"/>
        <v>3</v>
      </c>
      <c r="E716" s="2">
        <f t="shared" si="34"/>
        <v>3</v>
      </c>
      <c r="F716" s="2" cm="1">
        <f t="array" ref="F716">IFERROR(AVERAGE(_xlfn._xlws.FILTER(data[test],(TEXT(data[Date],"AAAA-MM")=TEXT(data[[#This Row],[Date]],"AAAA-MM"))*(data[test]&lt;&gt;0))),0)</f>
        <v>3</v>
      </c>
    </row>
    <row r="717" spans="1:6" x14ac:dyDescent="0.35">
      <c r="A717" s="1">
        <v>45642</v>
      </c>
      <c r="B717">
        <f t="shared" si="35"/>
        <v>12</v>
      </c>
      <c r="C717">
        <v>331</v>
      </c>
      <c r="D717" s="2">
        <f t="shared" si="33"/>
        <v>0</v>
      </c>
      <c r="E717" s="2">
        <f t="shared" si="34"/>
        <v>0</v>
      </c>
      <c r="F717" s="2" cm="1">
        <f t="array" ref="F717">IFERROR(AVERAGE(_xlfn._xlws.FILTER(data[test],(TEXT(data[Date],"AAAA-MM")=TEXT(data[[#This Row],[Date]],"AAAA-MM"))*(data[test]&lt;&gt;0))),0)</f>
        <v>3</v>
      </c>
    </row>
    <row r="718" spans="1:6" x14ac:dyDescent="0.35">
      <c r="A718" s="1">
        <v>45643</v>
      </c>
      <c r="B718">
        <f t="shared" si="35"/>
        <v>12</v>
      </c>
      <c r="C718">
        <v>25</v>
      </c>
      <c r="D718" s="2">
        <f t="shared" si="33"/>
        <v>0</v>
      </c>
      <c r="E718" s="2">
        <f t="shared" si="34"/>
        <v>0</v>
      </c>
      <c r="F718" s="2" cm="1">
        <f t="array" ref="F718">IFERROR(AVERAGE(_xlfn._xlws.FILTER(data[test],(TEXT(data[Date],"AAAA-MM")=TEXT(data[[#This Row],[Date]],"AAAA-MM"))*(data[test]&lt;&gt;0))),0)</f>
        <v>3</v>
      </c>
    </row>
    <row r="719" spans="1:6" x14ac:dyDescent="0.35">
      <c r="A719" s="1">
        <v>45644</v>
      </c>
      <c r="B719">
        <f t="shared" si="35"/>
        <v>12</v>
      </c>
      <c r="C719">
        <v>87</v>
      </c>
      <c r="D719" s="2">
        <f t="shared" si="33"/>
        <v>0</v>
      </c>
      <c r="E719" s="2">
        <f t="shared" si="34"/>
        <v>0</v>
      </c>
      <c r="F719" s="2" cm="1">
        <f t="array" ref="F719">IFERROR(AVERAGE(_xlfn._xlws.FILTER(data[test],(TEXT(data[Date],"AAAA-MM")=TEXT(data[[#This Row],[Date]],"AAAA-MM"))*(data[test]&lt;&gt;0))),0)</f>
        <v>3</v>
      </c>
    </row>
    <row r="720" spans="1:6" x14ac:dyDescent="0.35">
      <c r="A720" s="1">
        <v>45645</v>
      </c>
      <c r="B720">
        <f t="shared" si="35"/>
        <v>12</v>
      </c>
      <c r="C720">
        <v>215</v>
      </c>
      <c r="D720" s="2">
        <f t="shared" si="33"/>
        <v>0</v>
      </c>
      <c r="E720" s="2">
        <f t="shared" si="34"/>
        <v>0</v>
      </c>
      <c r="F720" s="2" cm="1">
        <f t="array" ref="F720">IFERROR(AVERAGE(_xlfn._xlws.FILTER(data[test],(TEXT(data[Date],"AAAA-MM")=TEXT(data[[#This Row],[Date]],"AAAA-MM"))*(data[test]&lt;&gt;0))),0)</f>
        <v>3</v>
      </c>
    </row>
    <row r="721" spans="1:6" x14ac:dyDescent="0.35">
      <c r="A721" s="1">
        <v>45646</v>
      </c>
      <c r="B721">
        <f t="shared" si="35"/>
        <v>12</v>
      </c>
      <c r="C721">
        <v>286</v>
      </c>
      <c r="D721" s="2">
        <f t="shared" si="33"/>
        <v>0</v>
      </c>
      <c r="E721" s="2">
        <f t="shared" si="34"/>
        <v>0</v>
      </c>
      <c r="F721" s="2" cm="1">
        <f t="array" ref="F721">IFERROR(AVERAGE(_xlfn._xlws.FILTER(data[test],(TEXT(data[Date],"AAAA-MM")=TEXT(data[[#This Row],[Date]],"AAAA-MM"))*(data[test]&lt;&gt;0))),0)</f>
        <v>3</v>
      </c>
    </row>
    <row r="722" spans="1:6" x14ac:dyDescent="0.35">
      <c r="A722" s="1">
        <v>45647</v>
      </c>
      <c r="B722">
        <f t="shared" si="35"/>
        <v>12</v>
      </c>
      <c r="C722">
        <v>291</v>
      </c>
      <c r="D722" s="2">
        <f t="shared" si="33"/>
        <v>0</v>
      </c>
      <c r="E722" s="2">
        <f t="shared" si="34"/>
        <v>0</v>
      </c>
      <c r="F722" s="2" cm="1">
        <f t="array" ref="F722">IFERROR(AVERAGE(_xlfn._xlws.FILTER(data[test],(TEXT(data[Date],"AAAA-MM")=TEXT(data[[#This Row],[Date]],"AAAA-MM"))*(data[test]&lt;&gt;0))),0)</f>
        <v>3</v>
      </c>
    </row>
    <row r="723" spans="1:6" x14ac:dyDescent="0.35">
      <c r="A723" s="1">
        <v>45648</v>
      </c>
      <c r="B723">
        <f t="shared" si="35"/>
        <v>12</v>
      </c>
      <c r="C723">
        <v>93</v>
      </c>
      <c r="D723" s="2">
        <f t="shared" si="33"/>
        <v>0</v>
      </c>
      <c r="E723" s="2">
        <f t="shared" si="34"/>
        <v>0</v>
      </c>
      <c r="F723" s="2" cm="1">
        <f t="array" ref="F723">IFERROR(AVERAGE(_xlfn._xlws.FILTER(data[test],(TEXT(data[Date],"AAAA-MM")=TEXT(data[[#This Row],[Date]],"AAAA-MM"))*(data[test]&lt;&gt;0))),0)</f>
        <v>3</v>
      </c>
    </row>
    <row r="724" spans="1:6" x14ac:dyDescent="0.35">
      <c r="A724" s="1">
        <v>45649</v>
      </c>
      <c r="B724">
        <f t="shared" si="35"/>
        <v>12</v>
      </c>
      <c r="C724">
        <v>317</v>
      </c>
      <c r="D724" s="2">
        <f t="shared" si="33"/>
        <v>0</v>
      </c>
      <c r="E724" s="2">
        <f t="shared" si="34"/>
        <v>0</v>
      </c>
      <c r="F724" s="2" cm="1">
        <f t="array" ref="F724">IFERROR(AVERAGE(_xlfn._xlws.FILTER(data[test],(TEXT(data[Date],"AAAA-MM")=TEXT(data[[#This Row],[Date]],"AAAA-MM"))*(data[test]&lt;&gt;0))),0)</f>
        <v>3</v>
      </c>
    </row>
    <row r="725" spans="1:6" x14ac:dyDescent="0.35">
      <c r="A725" s="1">
        <v>45650</v>
      </c>
      <c r="B725">
        <f t="shared" si="35"/>
        <v>12</v>
      </c>
      <c r="C725">
        <v>62</v>
      </c>
      <c r="D725" s="2">
        <f t="shared" si="33"/>
        <v>0</v>
      </c>
      <c r="E725" s="2">
        <f t="shared" si="34"/>
        <v>0</v>
      </c>
      <c r="F725" s="2" cm="1">
        <f t="array" ref="F725">IFERROR(AVERAGE(_xlfn._xlws.FILTER(data[test],(TEXT(data[Date],"AAAA-MM")=TEXT(data[[#This Row],[Date]],"AAAA-MM"))*(data[test]&lt;&gt;0))),0)</f>
        <v>3</v>
      </c>
    </row>
    <row r="726" spans="1:6" x14ac:dyDescent="0.35">
      <c r="A726" s="1">
        <v>45651</v>
      </c>
      <c r="B726">
        <f t="shared" si="35"/>
        <v>12</v>
      </c>
      <c r="C726">
        <v>291</v>
      </c>
      <c r="D726" s="2">
        <f t="shared" si="33"/>
        <v>0</v>
      </c>
      <c r="E726" s="2">
        <f t="shared" si="34"/>
        <v>0</v>
      </c>
      <c r="F726" s="2" cm="1">
        <f t="array" ref="F726">IFERROR(AVERAGE(_xlfn._xlws.FILTER(data[test],(TEXT(data[Date],"AAAA-MM")=TEXT(data[[#This Row],[Date]],"AAAA-MM"))*(data[test]&lt;&gt;0))),0)</f>
        <v>3</v>
      </c>
    </row>
    <row r="727" spans="1:6" x14ac:dyDescent="0.35">
      <c r="A727" s="1">
        <v>45652</v>
      </c>
      <c r="B727">
        <f t="shared" si="35"/>
        <v>12</v>
      </c>
      <c r="C727">
        <v>411</v>
      </c>
      <c r="D727" s="2">
        <f t="shared" si="33"/>
        <v>0</v>
      </c>
      <c r="E727" s="2">
        <f t="shared" si="34"/>
        <v>0</v>
      </c>
      <c r="F727" s="2" cm="1">
        <f t="array" ref="F727">IFERROR(AVERAGE(_xlfn._xlws.FILTER(data[test],(TEXT(data[Date],"AAAA-MM")=TEXT(data[[#This Row],[Date]],"AAAA-MM"))*(data[test]&lt;&gt;0))),0)</f>
        <v>3</v>
      </c>
    </row>
    <row r="728" spans="1:6" x14ac:dyDescent="0.35">
      <c r="A728" s="1">
        <v>45653</v>
      </c>
      <c r="B728">
        <f t="shared" si="35"/>
        <v>12</v>
      </c>
      <c r="C728">
        <v>-116</v>
      </c>
      <c r="D728" s="2">
        <f t="shared" si="33"/>
        <v>0</v>
      </c>
      <c r="E728" s="2">
        <f t="shared" si="34"/>
        <v>0</v>
      </c>
      <c r="F728" s="2" cm="1">
        <f t="array" ref="F728">IFERROR(AVERAGE(_xlfn._xlws.FILTER(data[test],(TEXT(data[Date],"AAAA-MM")=TEXT(data[[#This Row],[Date]],"AAAA-MM"))*(data[test]&lt;&gt;0))),0)</f>
        <v>3</v>
      </c>
    </row>
    <row r="729" spans="1:6" x14ac:dyDescent="0.35">
      <c r="A729" s="1">
        <v>45654</v>
      </c>
      <c r="B729">
        <f t="shared" si="35"/>
        <v>12</v>
      </c>
      <c r="C729">
        <v>80</v>
      </c>
      <c r="D729" s="2">
        <f t="shared" si="33"/>
        <v>0</v>
      </c>
      <c r="E729" s="2">
        <f t="shared" si="34"/>
        <v>0</v>
      </c>
      <c r="F729" s="2" cm="1">
        <f t="array" ref="F729">IFERROR(AVERAGE(_xlfn._xlws.FILTER(data[test],(TEXT(data[Date],"AAAA-MM")=TEXT(data[[#This Row],[Date]],"AAAA-MM"))*(data[test]&lt;&gt;0))),0)</f>
        <v>3</v>
      </c>
    </row>
    <row r="730" spans="1:6" x14ac:dyDescent="0.35">
      <c r="A730" s="1">
        <v>45655</v>
      </c>
      <c r="B730">
        <f t="shared" si="35"/>
        <v>12</v>
      </c>
      <c r="C730">
        <v>454</v>
      </c>
      <c r="D730" s="2">
        <f t="shared" si="33"/>
        <v>0</v>
      </c>
      <c r="E730" s="2">
        <f t="shared" si="34"/>
        <v>0</v>
      </c>
      <c r="F730" s="2" cm="1">
        <f t="array" ref="F730">IFERROR(AVERAGE(_xlfn._xlws.FILTER(data[test],(TEXT(data[Date],"AAAA-MM")=TEXT(data[[#This Row],[Date]],"AAAA-MM"))*(data[test]&lt;&gt;0))),0)</f>
        <v>3</v>
      </c>
    </row>
    <row r="731" spans="1:6" x14ac:dyDescent="0.35">
      <c r="A731" s="1">
        <v>45656</v>
      </c>
      <c r="B731">
        <f t="shared" si="35"/>
        <v>12</v>
      </c>
      <c r="C731">
        <v>276</v>
      </c>
      <c r="D731" s="2">
        <f t="shared" si="33"/>
        <v>0</v>
      </c>
      <c r="E731" s="2">
        <f t="shared" si="34"/>
        <v>0</v>
      </c>
      <c r="F731" s="2" cm="1">
        <f t="array" ref="F731">IFERROR(AVERAGE(_xlfn._xlws.FILTER(data[test],(TEXT(data[Date],"AAAA-MM")=TEXT(data[[#This Row],[Date]],"AAAA-MM"))*(data[test]&lt;&gt;0))),0)</f>
        <v>3</v>
      </c>
    </row>
    <row r="732" spans="1:6" x14ac:dyDescent="0.35">
      <c r="A732" s="1">
        <v>45657</v>
      </c>
      <c r="B732">
        <f t="shared" si="35"/>
        <v>12</v>
      </c>
      <c r="C732">
        <v>-151</v>
      </c>
      <c r="D732" s="2">
        <f t="shared" si="33"/>
        <v>1</v>
      </c>
      <c r="E732" s="2">
        <f t="shared" si="34"/>
        <v>0</v>
      </c>
      <c r="F732" s="2" cm="1">
        <f t="array" ref="F732">IFERROR(AVERAGE(_xlfn._xlws.FILTER(data[test],(TEXT(data[Date],"AAAA-MM")=TEXT(data[[#This Row],[Date]],"AAAA-MM"))*(data[test]&lt;&gt;0))),0)</f>
        <v>3</v>
      </c>
    </row>
    <row r="733" spans="1:6" x14ac:dyDescent="0.35">
      <c r="A733" s="1">
        <v>45658</v>
      </c>
      <c r="B733">
        <f t="shared" si="35"/>
        <v>1</v>
      </c>
      <c r="C733">
        <v>-70</v>
      </c>
      <c r="D733" s="2">
        <f t="shared" si="33"/>
        <v>2</v>
      </c>
      <c r="E733" s="2">
        <f t="shared" si="34"/>
        <v>2</v>
      </c>
      <c r="F733" s="2" cm="1">
        <f t="array" ref="F733">IFERROR(AVERAGE(_xlfn._xlws.FILTER(data[test],(TEXT(data[Date],"AAAA-MM")=TEXT(data[[#This Row],[Date]],"AAAA-MM"))*(data[test]&lt;&gt;0))),0)</f>
        <v>2</v>
      </c>
    </row>
    <row r="734" spans="1:6" x14ac:dyDescent="0.35">
      <c r="A734" s="1">
        <v>45659</v>
      </c>
      <c r="B734">
        <f t="shared" si="35"/>
        <v>1</v>
      </c>
      <c r="C734">
        <v>183</v>
      </c>
      <c r="D734" s="2">
        <f t="shared" si="33"/>
        <v>0</v>
      </c>
      <c r="E734" s="2">
        <f t="shared" si="34"/>
        <v>0</v>
      </c>
      <c r="F734" s="2" cm="1">
        <f t="array" ref="F734">IFERROR(AVERAGE(_xlfn._xlws.FILTER(data[test],(TEXT(data[Date],"AAAA-MM")=TEXT(data[[#This Row],[Date]],"AAAA-MM"))*(data[test]&lt;&gt;0))),0)</f>
        <v>2</v>
      </c>
    </row>
    <row r="735" spans="1:6" x14ac:dyDescent="0.35">
      <c r="A735" s="1">
        <v>45660</v>
      </c>
      <c r="B735">
        <f t="shared" si="35"/>
        <v>1</v>
      </c>
      <c r="C735">
        <v>-102</v>
      </c>
      <c r="D735" s="2">
        <f t="shared" si="33"/>
        <v>0</v>
      </c>
      <c r="E735" s="2">
        <f t="shared" si="34"/>
        <v>0</v>
      </c>
      <c r="F735" s="2" cm="1">
        <f t="array" ref="F735">IFERROR(AVERAGE(_xlfn._xlws.FILTER(data[test],(TEXT(data[Date],"AAAA-MM")=TEXT(data[[#This Row],[Date]],"AAAA-MM"))*(data[test]&lt;&gt;0))),0)</f>
        <v>2</v>
      </c>
    </row>
    <row r="736" spans="1:6" x14ac:dyDescent="0.35">
      <c r="A736" s="1">
        <v>45661</v>
      </c>
      <c r="B736">
        <f t="shared" si="35"/>
        <v>1</v>
      </c>
      <c r="C736">
        <v>110</v>
      </c>
      <c r="D736" s="2">
        <f t="shared" si="33"/>
        <v>0</v>
      </c>
      <c r="E736" s="2">
        <f t="shared" si="34"/>
        <v>0</v>
      </c>
      <c r="F736" s="2" cm="1">
        <f t="array" ref="F736">IFERROR(AVERAGE(_xlfn._xlws.FILTER(data[test],(TEXT(data[Date],"AAAA-MM")=TEXT(data[[#This Row],[Date]],"AAAA-MM"))*(data[test]&lt;&gt;0))),0)</f>
        <v>2</v>
      </c>
    </row>
    <row r="737" spans="1:6" x14ac:dyDescent="0.35">
      <c r="A737" s="1">
        <v>45662</v>
      </c>
      <c r="B737">
        <f t="shared" si="35"/>
        <v>1</v>
      </c>
      <c r="C737">
        <v>89</v>
      </c>
      <c r="D737" s="2">
        <f t="shared" si="33"/>
        <v>0</v>
      </c>
      <c r="E737" s="2">
        <f t="shared" si="34"/>
        <v>0</v>
      </c>
      <c r="F737" s="2" cm="1">
        <f t="array" ref="F737">IFERROR(AVERAGE(_xlfn._xlws.FILTER(data[test],(TEXT(data[Date],"AAAA-MM")=TEXT(data[[#This Row],[Date]],"AAAA-MM"))*(data[test]&lt;&gt;0))),0)</f>
        <v>2</v>
      </c>
    </row>
    <row r="738" spans="1:6" x14ac:dyDescent="0.35">
      <c r="A738" s="1">
        <v>45663</v>
      </c>
      <c r="B738">
        <f t="shared" si="35"/>
        <v>1</v>
      </c>
      <c r="C738">
        <v>393</v>
      </c>
      <c r="D738" s="2">
        <f t="shared" si="33"/>
        <v>0</v>
      </c>
      <c r="E738" s="2">
        <f t="shared" si="34"/>
        <v>0</v>
      </c>
      <c r="F738" s="2" cm="1">
        <f t="array" ref="F738">IFERROR(AVERAGE(_xlfn._xlws.FILTER(data[test],(TEXT(data[Date],"AAAA-MM")=TEXT(data[[#This Row],[Date]],"AAAA-MM"))*(data[test]&lt;&gt;0))),0)</f>
        <v>2</v>
      </c>
    </row>
    <row r="739" spans="1:6" x14ac:dyDescent="0.35">
      <c r="A739" s="1">
        <v>45664</v>
      </c>
      <c r="B739">
        <f t="shared" si="35"/>
        <v>1</v>
      </c>
      <c r="C739">
        <v>-83</v>
      </c>
      <c r="D739" s="2">
        <f t="shared" si="33"/>
        <v>0</v>
      </c>
      <c r="E739" s="2">
        <f t="shared" si="34"/>
        <v>0</v>
      </c>
      <c r="F739" s="2" cm="1">
        <f t="array" ref="F739">IFERROR(AVERAGE(_xlfn._xlws.FILTER(data[test],(TEXT(data[Date],"AAAA-MM")=TEXT(data[[#This Row],[Date]],"AAAA-MM"))*(data[test]&lt;&gt;0))),0)</f>
        <v>2</v>
      </c>
    </row>
    <row r="740" spans="1:6" x14ac:dyDescent="0.35">
      <c r="A740" s="1">
        <v>45665</v>
      </c>
      <c r="B740">
        <f t="shared" si="35"/>
        <v>1</v>
      </c>
      <c r="C740">
        <v>57</v>
      </c>
      <c r="D740" s="2">
        <f t="shared" si="33"/>
        <v>0</v>
      </c>
      <c r="E740" s="2">
        <f t="shared" si="34"/>
        <v>0</v>
      </c>
      <c r="F740" s="2" cm="1">
        <f t="array" ref="F740">IFERROR(AVERAGE(_xlfn._xlws.FILTER(data[test],(TEXT(data[Date],"AAAA-MM")=TEXT(data[[#This Row],[Date]],"AAAA-MM"))*(data[test]&lt;&gt;0))),0)</f>
        <v>2</v>
      </c>
    </row>
    <row r="741" spans="1:6" x14ac:dyDescent="0.35">
      <c r="A741" s="1">
        <v>45666</v>
      </c>
      <c r="B741">
        <f t="shared" si="35"/>
        <v>1</v>
      </c>
      <c r="C741">
        <v>227</v>
      </c>
      <c r="D741" s="2">
        <f t="shared" si="33"/>
        <v>0</v>
      </c>
      <c r="E741" s="2">
        <f t="shared" si="34"/>
        <v>0</v>
      </c>
      <c r="F741" s="2" cm="1">
        <f t="array" ref="F741">IFERROR(AVERAGE(_xlfn._xlws.FILTER(data[test],(TEXT(data[Date],"AAAA-MM")=TEXT(data[[#This Row],[Date]],"AAAA-MM"))*(data[test]&lt;&gt;0))),0)</f>
        <v>2</v>
      </c>
    </row>
    <row r="742" spans="1:6" x14ac:dyDescent="0.35">
      <c r="A742" s="1">
        <v>45667</v>
      </c>
      <c r="B742">
        <f t="shared" si="35"/>
        <v>1</v>
      </c>
      <c r="C742">
        <v>-62</v>
      </c>
      <c r="D742" s="2">
        <f t="shared" si="33"/>
        <v>0</v>
      </c>
      <c r="E742" s="2">
        <f t="shared" si="34"/>
        <v>0</v>
      </c>
      <c r="F742" s="2" cm="1">
        <f t="array" ref="F742">IFERROR(AVERAGE(_xlfn._xlws.FILTER(data[test],(TEXT(data[Date],"AAAA-MM")=TEXT(data[[#This Row],[Date]],"AAAA-MM"))*(data[test]&lt;&gt;0))),0)</f>
        <v>2</v>
      </c>
    </row>
    <row r="743" spans="1:6" x14ac:dyDescent="0.35">
      <c r="A743" s="1">
        <v>45668</v>
      </c>
      <c r="B743">
        <f t="shared" si="35"/>
        <v>1</v>
      </c>
      <c r="C743">
        <v>0</v>
      </c>
      <c r="D743" s="2">
        <f t="shared" si="33"/>
        <v>0</v>
      </c>
      <c r="E743" s="2">
        <f t="shared" si="34"/>
        <v>0</v>
      </c>
      <c r="F743" s="2" cm="1">
        <f t="array" ref="F743">IFERROR(AVERAGE(_xlfn._xlws.FILTER(data[test],(TEXT(data[Date],"AAAA-MM")=TEXT(data[[#This Row],[Date]],"AAAA-MM"))*(data[test]&lt;&gt;0))),0)</f>
        <v>2</v>
      </c>
    </row>
    <row r="744" spans="1:6" x14ac:dyDescent="0.35">
      <c r="A744" s="1">
        <v>45669</v>
      </c>
      <c r="B744">
        <f t="shared" si="35"/>
        <v>1</v>
      </c>
      <c r="C744">
        <v>-194</v>
      </c>
      <c r="D744" s="2">
        <f t="shared" si="33"/>
        <v>0</v>
      </c>
      <c r="E744" s="2">
        <f t="shared" si="34"/>
        <v>0</v>
      </c>
      <c r="F744" s="2" cm="1">
        <f t="array" ref="F744">IFERROR(AVERAGE(_xlfn._xlws.FILTER(data[test],(TEXT(data[Date],"AAAA-MM")=TEXT(data[[#This Row],[Date]],"AAAA-MM"))*(data[test]&lt;&gt;0))),0)</f>
        <v>2</v>
      </c>
    </row>
    <row r="745" spans="1:6" x14ac:dyDescent="0.35">
      <c r="A745" s="1">
        <v>45670</v>
      </c>
      <c r="B745">
        <f t="shared" si="35"/>
        <v>1</v>
      </c>
      <c r="C745">
        <v>103</v>
      </c>
      <c r="D745" s="2">
        <f t="shared" si="33"/>
        <v>0</v>
      </c>
      <c r="E745" s="2">
        <f t="shared" si="34"/>
        <v>0</v>
      </c>
      <c r="F745" s="2" cm="1">
        <f t="array" ref="F745">IFERROR(AVERAGE(_xlfn._xlws.FILTER(data[test],(TEXT(data[Date],"AAAA-MM")=TEXT(data[[#This Row],[Date]],"AAAA-MM"))*(data[test]&lt;&gt;0))),0)</f>
        <v>2</v>
      </c>
    </row>
    <row r="746" spans="1:6" x14ac:dyDescent="0.35">
      <c r="A746" s="1">
        <v>45671</v>
      </c>
      <c r="B746">
        <f t="shared" si="35"/>
        <v>1</v>
      </c>
      <c r="C746">
        <v>296</v>
      </c>
      <c r="D746" s="2">
        <f t="shared" si="33"/>
        <v>0</v>
      </c>
      <c r="E746" s="2">
        <f t="shared" si="34"/>
        <v>0</v>
      </c>
      <c r="F746" s="2" cm="1">
        <f t="array" ref="F746">IFERROR(AVERAGE(_xlfn._xlws.FILTER(data[test],(TEXT(data[Date],"AAAA-MM")=TEXT(data[[#This Row],[Date]],"AAAA-MM"))*(data[test]&lt;&gt;0))),0)</f>
        <v>2</v>
      </c>
    </row>
    <row r="747" spans="1:6" x14ac:dyDescent="0.35">
      <c r="A747" s="1">
        <v>45672</v>
      </c>
      <c r="B747">
        <f t="shared" si="35"/>
        <v>1</v>
      </c>
      <c r="C747">
        <v>-137</v>
      </c>
      <c r="D747" s="2">
        <f t="shared" si="33"/>
        <v>0</v>
      </c>
      <c r="E747" s="2">
        <f t="shared" si="34"/>
        <v>0</v>
      </c>
      <c r="F747" s="2" cm="1">
        <f t="array" ref="F747">IFERROR(AVERAGE(_xlfn._xlws.FILTER(data[test],(TEXT(data[Date],"AAAA-MM")=TEXT(data[[#This Row],[Date]],"AAAA-MM"))*(data[test]&lt;&gt;0))),0)</f>
        <v>2</v>
      </c>
    </row>
    <row r="748" spans="1:6" x14ac:dyDescent="0.35">
      <c r="A748" s="1">
        <v>45673</v>
      </c>
      <c r="B748">
        <f t="shared" si="35"/>
        <v>1</v>
      </c>
      <c r="C748">
        <v>28</v>
      </c>
      <c r="D748" s="2">
        <f t="shared" si="33"/>
        <v>0</v>
      </c>
      <c r="E748" s="2">
        <f t="shared" si="34"/>
        <v>0</v>
      </c>
      <c r="F748" s="2" cm="1">
        <f t="array" ref="F748">IFERROR(AVERAGE(_xlfn._xlws.FILTER(data[test],(TEXT(data[Date],"AAAA-MM")=TEXT(data[[#This Row],[Date]],"AAAA-MM"))*(data[test]&lt;&gt;0))),0)</f>
        <v>2</v>
      </c>
    </row>
    <row r="749" spans="1:6" x14ac:dyDescent="0.35">
      <c r="A749" s="1">
        <v>45674</v>
      </c>
      <c r="B749">
        <f t="shared" si="35"/>
        <v>1</v>
      </c>
      <c r="C749">
        <v>384</v>
      </c>
      <c r="D749" s="2">
        <f t="shared" si="33"/>
        <v>0</v>
      </c>
      <c r="E749" s="2">
        <f t="shared" si="34"/>
        <v>0</v>
      </c>
      <c r="F749" s="2" cm="1">
        <f t="array" ref="F749">IFERROR(AVERAGE(_xlfn._xlws.FILTER(data[test],(TEXT(data[Date],"AAAA-MM")=TEXT(data[[#This Row],[Date]],"AAAA-MM"))*(data[test]&lt;&gt;0))),0)</f>
        <v>2</v>
      </c>
    </row>
    <row r="750" spans="1:6" x14ac:dyDescent="0.35">
      <c r="A750" s="1">
        <v>45675</v>
      </c>
      <c r="B750">
        <f t="shared" si="35"/>
        <v>1</v>
      </c>
      <c r="C750">
        <v>-11</v>
      </c>
      <c r="D750" s="2">
        <f t="shared" si="33"/>
        <v>0</v>
      </c>
      <c r="E750" s="2">
        <f t="shared" si="34"/>
        <v>0</v>
      </c>
      <c r="F750" s="2" cm="1">
        <f t="array" ref="F750">IFERROR(AVERAGE(_xlfn._xlws.FILTER(data[test],(TEXT(data[Date],"AAAA-MM")=TEXT(data[[#This Row],[Date]],"AAAA-MM"))*(data[test]&lt;&gt;0))),0)</f>
        <v>2</v>
      </c>
    </row>
    <row r="751" spans="1:6" x14ac:dyDescent="0.35">
      <c r="A751" s="1">
        <v>45676</v>
      </c>
      <c r="B751">
        <f t="shared" si="35"/>
        <v>1</v>
      </c>
      <c r="C751">
        <v>225</v>
      </c>
      <c r="D751" s="2">
        <f t="shared" si="33"/>
        <v>0</v>
      </c>
      <c r="E751" s="2">
        <f t="shared" si="34"/>
        <v>0</v>
      </c>
      <c r="F751" s="2" cm="1">
        <f t="array" ref="F751">IFERROR(AVERAGE(_xlfn._xlws.FILTER(data[test],(TEXT(data[Date],"AAAA-MM")=TEXT(data[[#This Row],[Date]],"AAAA-MM"))*(data[test]&lt;&gt;0))),0)</f>
        <v>2</v>
      </c>
    </row>
    <row r="752" spans="1:6" x14ac:dyDescent="0.35">
      <c r="A752" s="1">
        <v>45677</v>
      </c>
      <c r="B752">
        <f t="shared" si="35"/>
        <v>1</v>
      </c>
      <c r="C752">
        <v>-175</v>
      </c>
      <c r="D752" s="2">
        <f t="shared" si="33"/>
        <v>0</v>
      </c>
      <c r="E752" s="2">
        <f t="shared" si="34"/>
        <v>0</v>
      </c>
      <c r="F752" s="2" cm="1">
        <f t="array" ref="F752">IFERROR(AVERAGE(_xlfn._xlws.FILTER(data[test],(TEXT(data[Date],"AAAA-MM")=TEXT(data[[#This Row],[Date]],"AAAA-MM"))*(data[test]&lt;&gt;0))),0)</f>
        <v>2</v>
      </c>
    </row>
    <row r="753" spans="1:6" x14ac:dyDescent="0.35">
      <c r="A753" s="1">
        <v>45678</v>
      </c>
      <c r="B753">
        <f t="shared" si="35"/>
        <v>1</v>
      </c>
      <c r="C753">
        <v>94</v>
      </c>
      <c r="D753" s="2">
        <f t="shared" si="33"/>
        <v>0</v>
      </c>
      <c r="E753" s="2">
        <f t="shared" si="34"/>
        <v>0</v>
      </c>
      <c r="F753" s="2" cm="1">
        <f t="array" ref="F753">IFERROR(AVERAGE(_xlfn._xlws.FILTER(data[test],(TEXT(data[Date],"AAAA-MM")=TEXT(data[[#This Row],[Date]],"AAAA-MM"))*(data[test]&lt;&gt;0))),0)</f>
        <v>2</v>
      </c>
    </row>
    <row r="754" spans="1:6" x14ac:dyDescent="0.35">
      <c r="A754" s="1">
        <v>45679</v>
      </c>
      <c r="B754">
        <f t="shared" si="35"/>
        <v>1</v>
      </c>
      <c r="C754">
        <v>-53</v>
      </c>
      <c r="D754" s="2">
        <f t="shared" si="33"/>
        <v>0</v>
      </c>
      <c r="E754" s="2">
        <f t="shared" si="34"/>
        <v>0</v>
      </c>
      <c r="F754" s="2" cm="1">
        <f t="array" ref="F754">IFERROR(AVERAGE(_xlfn._xlws.FILTER(data[test],(TEXT(data[Date],"AAAA-MM")=TEXT(data[[#This Row],[Date]],"AAAA-MM"))*(data[test]&lt;&gt;0))),0)</f>
        <v>2</v>
      </c>
    </row>
    <row r="755" spans="1:6" x14ac:dyDescent="0.35">
      <c r="A755" s="1">
        <v>45680</v>
      </c>
      <c r="B755">
        <f t="shared" si="35"/>
        <v>1</v>
      </c>
      <c r="C755">
        <v>59</v>
      </c>
      <c r="D755" s="2">
        <f t="shared" si="33"/>
        <v>0</v>
      </c>
      <c r="E755" s="2">
        <f t="shared" si="34"/>
        <v>0</v>
      </c>
      <c r="F755" s="2" cm="1">
        <f t="array" ref="F755">IFERROR(AVERAGE(_xlfn._xlws.FILTER(data[test],(TEXT(data[Date],"AAAA-MM")=TEXT(data[[#This Row],[Date]],"AAAA-MM"))*(data[test]&lt;&gt;0))),0)</f>
        <v>2</v>
      </c>
    </row>
    <row r="756" spans="1:6" x14ac:dyDescent="0.35">
      <c r="A756" s="1">
        <v>45681</v>
      </c>
      <c r="B756">
        <f t="shared" si="35"/>
        <v>1</v>
      </c>
      <c r="C756">
        <v>379</v>
      </c>
      <c r="D756" s="2">
        <f t="shared" si="33"/>
        <v>0</v>
      </c>
      <c r="E756" s="2">
        <f t="shared" si="34"/>
        <v>0</v>
      </c>
      <c r="F756" s="2" cm="1">
        <f t="array" ref="F756">IFERROR(AVERAGE(_xlfn._xlws.FILTER(data[test],(TEXT(data[Date],"AAAA-MM")=TEXT(data[[#This Row],[Date]],"AAAA-MM"))*(data[test]&lt;&gt;0))),0)</f>
        <v>2</v>
      </c>
    </row>
    <row r="757" spans="1:6" x14ac:dyDescent="0.35">
      <c r="A757" s="1">
        <v>45682</v>
      </c>
      <c r="B757">
        <f t="shared" si="35"/>
        <v>1</v>
      </c>
      <c r="C757">
        <v>161</v>
      </c>
      <c r="D757" s="2">
        <f t="shared" si="33"/>
        <v>0</v>
      </c>
      <c r="E757" s="2">
        <f t="shared" si="34"/>
        <v>0</v>
      </c>
      <c r="F757" s="2" cm="1">
        <f t="array" ref="F757">IFERROR(AVERAGE(_xlfn._xlws.FILTER(data[test],(TEXT(data[Date],"AAAA-MM")=TEXT(data[[#This Row],[Date]],"AAAA-MM"))*(data[test]&lt;&gt;0))),0)</f>
        <v>2</v>
      </c>
    </row>
    <row r="758" spans="1:6" x14ac:dyDescent="0.35">
      <c r="A758" s="1">
        <v>45683</v>
      </c>
      <c r="B758">
        <f t="shared" si="35"/>
        <v>1</v>
      </c>
      <c r="C758">
        <v>286</v>
      </c>
      <c r="D758" s="2">
        <f t="shared" si="33"/>
        <v>0</v>
      </c>
      <c r="E758" s="2">
        <f t="shared" si="34"/>
        <v>0</v>
      </c>
      <c r="F758" s="2" cm="1">
        <f t="array" ref="F758">IFERROR(AVERAGE(_xlfn._xlws.FILTER(data[test],(TEXT(data[Date],"AAAA-MM")=TEXT(data[[#This Row],[Date]],"AAAA-MM"))*(data[test]&lt;&gt;0))),0)</f>
        <v>2</v>
      </c>
    </row>
    <row r="759" spans="1:6" x14ac:dyDescent="0.35">
      <c r="A759" s="1">
        <v>45684</v>
      </c>
      <c r="B759">
        <f t="shared" si="35"/>
        <v>1</v>
      </c>
      <c r="C759">
        <v>33</v>
      </c>
      <c r="D759" s="2">
        <f t="shared" si="33"/>
        <v>0</v>
      </c>
      <c r="E759" s="2">
        <f t="shared" si="34"/>
        <v>0</v>
      </c>
      <c r="F759" s="2" cm="1">
        <f t="array" ref="F759">IFERROR(AVERAGE(_xlfn._xlws.FILTER(data[test],(TEXT(data[Date],"AAAA-MM")=TEXT(data[[#This Row],[Date]],"AAAA-MM"))*(data[test]&lt;&gt;0))),0)</f>
        <v>2</v>
      </c>
    </row>
    <row r="760" spans="1:6" x14ac:dyDescent="0.35">
      <c r="A760" s="1">
        <v>45685</v>
      </c>
      <c r="B760">
        <f t="shared" si="35"/>
        <v>1</v>
      </c>
      <c r="C760">
        <v>170</v>
      </c>
      <c r="D760" s="2">
        <f t="shared" si="33"/>
        <v>0</v>
      </c>
      <c r="E760" s="2">
        <f t="shared" si="34"/>
        <v>0</v>
      </c>
      <c r="F760" s="2" cm="1">
        <f t="array" ref="F760">IFERROR(AVERAGE(_xlfn._xlws.FILTER(data[test],(TEXT(data[Date],"AAAA-MM")=TEXT(data[[#This Row],[Date]],"AAAA-MM"))*(data[test]&lt;&gt;0))),0)</f>
        <v>2</v>
      </c>
    </row>
    <row r="761" spans="1:6" x14ac:dyDescent="0.35">
      <c r="A761" s="1">
        <v>45686</v>
      </c>
      <c r="B761">
        <f t="shared" si="35"/>
        <v>1</v>
      </c>
      <c r="C761">
        <v>317</v>
      </c>
      <c r="D761" s="2">
        <f t="shared" si="33"/>
        <v>0</v>
      </c>
      <c r="E761" s="2">
        <f t="shared" si="34"/>
        <v>0</v>
      </c>
      <c r="F761" s="2" cm="1">
        <f t="array" ref="F761">IFERROR(AVERAGE(_xlfn._xlws.FILTER(data[test],(TEXT(data[Date],"AAAA-MM")=TEXT(data[[#This Row],[Date]],"AAAA-MM"))*(data[test]&lt;&gt;0))),0)</f>
        <v>2</v>
      </c>
    </row>
    <row r="762" spans="1:6" x14ac:dyDescent="0.35">
      <c r="A762" s="1">
        <v>45687</v>
      </c>
      <c r="B762">
        <f t="shared" si="35"/>
        <v>1</v>
      </c>
      <c r="C762">
        <v>30</v>
      </c>
      <c r="D762" s="2">
        <f t="shared" si="33"/>
        <v>0</v>
      </c>
      <c r="E762" s="2">
        <f t="shared" si="34"/>
        <v>0</v>
      </c>
      <c r="F762" s="2" cm="1">
        <f t="array" ref="F762">IFERROR(AVERAGE(_xlfn._xlws.FILTER(data[test],(TEXT(data[Date],"AAAA-MM")=TEXT(data[[#This Row],[Date]],"AAAA-MM"))*(data[test]&lt;&gt;0))),0)</f>
        <v>2</v>
      </c>
    </row>
    <row r="763" spans="1:6" x14ac:dyDescent="0.35">
      <c r="A763" s="1">
        <v>45688</v>
      </c>
      <c r="B763">
        <f t="shared" si="35"/>
        <v>1</v>
      </c>
      <c r="C763">
        <v>351</v>
      </c>
      <c r="D763" s="2">
        <f t="shared" si="33"/>
        <v>0</v>
      </c>
      <c r="E763" s="2">
        <f t="shared" si="34"/>
        <v>0</v>
      </c>
      <c r="F763" s="2" cm="1">
        <f t="array" ref="F763">IFERROR(AVERAGE(_xlfn._xlws.FILTER(data[test],(TEXT(data[Date],"AAAA-MM")=TEXT(data[[#This Row],[Date]],"AAAA-MM"))*(data[test]&lt;&gt;0))),0)</f>
        <v>2</v>
      </c>
    </row>
    <row r="764" spans="1:6" x14ac:dyDescent="0.35">
      <c r="A764" s="1">
        <v>45689</v>
      </c>
      <c r="B764">
        <f t="shared" si="35"/>
        <v>2</v>
      </c>
      <c r="C764">
        <v>250</v>
      </c>
      <c r="D764" s="2">
        <f t="shared" si="33"/>
        <v>0</v>
      </c>
      <c r="E764" s="2">
        <f t="shared" si="34"/>
        <v>0</v>
      </c>
      <c r="F764" s="2" cm="1">
        <f t="array" ref="F764">IFERROR(AVERAGE(_xlfn._xlws.FILTER(data[test],(TEXT(data[Date],"AAAA-MM")=TEXT(data[[#This Row],[Date]],"AAAA-MM"))*(data[test]&lt;&gt;0))),0)</f>
        <v>0</v>
      </c>
    </row>
    <row r="765" spans="1:6" x14ac:dyDescent="0.35">
      <c r="A765" s="1">
        <v>45690</v>
      </c>
      <c r="B765">
        <f t="shared" si="35"/>
        <v>2</v>
      </c>
      <c r="C765">
        <v>189</v>
      </c>
      <c r="D765" s="2">
        <f t="shared" si="33"/>
        <v>0</v>
      </c>
      <c r="E765" s="2">
        <f t="shared" si="34"/>
        <v>0</v>
      </c>
      <c r="F765" s="2" cm="1">
        <f t="array" ref="F765">IFERROR(AVERAGE(_xlfn._xlws.FILTER(data[test],(TEXT(data[Date],"AAAA-MM")=TEXT(data[[#This Row],[Date]],"AAAA-MM"))*(data[test]&lt;&gt;0))),0)</f>
        <v>0</v>
      </c>
    </row>
    <row r="766" spans="1:6" x14ac:dyDescent="0.35">
      <c r="A766" s="1">
        <v>45691</v>
      </c>
      <c r="B766">
        <f t="shared" si="35"/>
        <v>2</v>
      </c>
      <c r="C766">
        <v>357</v>
      </c>
      <c r="D766" s="2">
        <f t="shared" si="33"/>
        <v>0</v>
      </c>
      <c r="E766" s="2">
        <f t="shared" si="34"/>
        <v>0</v>
      </c>
      <c r="F766" s="2" cm="1">
        <f t="array" ref="F766">IFERROR(AVERAGE(_xlfn._xlws.FILTER(data[test],(TEXT(data[Date],"AAAA-MM")=TEXT(data[[#This Row],[Date]],"AAAA-MM"))*(data[test]&lt;&gt;0))),0)</f>
        <v>0</v>
      </c>
    </row>
    <row r="767" spans="1:6" x14ac:dyDescent="0.35">
      <c r="A767" s="1">
        <v>45692</v>
      </c>
      <c r="B767">
        <f t="shared" si="35"/>
        <v>2</v>
      </c>
      <c r="C767">
        <v>382</v>
      </c>
      <c r="D767" s="2">
        <f t="shared" si="33"/>
        <v>0</v>
      </c>
      <c r="E767" s="2">
        <f t="shared" si="34"/>
        <v>0</v>
      </c>
      <c r="F767" s="2" cm="1">
        <f t="array" ref="F767">IFERROR(AVERAGE(_xlfn._xlws.FILTER(data[test],(TEXT(data[Date],"AAAA-MM")=TEXT(data[[#This Row],[Date]],"AAAA-MM"))*(data[test]&lt;&gt;0))),0)</f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Christian CROCHE</cp:lastModifiedBy>
  <dcterms:created xsi:type="dcterms:W3CDTF">2024-06-17T20:17:35Z</dcterms:created>
  <dcterms:modified xsi:type="dcterms:W3CDTF">2024-06-17T23:17:40Z</dcterms:modified>
</cp:coreProperties>
</file>