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1071fb747c002da/Downloads/Aide Excel/corriedtoppin/"/>
    </mc:Choice>
  </mc:AlternateContent>
  <xr:revisionPtr revIDLastSave="0" documentId="8_{E2DE78BA-764A-494B-B892-A9AB8BDACC64}" xr6:coauthVersionLast="47" xr6:coauthVersionMax="47" xr10:uidLastSave="{00000000-0000-0000-0000-000000000000}"/>
  <bookViews>
    <workbookView xWindow="19110" yWindow="0" windowWidth="19380" windowHeight="21690" xr2:uid="{AC032CE3-72B7-4C00-B635-EC045B4FF069}"/>
  </bookViews>
  <sheets>
    <sheet name="data" sheetId="2" r:id="rId1"/>
  </sheets>
  <definedNames>
    <definedName name="_DebutSA" comment="Renvoie la date de début d’un service annuel d’une année (lendemain du deuxième samedi de décembre de l’année précédente).">_xlfn.LAMBDA(_xlpm.année,DATE(_xlpm.année-1,12,MOD(6-WEEKDAY(DATE(_xlpm.année-1,12,1),2),7)+9))</definedName>
    <definedName name="_DegFtoC" comment="Convertit la température en °F en °C">_xlfn.LAMBDA(_xlpm.tempF, 5/9 * (_xlpm.tempF-32))</definedName>
    <definedName name="_distLevenshtein">_xlfn.LAMBDA(_xlpm.a,_xlpm.b,_xlop.ii,_xlop.jj,_xlop.arr, _xlfn.LET(_xlpm.i, IF(_xlfn.ISOMITTED(_xlpm.ii), 1, _xlpm.ii), _xlpm.j, IF(_xlfn.ISOMITTED(_xlpm.jj), 1, _xlpm.jj), _xlpm.a_i, MID(_xlpm.a, _xlpm.i, 1), _xlpm.b_j, MID(_xlpm.b, _xlpm.j, 1), _xlpm.init_array, _xlfn.MAKEARRAY(LEN(_xlpm.a) + 1, LEN(_xlpm.b) + 1, _xlfn.LAMBDA(_xlpm.r,_xlpm.c, _xlfn.SWITCH(_xlpm.r = 1, _xlpm.c - 1, _xlpm.c = 1, _xlpm.r - 1, TRUE, 0))), _xlpm.cost, N(NOT(_xlpm.a_i = _xlpm.b_j)), _xlpm.this_arr, IF(_xlfn.ISOMITTED(_xlpm.arr), _xlpm.init_array, _xlpm.arr), _xlpm.option_a, INDEX(_xlpm.this_arr, _xlpm.i + 1 - 1, _xlpm.j + 1) + 1, _xlpm.option_b, INDEX(_xlpm.this_arr, _xlpm.i + 1, _xlpm.j + 1 - 1) + 1, _xlpm.option_c, INDEX(_xlpm.this_arr, _xlpm.i + 1 - 1, _xlpm.j + 1 - 1) + _xlpm.cost, _xlpm.new_val, MIN(_xlpm.option_a, _xlpm.option_b, _xlpm.option_c), _xlpm.overlay, _xlfn.MAKEARRAY(LEN(_xlpm.a) + 1, LEN(_xlpm.b) + 1, _xlfn.LAMBDA(_xlpm.r,_xlpm.c, IF(AND(_xlpm.r = _xlpm.i + 1, _xlpm.c = _xlpm.j + 1), _xlpm.new_val, 0))), _xlpm.new_arr, _xlpm.this_arr + _xlpm.overlay, _xlpm.new_i, IF(_xlpm.i = LEN(_xlpm.a), IF(_xlpm.j = LEN(_xlpm.b), _xlpm.i + 1, 1), _xlpm.i + 1), _xlpm.new_j, IF(_xlpm.i &lt;&gt; LEN(_xlpm.a), _xlpm.j, IF(_xlpm.j = LEN(_xlpm.b), _xlpm.j + 1, _xlpm.j + 1)), _xlpm.is_end, AND(_xlpm.new_i &gt; LEN(_xlpm.a), _xlpm.new_j &gt; LEN(_xlpm.b)), IF(_xlpm.is_end, _xlpm.new_val, _distLevenshtein(_xlpm.a, _xlpm.b, _xlpm.new_i, _xlpm.new_j, _xlpm.new_arr))))</definedName>
    <definedName name="_extraitChiffres" comment="Extrait tous les chiffres d’une chaîne de caractères.">_xlfn.LAMBDA(_xlpm.string, IF(SUM(LEN(_xlpm.string)-LEN(SUBSTITUTE(_xlpm.string, {"0","1","2","3","4","5","6","7","8","9"}, "")))&gt;0, SUMPRODUCT(MID(0&amp;_xlpm.string, LARGE(INDEX(ISNUMBER(--MID(_xlpm.string, ROW(INDIRECT("$1:$"&amp;LEN(_xlpm.string))),1))* ROW(INDIRECT("$1:$"&amp;LEN(_xlpm.string))),0), ROW(INDIRECT("$1:$"&amp;LEN(_xlpm.string))))+1,1) * 10^ROW(INDIRECT("$1:$"&amp;LEN(_xlpm.string)))/10),""))</definedName>
    <definedName name="_Facto" comment="Factorielle dun entier (LAMBDA récursive).">_xlfn.LAMBDA(_xlpm.n,IF(_xlpm.n=2,2,_xlpm.n*_Facto(_xlpm.n-1)))</definedName>
    <definedName name="_FinSA" comment="Renvoie la date de fin d’un service annuel d’une année (deuxième samedi de décembre de l’année précédente).">_xlfn.LAMBDA(_xlpm.année,DATE(_xlpm.année,12,MOD(6-WEEKDAY(DATE(_xlpm.année,12,1),2),7)+8))</definedName>
    <definedName name="_joursFeries" comment="Liste tous les jours fériés d’une année.">_xlfn.LAMBDA(_xlpm.an,_xlfn.MAKEARRAY(11,1,_xlfn.LAMBDA(_xlpm.ligne,_xlpm.colonne,CHOOSE(_xlpm.ligne,DATE(_xlpm.an,1,1),_Paques(_xlpm.an)+1,DATE(_xlpm.an,5,1),DATE(_xlpm.an,5,8),_Paques(_xlpm.an)+40,_Paques(_xlpm.an)+50,DATE(_xlpm.an,7,14),DATE(_xlpm.an,8,15),DATE(_xlpm.an,11,1),DATE(_xlpm.an,11,11),DATE(_xlpm.an,12,25)))))</definedName>
    <definedName name="_ListeFormules" comment="Liste toutes les formules d’une sélection de cellules.">_xlfn.LAMBDA(_xlpm.reference,IFERROR(_xlfn.TOCOL(ADDRESS(ROW(_xlpm.reference),COLUMN(_xlpm.reference),4)&amp;" : "&amp;_xlfn.FORMULATEXT(_xlpm.reference),2),"Aucune formule"))</definedName>
    <definedName name="_nbDiffEntre2chaines" comment="Nombre de caractères différents entre deux chaînes de caractères." xml:space="preserve"> _xlfn.LAMBDA(_xlpm.chaine1,_xlpm.chaine2, SUM((MID(_xlpm.chaine1, ROW(INDIRECT("1:" &amp; LEN(_xlpm.chaine1))), 1) &lt;&gt; MID(_xlpm.chaine2, ROW(INDIRECT("1:" &amp; LEN(_xlpm.chaine2))), 1)) * 1))</definedName>
    <definedName name="_nbJmodifiés" comment="Nombre de jours modifiés entre deux régimes binaires.">_xlfn.LAMBDA(_xlpm.regime1,_xlpm.regime2,SUM(_xlfn.MAKEARRAY(LEN(_xlpm.regime1),1,_xlfn.LAMBDA(_xlpm.nLigne,_xlpm.nColonne,_xlfn.XOR(VALUE(MID(_xlpm.regime1,_xlpm.nLigne,1)),VALUE(MID(_xlpm.regime2,_xlpm.nLigne,1)))*1))))</definedName>
    <definedName name="_NomFeuille" comment="Renvoie le nom de la feuille courante. Le fichier doit avoir été enregistré au moins une fois.">_xlfn.LAMBDA(     _xlfn.LET(_xlpm.name, CELL("nomfichier"),         RIGHT(_xlpm.name, LEN(_xlpm.name) - FIND("]", _xlpm.name))     ) )</definedName>
    <definedName name="_NomFichier" comment="Renvoie le nom du fichier actuel. Le fichier doit avoir éé enregistré au moins une fois.">_xlfn.LAMBDA( _xlfn.LET(_xlpm.name,CELL("nomfichier"), _xlfn.LET(_xlpm.premierCrochet,FIND("[", _xlpm.name)+1, MID(_xlpm.name,_xlpm.premierCrochet,FIND("]",_xlpm.name)-_xlpm.premierCrochet) ) ) )</definedName>
    <definedName name="_Paques" comment="Renvoie la date de Pâques correspondant à une année (algorithme de Butcher-Meeus).">_xlfn.LAMBDA(_xlpm.an,_xlfn.LET(_xlpm.n,MOD(_xlpm.an,19),_xlpm.c,INT(_xlpm.an/100),_xlpm.u,MOD(_xlpm.an,100),_xlpm.s,INT(_xlpm.c/4),_xlpm.t,MOD(_xlpm.c,4),_xlpm.p,INT((_xlpm.c+8)/25),_xlpm.q,INT((_xlpm.c-_xlpm.p+1)/3),_xlpm.e,MOD(19*_xlpm.n+_xlpm.c-_xlpm.s-_xlpm.q+15,30),_xlpm.b,INT(_xlpm.u/4),_xlpm.d,MOD(_xlpm.u,4),_xlpm.L,MOD(2*_xlpm.t+2*_xlpm.b-_xlpm.e-_xlpm.d+32,7),_xlpm.h,INT((_xlpm.n+11*_xlpm.e+22*_xlpm.L)/451),_xlpm.m,INT((_xlpm.e+_xlpm.L-7*_xlpm.h+114)/31),_xlpm.j,MOD(_xlpm.e+_xlpm.L-7*_xlpm.h+114,31)+1,IF(OR(_xlpm.an&lt;1583,_xlpm.an&gt;9999),"Non calculable",IF(_xlpm.an&lt;1900,TEXT(_xlpm.j,"00")&amp;"/0"&amp;_xlpm.m&amp;"/"&amp;_xlpm.an,DATE(_xlpm.an,_xlpm.m,_xlpm.j)))))</definedName>
    <definedName name="_RemplaceCaractères" comment="Remplace dans une sélection tous les caractères donnés par un texte. Par exemple : =remplace_caractères(A2:A6; &quot;/_#&quot;;&quot;||&quot;)">_xlfn.LAMBDA(_xlpm.data,_xlpm.chars,_xlpm.new_char,  IF(_xlpm.chars&lt;&gt;"", _RemplaceCaractères(SUBSTITUTE(_xlpm.data, LEFT(_xlpm.chars), _xlpm.new_char), RIGHT(_xlpm.chars, LEN(_xlpm.chars)-1), _xlpm.new_char), _xlpm.data))</definedName>
    <definedName name="_RetourneTexte" comment="Renvoie le texte donné à l’envers (toutes les lettres dans l’ordre inverse).">_xlfn.LAMBDA(_xlpm.string, _xlfn.LET(_xlpm.strlen,LEN(_xlpm.string), IF(_xlpm.strlen=0,_xlpm.string, _xlfn.CONCAT(MID(_xlpm.string,_xlfn.SEQUENCE(_xlpm.strlen,1,_xlpm.strlen,-1),1)))))</definedName>
    <definedName name="_semISO" comment="Transforme une date en un texte comportant l’année ISO suivie d’un séparateur à indiquer suivi du n° de semaine ISO.">_xlfn.LAMBDA(_xlpm.date,_xlpm.separateur,_xlfn.LET(_xlpm.jeudi,_xlpm.date-WEEKDAY(_xlpm.date,2)+4,_xlpm.myYear,YEAR(_xlpm.jeudi),_xlpm.myYear &amp; _xlpm.separateur &amp; TEXT(_xlfn.ISOWEEKNUM(_xlpm.jeudi),"00")))</definedName>
    <definedName name="_SupprimeCaractères" comment="Supprime d’une sélection tous les caractères d’un texte. Par exemple : =supprime_caractères(A2:A10;&quot;_^*/&amp;%&quot;)">_xlfn.LAMBDA(_xlpm.data,_xlpm.chars, IF(_xlpm.chars="", _xlpm.data, RemoveChars(SUBSTITUTE(_xlpm.data, LEFT(_xlpm.chars, 1), ""), RIGHT(_xlpm.chars, LEN(_xlpm.chars) -1))))</definedName>
    <definedName name="_TriParNombre" comment="Trie une liste par le nombre d’occurrences de ces éléments.">_xlfn.LAMBDA(_xlpm.list, _xlfn.SORTBY(_xlfn.UNIQUE(_xlpm.list), COUNTIF(_xlpm.list, _xlfn.UNIQUE(_xlpm.list)), -1))</definedName>
    <definedName name="_TrouveDernier" comment="Renvoie la position de la dernière occurence d’une texte.">_xlfn.LAMBDA(_xlpm.texteAchercher,_xlpm.texte,LEN(_xlpm.texte)-LEN(_xlpm.texteAchercher)+2-FIND(_RetourneTexte(_xlpm.texteAchercher),_RetourneTexte(_xlpm.texte)))</definedName>
    <definedName name="DonnéesExternes_1" localSheetId="0" hidden="1">data!$A$1:$E$64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4" i="2" l="1"/>
  <c r="G5" i="2" s="1"/>
  <c r="G6" i="2" s="1"/>
  <c r="G7" i="2" s="1"/>
  <c r="G8" i="2" s="1"/>
  <c r="G9" i="2" s="1"/>
  <c r="G10" i="2" s="1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3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344153D-6FD8-47FC-B280-A56BDDF490CF}" keepAlive="1" name="Requête - Table 1" description="Connexion à la requête « Table 1 » dans le classeur." type="5" refreshedVersion="8" background="1" saveData="1">
    <dbPr connection="Provider=Microsoft.Mashup.OleDb.1;Data Source=$Workbook$;Location=&quot;Table 1&quot;;Extended Properties=&quot;&quot;" command="SELECT * FROM [Table 1]"/>
  </connection>
</connections>
</file>

<file path=xl/sharedStrings.xml><?xml version="1.0" encoding="utf-8"?>
<sst xmlns="http://schemas.openxmlformats.org/spreadsheetml/2006/main" count="132" uniqueCount="70">
  <si>
    <t>Country</t>
  </si>
  <si>
    <t>Last</t>
  </si>
  <si>
    <t>Previous</t>
  </si>
  <si>
    <t>Reference</t>
  </si>
  <si>
    <t>Unit</t>
  </si>
  <si>
    <t>Albania</t>
  </si>
  <si>
    <t>points</t>
  </si>
  <si>
    <t>Argentina</t>
  </si>
  <si>
    <t>Australia</t>
  </si>
  <si>
    <t>Austria</t>
  </si>
  <si>
    <t>Belgium</t>
  </si>
  <si>
    <t>Bulgaria</t>
  </si>
  <si>
    <t>Canada</t>
  </si>
  <si>
    <t>Cape Verde</t>
  </si>
  <si>
    <t>Chile</t>
  </si>
  <si>
    <t>China</t>
  </si>
  <si>
    <t>Colombia</t>
  </si>
  <si>
    <t>Croatia</t>
  </si>
  <si>
    <t>Cyprus</t>
  </si>
  <si>
    <t>Czech Republic</t>
  </si>
  <si>
    <t>Denmark</t>
  </si>
  <si>
    <t>Ecuador</t>
  </si>
  <si>
    <t>Estonia</t>
  </si>
  <si>
    <t>Euro Area</t>
  </si>
  <si>
    <t>European Union</t>
  </si>
  <si>
    <t>Faroe Islands</t>
  </si>
  <si>
    <t>Finland</t>
  </si>
  <si>
    <t>France</t>
  </si>
  <si>
    <t>Georgia</t>
  </si>
  <si>
    <t>Germany</t>
  </si>
  <si>
    <t>Greece</t>
  </si>
  <si>
    <t>Hungary</t>
  </si>
  <si>
    <t>Iceland</t>
  </si>
  <si>
    <t>India</t>
  </si>
  <si>
    <t>Indonesia</t>
  </si>
  <si>
    <t>Ireland</t>
  </si>
  <si>
    <t>Israel</t>
  </si>
  <si>
    <t>Italy</t>
  </si>
  <si>
    <t>Japan</t>
  </si>
  <si>
    <t>Kyrgyzstan</t>
  </si>
  <si>
    <t>Latvia</t>
  </si>
  <si>
    <t>Lithuania</t>
  </si>
  <si>
    <t>Luxembourg</t>
  </si>
  <si>
    <t>Malaysia</t>
  </si>
  <si>
    <t>Malta</t>
  </si>
  <si>
    <t>Mexico</t>
  </si>
  <si>
    <t>Morocco</t>
  </si>
  <si>
    <t>Netherlands</t>
  </si>
  <si>
    <t>New Zealand</t>
  </si>
  <si>
    <t>Norway</t>
  </si>
  <si>
    <t>Pakistan</t>
  </si>
  <si>
    <t>Paraguay</t>
  </si>
  <si>
    <t>Philippines</t>
  </si>
  <si>
    <t>Poland</t>
  </si>
  <si>
    <t>Portugal</t>
  </si>
  <si>
    <t>Russia</t>
  </si>
  <si>
    <t>Slovakia</t>
  </si>
  <si>
    <t>Slovenia</t>
  </si>
  <si>
    <t>South Africa</t>
  </si>
  <si>
    <t>South Korea</t>
  </si>
  <si>
    <t>Spain</t>
  </si>
  <si>
    <t>Sweden</t>
  </si>
  <si>
    <t>Switzerland</t>
  </si>
  <si>
    <t>Taiwan</t>
  </si>
  <si>
    <t>Thailand</t>
  </si>
  <si>
    <t>Turkey</t>
  </si>
  <si>
    <t>Ukraine</t>
  </si>
  <si>
    <t>United Kingdom</t>
  </si>
  <si>
    <t>United States</t>
  </si>
  <si>
    <t>Color scale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</si>
</sst>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4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&quot; &quot;%"/>
    <numFmt numFmtId="165" formatCode="#,##0,&quot; k€&quot;"/>
    <numFmt numFmtId="166" formatCode="@\ *.\ \:"/>
    <numFmt numFmtId="167" formatCode="[$-40C]\ ddd\ dd\ mmm\ yy;@"/>
    <numFmt numFmtId="168" formatCode="#,##0&quot; m/s²&quot;"/>
    <numFmt numFmtId="169" formatCode="#,##0&quot; daN·m&quot;"/>
    <numFmt numFmtId="170" formatCode="#,##0&quot; N·m&quot;"/>
    <numFmt numFmtId="171" formatCode="#,##0&quot; ℓ/min&quot;"/>
    <numFmt numFmtId="172" formatCode="#,##0&quot; ℓ/s&quot;"/>
    <numFmt numFmtId="173" formatCode="#,##0&quot; m³/h&quot;"/>
    <numFmt numFmtId="174" formatCode="#,##0&quot; cm&quot;"/>
    <numFmt numFmtId="175" formatCode="#,##0&quot; m&quot;"/>
    <numFmt numFmtId="176" formatCode="#,##0&quot; mm&quot;"/>
    <numFmt numFmtId="177" formatCode="#,##0&quot; km&quot;"/>
    <numFmt numFmtId="178" formatCode="#,##0&quot; µm&quot;"/>
    <numFmt numFmtId="179" formatCode="#,##0&quot; V&quot;"/>
    <numFmt numFmtId="180" formatCode="#,##0&quot; daN&quot;"/>
    <numFmt numFmtId="181" formatCode="#,##0&quot; N&quot;"/>
    <numFmt numFmtId="182" formatCode="#,##0&quot; kN&quot;"/>
    <numFmt numFmtId="183" formatCode="#,##0&quot; rpm&quot;"/>
    <numFmt numFmtId="184" formatCode="#,##0&quot; tr/min&quot;"/>
    <numFmt numFmtId="185" formatCode="#,##0&quot; kg&quot;"/>
    <numFmt numFmtId="186" formatCode="#,##0&quot; t&quot;"/>
    <numFmt numFmtId="187" formatCode="#,##0&quot; kg/m³&quot;"/>
    <numFmt numFmtId="188" formatCode="#,##0&quot; k€&quot;"/>
    <numFmt numFmtId="189" formatCode="#,##0&quot; M€&quot;"/>
    <numFmt numFmtId="190" formatCode="#,##0&quot; Pa&quot;"/>
    <numFmt numFmtId="191" formatCode="#,##0&quot; kW&quot;"/>
    <numFmt numFmtId="192" formatCode="#,##0&quot; m²&quot;"/>
    <numFmt numFmtId="193" formatCode="#,##0&quot; cm²&quot;"/>
    <numFmt numFmtId="194" formatCode="#,##0&quot; mm²&quot;"/>
    <numFmt numFmtId="195" formatCode="#,##0&quot; °C&quot;"/>
    <numFmt numFmtId="196" formatCode="#,##0&quot; h&quot;"/>
    <numFmt numFmtId="197" formatCode="#,##0&quot; j&quot;"/>
    <numFmt numFmtId="198" formatCode="#,##0&quot; min&quot;"/>
    <numFmt numFmtId="199" formatCode="#,##0&quot; mois&quot;"/>
    <numFmt numFmtId="200" formatCode="#,##0&quot; s&quot;"/>
    <numFmt numFmtId="201" formatCode="#,##0&quot; sem.&quot;"/>
    <numFmt numFmtId="202" formatCode="#,##0&quot; an(s)&quot;"/>
    <numFmt numFmtId="203" formatCode="#,##0&quot; km/h&quot;"/>
    <numFmt numFmtId="204" formatCode="#,##0&quot; m/s&quot;"/>
    <numFmt numFmtId="205" formatCode="#,##0&quot; m/min&quot;"/>
    <numFmt numFmtId="206" formatCode="#,##0&quot; cm/min&quot;"/>
    <numFmt numFmtId="207" formatCode="#,##0&quot; mm/min&quot;"/>
    <numFmt numFmtId="208" formatCode="#,##0&quot; mm/s&quot;"/>
    <numFmt numFmtId="209" formatCode="#,##0&quot; L&quot;"/>
    <numFmt numFmtId="210" formatCode="#,##0&quot; ℓ&quot;"/>
    <numFmt numFmtId="211" formatCode="#,##0&quot; m³&quot;"/>
    <numFmt numFmtId="212" formatCode="#,##0&quot; cm³&quot;"/>
    <numFmt numFmtId="213" formatCode="#,##0&quot; dm³&quot;"/>
  </numFmts>
  <fonts count="20" x14ac:knownFonts="1">
    <font>
      <sz val="10"/>
      <color theme="1"/>
      <name val="Arial"/>
      <family val="2"/>
      <scheme val="minor"/>
    </font>
    <font>
      <b/>
      <sz val="18"/>
      <color theme="4"/>
      <name val="Arial"/>
      <family val="2"/>
      <scheme val="major"/>
    </font>
    <font>
      <b/>
      <u/>
      <sz val="16"/>
      <color theme="4"/>
      <name val="Arial"/>
      <family val="2"/>
      <scheme val="major"/>
    </font>
    <font>
      <b/>
      <u/>
      <sz val="12"/>
      <color theme="4"/>
      <name val="Arial"/>
      <family val="2"/>
      <scheme val="major"/>
    </font>
    <font>
      <sz val="10"/>
      <color theme="1"/>
      <name val="Arial"/>
      <family val="2"/>
      <scheme val="minor"/>
    </font>
    <font>
      <sz val="10"/>
      <color theme="5"/>
      <name val="Arial"/>
      <family val="2"/>
      <scheme val="minor"/>
    </font>
    <font>
      <sz val="10"/>
      <color theme="8" tint="-0.499984740745262"/>
      <name val="Arial"/>
      <family val="2"/>
      <scheme val="minor"/>
    </font>
    <font>
      <sz val="10"/>
      <color theme="7"/>
      <name val="Arial"/>
      <family val="2"/>
      <scheme val="minor"/>
    </font>
    <font>
      <u/>
      <sz val="10"/>
      <color theme="9"/>
      <name val="Arial"/>
      <family val="2"/>
      <scheme val="minor"/>
    </font>
    <font>
      <sz val="10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u/>
      <sz val="10"/>
      <color theme="0" tint="-0.499984740745262"/>
      <name val="Arial"/>
      <family val="2"/>
      <scheme val="minor"/>
    </font>
    <font>
      <sz val="10"/>
      <color rgb="FF006100"/>
      <name val="Arial"/>
      <family val="2"/>
      <scheme val="minor"/>
    </font>
    <font>
      <b/>
      <sz val="10"/>
      <color rgb="FF3F3F3F"/>
      <name val="Arial"/>
      <family val="2"/>
      <scheme val="minor"/>
    </font>
    <font>
      <i/>
      <sz val="10"/>
      <color theme="0" tint="-0.499984740745262"/>
      <name val="Arial"/>
      <family val="2"/>
      <scheme val="minor"/>
    </font>
    <font>
      <b/>
      <sz val="10"/>
      <color theme="0"/>
      <name val="Arial"/>
      <family val="2"/>
      <scheme val="minor"/>
    </font>
    <font>
      <sz val="10"/>
      <color theme="0"/>
      <name val="Arial"/>
      <family val="2"/>
      <scheme val="minor"/>
    </font>
    <font>
      <b/>
      <sz val="11"/>
      <color theme="4"/>
      <name val="Arial"/>
      <family val="2"/>
      <scheme val="major"/>
    </font>
    <font>
      <b/>
      <sz val="10"/>
      <color theme="4"/>
      <name val="Arial"/>
      <family val="2"/>
      <scheme val="major"/>
    </font>
  </fonts>
  <fills count="4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80E0E"/>
        <bgColor indexed="64"/>
      </patternFill>
    </fill>
    <fill>
      <patternFill patternType="solid">
        <fgColor rgb="FFDE511D"/>
        <bgColor indexed="64"/>
      </patternFill>
    </fill>
    <fill>
      <patternFill patternType="solid">
        <fgColor rgb="FFFFB100"/>
        <bgColor indexed="64"/>
      </patternFill>
    </fill>
    <fill>
      <patternFill patternType="solid">
        <fgColor rgb="FF264FC4"/>
        <bgColor indexed="64"/>
      </patternFill>
    </fill>
    <fill>
      <patternFill patternType="solid">
        <fgColor rgb="FF5068F5"/>
        <bgColor indexed="64"/>
      </patternFill>
    </fill>
    <fill>
      <patternFill patternType="solid">
        <fgColor rgb="FF00AFB5"/>
        <bgColor indexed="64"/>
      </patternFill>
    </fill>
    <fill>
      <patternFill patternType="solid">
        <fgColor rgb="FF7AB327"/>
        <bgColor indexed="64"/>
      </patternFill>
    </fill>
    <fill>
      <patternFill patternType="solid">
        <fgColor rgb="FF008056"/>
        <bgColor indexed="64"/>
      </patternFill>
    </fill>
    <fill>
      <patternFill patternType="solid">
        <fgColor rgb="FF015147"/>
        <bgColor indexed="64"/>
      </patternFill>
    </fill>
    <fill>
      <patternFill patternType="solid">
        <fgColor rgb="FF9024FA"/>
        <bgColor indexed="64"/>
      </patternFill>
    </fill>
    <fill>
      <patternFill patternType="solid">
        <fgColor rgb="FF800064"/>
        <bgColor indexed="64"/>
      </patternFill>
    </fill>
    <fill>
      <patternFill patternType="solid">
        <fgColor rgb="FFC30067"/>
        <bgColor indexed="64"/>
      </patternFill>
    </fill>
    <fill>
      <patternFill patternType="solid">
        <fgColor rgb="FFF100B5"/>
        <bgColor indexed="64"/>
      </patternFill>
    </fill>
  </fills>
  <borders count="7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double">
        <color theme="1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theme="5"/>
      </left>
      <right style="thick">
        <color theme="5"/>
      </right>
      <top style="thick">
        <color theme="5"/>
      </top>
      <bottom style="thick">
        <color theme="5"/>
      </bottom>
      <diagonal/>
    </border>
  </borders>
  <cellStyleXfs count="111">
    <xf numFmtId="0" fontId="0" fillId="0" borderId="0" applyFill="0" applyBorder="0">
      <alignment vertical="top"/>
    </xf>
    <xf numFmtId="0" fontId="1" fillId="0" borderId="0" applyNumberFormat="0" applyFill="0" applyBorder="0" applyAlignment="0" applyProtection="0">
      <alignment vertical="top"/>
    </xf>
    <xf numFmtId="190" fontId="4" fillId="0" borderId="0" applyFont="0" applyFill="0" applyBorder="0" applyAlignment="0" applyProtection="0">
      <alignment vertical="top"/>
    </xf>
    <xf numFmtId="209" fontId="4" fillId="0" borderId="0" applyFont="0" applyFill="0" applyBorder="0" applyAlignment="0" applyProtection="0">
      <alignment vertical="top"/>
    </xf>
    <xf numFmtId="179" fontId="4" fillId="0" borderId="0" applyFont="0" applyFill="0" applyBorder="0" applyAlignment="0" applyProtection="0">
      <alignment vertical="top"/>
    </xf>
    <xf numFmtId="191" fontId="4" fillId="0" borderId="0" applyFont="0" applyFill="0" applyBorder="0" applyAlignment="0" applyProtection="0">
      <alignment vertical="top"/>
    </xf>
    <xf numFmtId="178" fontId="4" fillId="0" borderId="0" applyFont="0" applyFill="0" applyBorder="0" applyAlignment="0" applyProtection="0">
      <alignment vertical="top"/>
    </xf>
    <xf numFmtId="207" fontId="4" fillId="0" borderId="0" applyFont="0" applyFill="0" applyBorder="0" applyAlignment="0" applyProtection="0">
      <alignment vertical="top"/>
    </xf>
    <xf numFmtId="173" fontId="4" fillId="0" borderId="0" applyFont="0" applyFill="0" applyBorder="0" applyAlignment="0" applyProtection="0">
      <alignment vertical="top"/>
    </xf>
    <xf numFmtId="175" fontId="4" fillId="0" borderId="0" applyFont="0" applyFill="0" applyBorder="0" applyAlignment="0" applyProtection="0">
      <alignment vertical="top"/>
    </xf>
    <xf numFmtId="167" fontId="4" fillId="0" borderId="0" applyFont="0" applyFill="0" applyBorder="0" applyAlignment="0" applyProtection="0">
      <alignment vertical="top"/>
    </xf>
    <xf numFmtId="181" fontId="4" fillId="0" borderId="0" applyFont="0" applyFill="0" applyBorder="0" applyAlignment="0" applyProtection="0">
      <alignment vertical="top"/>
    </xf>
    <xf numFmtId="165" fontId="4" fillId="0" borderId="0" applyFont="0" applyFill="0" applyBorder="0" applyAlignment="0" applyProtection="0">
      <alignment vertical="top"/>
    </xf>
    <xf numFmtId="186" fontId="4" fillId="0" borderId="0" applyFont="0" applyFill="0" applyBorder="0" applyAlignment="0" applyProtection="0">
      <alignment vertical="top"/>
    </xf>
    <xf numFmtId="182" fontId="4" fillId="0" borderId="0" applyFont="0" applyFill="0" applyBorder="0" applyAlignment="0" applyProtection="0">
      <alignment vertical="top"/>
    </xf>
    <xf numFmtId="176" fontId="4" fillId="0" borderId="0" applyFont="0" applyFill="0" applyBorder="0" applyAlignment="0" applyProtection="0">
      <alignment vertical="top"/>
    </xf>
    <xf numFmtId="183" fontId="4" fillId="0" borderId="0" applyFont="0" applyFill="0" applyBorder="0" applyAlignment="0" applyProtection="0">
      <alignment vertical="top"/>
    </xf>
    <xf numFmtId="188" fontId="4" fillId="0" borderId="0" applyFont="0" applyFill="0" applyBorder="0" applyAlignment="0" applyProtection="0">
      <alignment vertical="top"/>
    </xf>
    <xf numFmtId="213" fontId="4" fillId="0" borderId="0" applyFont="0" applyFill="0" applyBorder="0" applyAlignment="0" applyProtection="0">
      <alignment vertical="top"/>
    </xf>
    <xf numFmtId="211" fontId="4" fillId="0" borderId="0" applyFont="0" applyFill="0" applyBorder="0" applyAlignment="0" applyProtection="0">
      <alignment vertical="top"/>
    </xf>
    <xf numFmtId="169" fontId="4" fillId="0" borderId="0" applyFont="0" applyFill="0" applyBorder="0" applyAlignment="0" applyProtection="0">
      <alignment vertical="top"/>
    </xf>
    <xf numFmtId="204" fontId="4" fillId="0" borderId="0" applyFont="0" applyFill="0" applyBorder="0" applyAlignment="0" applyProtection="0">
      <alignment vertical="top"/>
    </xf>
    <xf numFmtId="170" fontId="4" fillId="0" borderId="0" applyFont="0" applyFill="0" applyBorder="0" applyAlignment="0" applyProtection="0">
      <alignment vertical="top"/>
    </xf>
    <xf numFmtId="200" fontId="4" fillId="0" borderId="0" applyFont="0" applyFill="0" applyBorder="0" applyAlignment="0" applyProtection="0">
      <alignment vertical="top"/>
    </xf>
    <xf numFmtId="202" fontId="4" fillId="0" borderId="0" applyFont="0" applyFill="0" applyBorder="0" applyAlignment="0" applyProtection="0">
      <alignment vertical="top"/>
    </xf>
    <xf numFmtId="193" fontId="4" fillId="0" borderId="0" applyFont="0" applyFill="0" applyBorder="0" applyAlignment="0" applyProtection="0">
      <alignment vertical="top"/>
    </xf>
    <xf numFmtId="184" fontId="4" fillId="0" borderId="0" applyFont="0" applyFill="0" applyBorder="0" applyAlignment="0" applyProtection="0">
      <alignment vertical="top"/>
    </xf>
    <xf numFmtId="197" fontId="4" fillId="0" borderId="0" applyFont="0" applyFill="0" applyBorder="0" applyAlignment="0" applyProtection="0">
      <alignment vertical="top"/>
    </xf>
    <xf numFmtId="196" fontId="4" fillId="0" borderId="0" applyFont="0" applyFill="0" applyBorder="0" applyAlignment="0" applyProtection="0">
      <alignment vertical="top"/>
    </xf>
    <xf numFmtId="206" fontId="4" fillId="0" borderId="0" applyFont="0" applyFill="0" applyBorder="0" applyAlignment="0" applyProtection="0">
      <alignment vertical="top"/>
    </xf>
    <xf numFmtId="180" fontId="4" fillId="0" borderId="0" applyFont="0" applyFill="0" applyBorder="0" applyAlignment="0" applyProtection="0">
      <alignment vertical="top"/>
    </xf>
    <xf numFmtId="198" fontId="4" fillId="0" borderId="0" applyFont="0" applyFill="0" applyBorder="0" applyAlignment="0" applyProtection="0">
      <alignment vertical="top"/>
    </xf>
    <xf numFmtId="194" fontId="4" fillId="0" borderId="0" applyFont="0" applyFill="0" applyBorder="0" applyAlignment="0" applyProtection="0">
      <alignment vertical="top"/>
    </xf>
    <xf numFmtId="212" fontId="4" fillId="0" borderId="0" applyFont="0" applyFill="0" applyBorder="0" applyAlignment="0" applyProtection="0">
      <alignment vertical="top"/>
    </xf>
    <xf numFmtId="208" fontId="4" fillId="0" borderId="0" applyFont="0" applyFill="0" applyBorder="0" applyAlignment="0" applyProtection="0">
      <alignment vertical="top"/>
    </xf>
    <xf numFmtId="166" fontId="4" fillId="0" borderId="0" applyFont="0" applyFill="0" applyBorder="0" applyAlignment="0" applyProtection="0">
      <alignment vertical="top"/>
    </xf>
    <xf numFmtId="192" fontId="4" fillId="0" borderId="0" applyFont="0" applyFill="0" applyBorder="0" applyAlignment="0" applyProtection="0">
      <alignment vertical="top"/>
    </xf>
    <xf numFmtId="0" fontId="17" fillId="36" borderId="0" applyNumberFormat="0" applyFont="0" applyBorder="0" applyProtection="0">
      <alignment vertical="center" wrapText="1"/>
    </xf>
    <xf numFmtId="171" fontId="4" fillId="0" borderId="0" applyFont="0" applyFill="0" applyBorder="0" applyAlignment="0" applyProtection="0">
      <alignment vertical="top"/>
    </xf>
    <xf numFmtId="0" fontId="17" fillId="34" borderId="0" applyNumberFormat="0" applyFont="0" applyBorder="0" applyProtection="0">
      <alignment vertical="center" wrapText="1"/>
    </xf>
    <xf numFmtId="187" fontId="4" fillId="0" borderId="0" applyFont="0" applyFill="0" applyBorder="0" applyAlignment="0" applyProtection="0">
      <alignment vertical="top"/>
    </xf>
    <xf numFmtId="210" fontId="4" fillId="0" borderId="0" applyFont="0" applyFill="0" applyBorder="0" applyAlignment="0" applyProtection="0">
      <alignment vertical="top"/>
    </xf>
    <xf numFmtId="172" fontId="4" fillId="0" borderId="0" applyFont="0" applyFill="0" applyBorder="0" applyAlignment="0" applyProtection="0">
      <alignment vertical="top"/>
    </xf>
    <xf numFmtId="203" fontId="4" fillId="0" borderId="0" applyFont="0" applyFill="0" applyBorder="0" applyAlignment="0" applyProtection="0">
      <alignment vertical="top"/>
    </xf>
    <xf numFmtId="177" fontId="4" fillId="0" borderId="0" applyFont="0" applyFill="0" applyBorder="0" applyAlignment="0" applyProtection="0">
      <alignment vertical="top"/>
    </xf>
    <xf numFmtId="199" fontId="4" fillId="0" borderId="0" applyFon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3" fillId="0" borderId="0" applyNumberFormat="0" applyFill="0" applyBorder="0" applyAlignment="0" applyProtection="0">
      <alignment vertical="top"/>
    </xf>
    <xf numFmtId="0" fontId="18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9" fillId="2" borderId="1" applyNumberFormat="0" applyAlignment="0">
      <protection locked="0"/>
    </xf>
    <xf numFmtId="0" fontId="7" fillId="3" borderId="2" applyNumberFormat="0" applyAlignment="0"/>
    <xf numFmtId="0" fontId="8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14" fillId="4" borderId="3" applyNumberFormat="0" applyAlignment="0" applyProtection="0"/>
    <xf numFmtId="0" fontId="16" fillId="9" borderId="4" applyNumberFormat="0" applyAlignment="0" applyProtection="0"/>
    <xf numFmtId="0" fontId="4" fillId="8" borderId="6" applyNumberFormat="0" applyAlignment="0" applyProtection="0"/>
    <xf numFmtId="0" fontId="19" fillId="0" borderId="5" applyNumberFormat="0" applyFill="0" applyProtection="0">
      <alignment vertical="center"/>
    </xf>
    <xf numFmtId="201" fontId="4" fillId="0" borderId="0" applyFont="0" applyFill="0" applyBorder="0" applyAlignment="0" applyProtection="0">
      <alignment vertical="top"/>
    </xf>
    <xf numFmtId="0" fontId="11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1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1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1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11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1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33" borderId="0" applyNumberFormat="0" applyBorder="0" applyAlignment="0" applyProtection="0"/>
    <xf numFmtId="164" fontId="4" fillId="0" borderId="0" applyFont="0" applyFill="0" applyBorder="0" applyAlignment="0" applyProtection="0"/>
    <xf numFmtId="195" fontId="4" fillId="0" borderId="0" applyFont="0" applyFill="0" applyBorder="0" applyAlignment="0" applyProtection="0">
      <alignment vertical="top"/>
    </xf>
    <xf numFmtId="185" fontId="4" fillId="0" borderId="0" applyFont="0" applyFill="0" applyBorder="0" applyAlignment="0" applyProtection="0">
      <alignment vertical="top"/>
    </xf>
    <xf numFmtId="205" fontId="4" fillId="0" borderId="0" applyFont="0" applyFill="0" applyBorder="0" applyAlignment="0" applyProtection="0">
      <alignment vertical="top"/>
    </xf>
    <xf numFmtId="189" fontId="4" fillId="0" borderId="0" applyFont="0" applyFill="0" applyBorder="0" applyAlignment="0" applyProtection="0">
      <alignment vertical="top"/>
    </xf>
    <xf numFmtId="0" fontId="17" fillId="37" borderId="0" applyNumberFormat="0" applyFont="0" applyBorder="0" applyProtection="0">
      <alignment vertical="center" wrapText="1"/>
    </xf>
    <xf numFmtId="0" fontId="17" fillId="38" borderId="0" applyNumberFormat="0" applyFont="0" applyBorder="0" applyProtection="0">
      <alignment vertical="center" wrapText="1"/>
    </xf>
    <xf numFmtId="0" fontId="17" fillId="39" borderId="0" applyNumberFormat="0" applyFont="0" applyBorder="0" applyProtection="0">
      <alignment vertical="center" wrapText="1"/>
    </xf>
    <xf numFmtId="0" fontId="17" fillId="40" borderId="0" applyNumberFormat="0" applyFont="0" applyBorder="0" applyProtection="0">
      <alignment vertical="center" wrapText="1"/>
    </xf>
    <xf numFmtId="0" fontId="17" fillId="41" borderId="0" applyNumberFormat="0" applyFont="0" applyBorder="0" applyProtection="0">
      <alignment vertical="center" wrapText="1"/>
    </xf>
    <xf numFmtId="0" fontId="17" fillId="42" borderId="0" applyNumberFormat="0" applyFont="0" applyBorder="0" applyProtection="0">
      <alignment vertical="center" wrapText="1"/>
    </xf>
    <xf numFmtId="0" fontId="17" fillId="43" borderId="0" applyNumberFormat="0" applyFont="0" applyBorder="0" applyProtection="0">
      <alignment vertical="center" wrapText="1"/>
    </xf>
    <xf numFmtId="0" fontId="17" fillId="44" borderId="0" applyNumberFormat="0" applyFont="0" applyBorder="0" applyProtection="0">
      <alignment vertical="center" wrapText="1"/>
    </xf>
    <xf numFmtId="0" fontId="17" fillId="45" borderId="0" applyNumberFormat="0" applyFont="0" applyBorder="0" applyProtection="0">
      <alignment vertical="center" wrapText="1"/>
    </xf>
    <xf numFmtId="0" fontId="17" fillId="46" borderId="0" applyNumberFormat="0" applyFont="0" applyBorder="0" applyProtection="0">
      <alignment vertical="center" wrapText="1"/>
    </xf>
    <xf numFmtId="174" fontId="4" fillId="0" borderId="0" applyFont="0" applyFill="0" applyBorder="0" applyAlignment="0" applyProtection="0">
      <alignment vertical="top"/>
    </xf>
    <xf numFmtId="0" fontId="17" fillId="35" borderId="0" applyNumberFormat="0" applyFont="0" applyBorder="0" applyProtection="0">
      <alignment vertical="center" wrapText="1"/>
    </xf>
    <xf numFmtId="168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</cellStyleXfs>
  <cellXfs count="3">
    <xf numFmtId="0" fontId="0" fillId="0" borderId="0" xfId="0">
      <alignment vertical="top"/>
    </xf>
    <xf numFmtId="0" fontId="0" fillId="0" borderId="0" xfId="0" applyNumberFormat="1">
      <alignment vertical="top"/>
    </xf>
    <xf numFmtId="14" fontId="0" fillId="0" borderId="0" xfId="0" applyNumberFormat="1">
      <alignment vertical="top"/>
    </xf>
  </cellXfs>
  <cellStyles count="111">
    <cellStyle name="_01 Rouge feu" xfId="39" xr:uid="{C0CDC7DE-A309-48A9-9A85-8079E13D2D31}"/>
    <cellStyle name="_02 Orange mécanique" xfId="105" xr:uid="{8E7C038C-E4BD-40B8-BC25-1E1A5215908D}"/>
    <cellStyle name="_03 Jaune or" xfId="37" xr:uid="{B6D9620E-EFA4-41F4-82E1-B676448D968A}"/>
    <cellStyle name="_05 Bleu acier" xfId="94" xr:uid="{B8FA67AB-4C5E-4E8D-9370-7D9A9434F097}"/>
    <cellStyle name="_06 Bleu cobalt" xfId="95" xr:uid="{246D4C41-4319-4344-B05F-3A6390AB0020}"/>
    <cellStyle name="_07 Bleu givré" xfId="96" xr:uid="{603300C9-4124-4817-AC2C-98B2ED570EDE}"/>
    <cellStyle name="_08 Vert lichen" xfId="97" xr:uid="{A7EF3030-7D07-4D11-B2AE-0E94F1F8A11F}"/>
    <cellStyle name="_09 Vert trèfle" xfId="98" xr:uid="{E2685034-FE1E-4D53-9134-F91BB0943172}"/>
    <cellStyle name="_10 Vert sapin" xfId="99" xr:uid="{9AA2BC37-1EA9-4557-814B-280044860A0A}"/>
    <cellStyle name="_11 Violet électrique" xfId="100" xr:uid="{218FF919-CEE9-4286-A3E4-9B46F296E4A1}"/>
    <cellStyle name="_12 Violet lie de vin" xfId="101" xr:uid="{7AB92AF2-17C9-4BB0-BB3F-6060CC79C58F}"/>
    <cellStyle name="_13 Rose rubis" xfId="102" xr:uid="{3B250273-21DE-46CB-B399-F5B0D494EADD}"/>
    <cellStyle name="_14 Rose vif" xfId="103" xr:uid="{FF225D0A-DD66-4AB3-A624-1EE17EB2D109}"/>
    <cellStyle name="°C" xfId="90" xr:uid="{41DD34DE-6933-4000-A853-187EB45EAD17}"/>
    <cellStyle name="µm" xfId="6" xr:uid="{D246FF92-544B-4B97-8EA6-06318686BF4E}"/>
    <cellStyle name="… :" xfId="35" xr:uid="{B6313378-7411-4CF6-ADC7-FDDAA65909BC}"/>
    <cellStyle name="20 % - Accent1" xfId="66" builtinId="30" customBuiltin="1"/>
    <cellStyle name="20 % - Accent2" xfId="70" builtinId="34" customBuiltin="1"/>
    <cellStyle name="20 % - Accent3" xfId="74" builtinId="38" customBuiltin="1"/>
    <cellStyle name="20 % - Accent4" xfId="78" builtinId="42" customBuiltin="1"/>
    <cellStyle name="20 % - Accent5" xfId="82" builtinId="46" customBuiltin="1"/>
    <cellStyle name="20 % - Accent6" xfId="86" builtinId="50" customBuiltin="1"/>
    <cellStyle name="40 % - Accent1" xfId="67" builtinId="31" customBuiltin="1"/>
    <cellStyle name="40 % - Accent2" xfId="71" builtinId="35" customBuiltin="1"/>
    <cellStyle name="40 % - Accent3" xfId="75" builtinId="39" customBuiltin="1"/>
    <cellStyle name="40 % - Accent4" xfId="79" builtinId="43" customBuiltin="1"/>
    <cellStyle name="40 % - Accent5" xfId="83" builtinId="47" customBuiltin="1"/>
    <cellStyle name="40 % - Accent6" xfId="87" builtinId="51" customBuiltin="1"/>
    <cellStyle name="60 % - Accent1" xfId="68" builtinId="32" customBuiltin="1"/>
    <cellStyle name="60 % - Accent2" xfId="72" builtinId="36" customBuiltin="1"/>
    <cellStyle name="60 % - Accent3" xfId="76" builtinId="40" customBuiltin="1"/>
    <cellStyle name="60 % - Accent4" xfId="80" builtinId="44" customBuiltin="1"/>
    <cellStyle name="60 % - Accent5" xfId="84" builtinId="48" customBuiltin="1"/>
    <cellStyle name="60 % - Accent6" xfId="88" builtinId="52" customBuiltin="1"/>
    <cellStyle name="Accent1" xfId="65" builtinId="29" customBuiltin="1"/>
    <cellStyle name="Accent2" xfId="69" builtinId="33" customBuiltin="1"/>
    <cellStyle name="Accent3" xfId="73" builtinId="37" customBuiltin="1"/>
    <cellStyle name="Accent4" xfId="77" builtinId="41" customBuiltin="1"/>
    <cellStyle name="Accent5" xfId="81" builtinId="45" customBuiltin="1"/>
    <cellStyle name="Accent6" xfId="85" builtinId="49" customBuiltin="1"/>
    <cellStyle name="Année" xfId="24" xr:uid="{5D5AED1C-D281-4C1C-A273-FCC4F12A6F58}"/>
    <cellStyle name="Avertissement" xfId="53" builtinId="11" customBuiltin="1"/>
    <cellStyle name="Calcul" xfId="51" builtinId="22" customBuiltin="1"/>
    <cellStyle name="Cellule liée" xfId="52" builtinId="24" customBuiltin="1"/>
    <cellStyle name="cm" xfId="104" xr:uid="{D491B0EE-1471-45F9-B2FA-6469FF330B13}"/>
    <cellStyle name="cm/min" xfId="29" xr:uid="{383F4DF3-1F20-4123-9DC8-DD421F2DF8ED}"/>
    <cellStyle name="cm²" xfId="25" xr:uid="{313C623F-3A2F-439C-A720-2B2F0BE724D4}"/>
    <cellStyle name="cm³" xfId="33" xr:uid="{52A1CE20-49B6-4256-AFCC-B842200681F0}"/>
    <cellStyle name="daN" xfId="30" xr:uid="{5BA873F7-3BB3-43C6-AB3F-870FE5AEDCED}"/>
    <cellStyle name="daN·m" xfId="20" xr:uid="{0263CDFA-A5A2-4CDB-B8CD-82F56D3756AA}"/>
    <cellStyle name="Date semi-longue" xfId="10" xr:uid="{2E446676-9CF2-4263-ABBE-2469D22A8A3E}"/>
    <cellStyle name="dm³" xfId="18" xr:uid="{47F7DFFB-5909-4D37-948E-8971478E39EA}"/>
    <cellStyle name="Entrée" xfId="50" builtinId="20" customBuiltin="1"/>
    <cellStyle name="h" xfId="28" xr:uid="{93FE8FA3-2E25-44C5-910D-E989E6216440}"/>
    <cellStyle name="Insatisfaisant" xfId="58" builtinId="27" customBuiltin="1"/>
    <cellStyle name="jours" xfId="27" xr:uid="{43E3755D-B3E4-4ED4-ACDD-E4280909E2A2}"/>
    <cellStyle name="k€" xfId="17" xr:uid="{C9C1CC43-D902-40C4-B63A-00F1A0BC3F8C}"/>
    <cellStyle name="k€ (valeur en €)" xfId="12" xr:uid="{97D8271E-F58E-4AD2-B378-636481DBCA3B}"/>
    <cellStyle name="kg" xfId="91" xr:uid="{B659D20F-C90E-4A3B-872F-7F0B2FE1700B}"/>
    <cellStyle name="kg/m³" xfId="40" xr:uid="{7ACC1565-5ADC-460B-8EFE-77CB38C91A07}"/>
    <cellStyle name="km" xfId="44" xr:uid="{DE0F9411-D76C-4B5B-8122-D0E7A2C8F5D7}"/>
    <cellStyle name="km/h" xfId="43" xr:uid="{76EC2EF3-FD19-47B8-9E93-9BBEEA4F9DA9}"/>
    <cellStyle name="kN" xfId="14" xr:uid="{26F1BC7D-E00F-4333-B7A1-7AE4FF50BBB8}"/>
    <cellStyle name="kW" xfId="5" xr:uid="{8830EF86-D0E2-4FC8-A002-CD8792162A4D}"/>
    <cellStyle name="L" xfId="3" xr:uid="{D1C81E53-35C7-4A2D-A3A9-D0026F19D103}"/>
    <cellStyle name="ℓ" xfId="41" xr:uid="{234FAA76-B4B0-4AA5-8E92-6439B2B85FDF}"/>
    <cellStyle name="ℓ/min" xfId="38" xr:uid="{18E4FE32-5C8D-4661-B852-449B62BE85E6}"/>
    <cellStyle name="ℓ/s" xfId="42" xr:uid="{C35268DE-09A7-4694-AF05-5379C367B996}"/>
    <cellStyle name="Lien hypertexte" xfId="55" builtinId="8" customBuiltin="1"/>
    <cellStyle name="Lien hypertexte visité" xfId="56" builtinId="9" customBuiltin="1"/>
    <cellStyle name="m" xfId="9" xr:uid="{F2859904-5836-4715-8723-6E5F46665E34}"/>
    <cellStyle name="m/min" xfId="92" xr:uid="{133B3BED-E10A-4844-B3C0-0447BC7FD970}"/>
    <cellStyle name="m/s" xfId="21" xr:uid="{29431E60-612A-4ED3-AB96-B0F0BC6382ED}"/>
    <cellStyle name="m/s²" xfId="106" xr:uid="{58F755AD-BE55-476F-8D38-C532A9A450B3}"/>
    <cellStyle name="M€" xfId="93" xr:uid="{CB3ABD67-630A-4C9F-A337-D65B9CB7AA1F}"/>
    <cellStyle name="m²" xfId="36" xr:uid="{8CCD81A0-972C-4BBF-8E58-48122395C4D5}"/>
    <cellStyle name="m³" xfId="19" xr:uid="{83F09F29-3816-4E8F-8CE3-626E50E18426}"/>
    <cellStyle name="m³/h" xfId="8" xr:uid="{A34551C4-9BB0-4770-9093-E977621024A6}"/>
    <cellStyle name="Milliers" xfId="107" builtinId="3" customBuiltin="1"/>
    <cellStyle name="Milliers [0]" xfId="108" builtinId="6" customBuiltin="1"/>
    <cellStyle name="minute" xfId="31" xr:uid="{D402AC93-BE91-41B8-BF8B-9B677A122840}"/>
    <cellStyle name="mm" xfId="15" xr:uid="{8AEEA6C4-31DD-466A-87D9-C7533FB4578E}"/>
    <cellStyle name="mm/min" xfId="7" xr:uid="{6F3D69D2-DFB8-46FE-952E-78DFDA3AD523}"/>
    <cellStyle name="mm/s" xfId="34" xr:uid="{B2D8CDC9-6F15-413E-9585-36B1BE62314A}"/>
    <cellStyle name="mm²" xfId="32" xr:uid="{5F35B09A-C96B-47E4-BC1B-58D58163AB7E}"/>
    <cellStyle name="mois" xfId="45" xr:uid="{47B78937-3E0F-4D37-BB8B-B340E5D9DCB5}"/>
    <cellStyle name="Monétaire" xfId="109" builtinId="4" customBuiltin="1"/>
    <cellStyle name="Monétaire [0]" xfId="110" builtinId="7" customBuiltin="1"/>
    <cellStyle name="N" xfId="11" xr:uid="{BE4143FD-825D-4409-89F7-69FD6C22454E}"/>
    <cellStyle name="N·m" xfId="22" xr:uid="{FEE4A85F-DFBC-45A7-99D1-D7A5170FE759}"/>
    <cellStyle name="Neutre" xfId="59" builtinId="28" customBuiltin="1"/>
    <cellStyle name="Normal" xfId="0" builtinId="0" customBuiltin="1"/>
    <cellStyle name="Note" xfId="62" builtinId="10" customBuiltin="1"/>
    <cellStyle name="Pa" xfId="2" xr:uid="{653AB2DA-BA12-4BA8-BC18-EDC30F15E063}"/>
    <cellStyle name="Pourcentage" xfId="89" builtinId="5" customBuiltin="1"/>
    <cellStyle name="rpm" xfId="16" xr:uid="{FA12D7A3-21FF-40BA-846F-CB1F8CFECD74}"/>
    <cellStyle name="s" xfId="23" xr:uid="{7BADD257-DB70-4945-86C4-6E35796E6CD4}"/>
    <cellStyle name="Satisfaisant" xfId="57" builtinId="26" customBuiltin="1"/>
    <cellStyle name="semaine" xfId="64" xr:uid="{7E538A63-8AF3-423F-A3E8-EBC5926C6F07}"/>
    <cellStyle name="Sortie" xfId="60" builtinId="21" customBuiltin="1"/>
    <cellStyle name="Texte explicatif" xfId="54" builtinId="53" customBuiltin="1"/>
    <cellStyle name="Titre" xfId="1" builtinId="15" customBuiltin="1"/>
    <cellStyle name="Titre 1" xfId="46" builtinId="16" customBuiltin="1"/>
    <cellStyle name="Titre 2" xfId="47" builtinId="17" customBuiltin="1"/>
    <cellStyle name="Titre 3" xfId="48" builtinId="18" customBuiltin="1"/>
    <cellStyle name="Titre 4" xfId="49" builtinId="19" customBuiltin="1"/>
    <cellStyle name="tonne" xfId="13" xr:uid="{60CA6BCD-DAD8-496C-AB13-ED8AD1A50208}"/>
    <cellStyle name="Total" xfId="63" builtinId="25" customBuiltin="1"/>
    <cellStyle name="tr/min" xfId="26" xr:uid="{E05FC9CA-1F48-4BB7-B115-81A80ED34E97}"/>
    <cellStyle name="V" xfId="4" xr:uid="{DDA87942-C384-4007-9D48-52EA656396A4}"/>
    <cellStyle name="Vérification" xfId="61" builtinId="23" customBuiltin="1"/>
  </cellStyles>
  <dxfs count="21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numFmt numFmtId="0" formatCode="General"/>
    </dxf>
    <dxf>
      <numFmt numFmtId="19" formatCode="dd/mm/yyyy"/>
    </dxf>
    <dxf>
      <numFmt numFmtId="0" formatCode="General"/>
    </dxf>
    <dxf>
      <fill>
        <patternFill patternType="none">
          <fgColor indexed="64"/>
          <bgColor auto="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color theme="1"/>
      </font>
      <border>
        <top style="double">
          <color theme="0" tint="-0.24994659260841701"/>
        </top>
      </border>
    </dxf>
    <dxf>
      <font>
        <b/>
        <i val="0"/>
        <color auto="1"/>
      </font>
      <fill>
        <patternFill patternType="none">
          <fgColor indexed="64"/>
          <bgColor auto="1"/>
        </patternFill>
      </fill>
      <border diagonalUp="0" diagonalDown="0">
        <left/>
        <right/>
        <top/>
        <bottom style="medium">
          <color auto="1"/>
        </bottom>
        <vertical/>
        <horizontal/>
      </border>
    </dxf>
    <dxf>
      <font>
        <b val="0"/>
        <i val="0"/>
        <color theme="1"/>
      </font>
      <border diagonalUp="0" diagonalDown="0">
        <left/>
        <right/>
        <top style="thin">
          <color theme="0" tint="-0.499984740745262"/>
        </top>
        <bottom style="thin">
          <color theme="0" tint="-0.499984740745262"/>
        </bottom>
        <vertical/>
        <horizontal style="thin">
          <color theme="0" tint="-0.499984740745262"/>
        </horizontal>
      </border>
    </dxf>
    <dxf>
      <fill>
        <patternFill patternType="solid">
          <fgColor theme="4" tint="0.79992065187536243"/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none">
          <fgColor indexed="64"/>
          <bgColor auto="1"/>
        </patternFill>
      </fill>
    </dxf>
    <dxf>
      <border>
        <top style="double">
          <color theme="4"/>
        </top>
      </border>
    </dxf>
    <dxf>
      <font>
        <b/>
        <color theme="0"/>
      </font>
      <fill>
        <patternFill patternType="solid">
          <fgColor theme="6"/>
          <bgColor theme="4"/>
        </patternFill>
      </fill>
    </dxf>
    <dxf>
      <font>
        <color theme="1"/>
      </font>
      <border>
        <left style="thin">
          <color theme="4" tint="0.79998168889431442"/>
        </left>
        <right style="thin">
          <color theme="4" tint="0.79998168889431442"/>
        </right>
        <top style="thin">
          <color theme="4" tint="0.79998168889431442"/>
        </top>
        <bottom style="thin">
          <color theme="4" tint="0.79998168889431442"/>
        </bottom>
        <horizontal style="thin">
          <color theme="4" tint="0.79998168889431442"/>
        </horizontal>
      </border>
    </dxf>
  </dxfs>
  <tableStyles count="3" defaultTableStyle="SNCF 2" defaultPivotStyle="PivotStyleLight16">
    <tableStyle name="Invisible" pivot="0" table="0" count="0" xr9:uid="{522164C6-EE65-46E6-B6C6-757C528BA2F2}"/>
    <tableStyle name="SNCF 2" pivot="0" count="6" xr9:uid="{18A85E9B-37D2-4A37-AB35-4AEE67B64169}">
      <tableStyleElement type="wholeTable" dxfId="20"/>
      <tableStyleElement type="headerRow" dxfId="19"/>
      <tableStyleElement type="totalRow" dxfId="18"/>
      <tableStyleElement type="firstRowStripe" size="4" dxfId="17"/>
      <tableStyleElement type="secondRowStripe" dxfId="16"/>
      <tableStyleElement type="firstColumnStripe" dxfId="15"/>
    </tableStyle>
    <tableStyle name="SNCF simple" pivot="0" count="6" xr9:uid="{EF438062-4D08-4305-8AF2-6672E5346288}">
      <tableStyleElement type="wholeTable" dxfId="14"/>
      <tableStyleElement type="headerRow" dxfId="13"/>
      <tableStyleElement type="totalRow" dxfId="12"/>
      <tableStyleElement type="firstRowStripe" size="4" dxfId="11"/>
      <tableStyleElement type="secondRowStripe" dxfId="10"/>
      <tableStyleElement type="firstColumnStripe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0817717-A974-4C3E-AB5F-B7210C859AC2}" autoFormatId="16" applyNumberFormats="0" applyBorderFormats="0" applyFontFormats="0" applyPatternFormats="0" applyAlignmentFormats="0" applyWidthHeightFormats="0">
  <queryTableRefresh nextId="6">
    <queryTableFields count="5">
      <queryTableField id="1" name="Country" tableColumnId="1"/>
      <queryTableField id="2" name="Last" tableColumnId="2"/>
      <queryTableField id="3" name="Previous" tableColumnId="3"/>
      <queryTableField id="4" name="Reference" tableColumnId="4"/>
      <queryTableField id="5" name="Unit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A1822AD-99E3-49CD-A0AB-4B547D3795D0}" name="Table_1" displayName="Table_1" ref="A1:E64" tableType="queryTable" totalsRowShown="0">
  <autoFilter ref="A1:E64" xr:uid="{CA1822AD-99E3-49CD-A0AB-4B547D3795D0}"/>
  <tableColumns count="5">
    <tableColumn id="1" xr3:uid="{DC4EC0B4-1B44-41ED-9F4B-0D2B092BE921}" uniqueName="1" name="Country" queryTableFieldId="1" dataDxfId="8"/>
    <tableColumn id="2" xr3:uid="{2E3A61DF-FAD0-438A-AC63-4523ACA7B617}" uniqueName="2" name="Last" queryTableFieldId="2"/>
    <tableColumn id="3" xr3:uid="{CCDE875A-5126-4F4D-B647-BA6EFE8C08ED}" uniqueName="3" name="Previous" queryTableFieldId="3"/>
    <tableColumn id="4" xr3:uid="{9498824A-CF82-4666-86B4-07B13E71EFAB}" uniqueName="4" name="Reference" queryTableFieldId="4" dataDxfId="7"/>
    <tableColumn id="5" xr3:uid="{AB983DD9-0E08-4A1B-875B-419E446B5DCF}" uniqueName="5" name="Unit" queryTableFieldId="5" dataDxfId="6"/>
  </tableColumns>
  <tableStyleInfo name="SNCF simple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1494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B5BF4B1-3D42-4A07-A9AA-854F0D4AAE91}">
  <we:reference id="wa200003696" version="1.3.0.0" store="fr-FR" storeType="OMEX"/>
  <we:alternateReferences>
    <we:reference id="WA200003696" version="1.3.0.0" store="WA200003696" storeType="OMEX"/>
  </we:alternateReferences>
  <we:properties>
    <we:property name="projectV0_1-56c6e055-265e-4713-816e-a646dbb708de" value="{&quot;kind&quot;:&quot;AFEJSONBlobNode&quot;,&quot;id&quot;:&quot;{3D3C6056-F085-4D4D-8D76-7362905D3E38}&quot;}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A0568-F103-4842-AD21-EBE0DFA214D4}">
  <sheetPr codeName="Feuil1">
    <tabColor theme="3"/>
    <pageSetUpPr fitToPage="1"/>
  </sheetPr>
  <dimension ref="A1:G64"/>
  <sheetViews>
    <sheetView showGridLines="0" tabSelected="1" workbookViewId="0">
      <selection activeCell="G1" sqref="G1"/>
    </sheetView>
  </sheetViews>
  <sheetFormatPr baseColWidth="10" defaultRowHeight="12.5" x14ac:dyDescent="0.25"/>
  <cols>
    <col min="1" max="1" width="13.36328125" bestFit="1" customWidth="1"/>
    <col min="2" max="2" width="6.81640625" bestFit="1" customWidth="1"/>
    <col min="3" max="3" width="10.6328125" bestFit="1" customWidth="1"/>
    <col min="4" max="4" width="11.81640625" bestFit="1" customWidth="1"/>
    <col min="5" max="5" width="6.5429687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69</v>
      </c>
    </row>
    <row r="2" spans="1:7" x14ac:dyDescent="0.25">
      <c r="A2" s="1" t="s">
        <v>5</v>
      </c>
      <c r="B2">
        <v>-22.04</v>
      </c>
      <c r="C2">
        <v>-25.88</v>
      </c>
      <c r="D2" s="2">
        <v>45383</v>
      </c>
      <c r="E2" s="1" t="s">
        <v>6</v>
      </c>
      <c r="G2">
        <v>-50</v>
      </c>
    </row>
    <row r="3" spans="1:7" x14ac:dyDescent="0.25">
      <c r="A3" s="1" t="s">
        <v>7</v>
      </c>
      <c r="B3">
        <v>38.299999999999997</v>
      </c>
      <c r="C3">
        <v>37.17</v>
      </c>
      <c r="D3" s="2">
        <v>45413</v>
      </c>
      <c r="E3" s="1" t="s">
        <v>6</v>
      </c>
      <c r="G3">
        <f>G2+10</f>
        <v>-40</v>
      </c>
    </row>
    <row r="4" spans="1:7" x14ac:dyDescent="0.25">
      <c r="A4" s="1" t="s">
        <v>8</v>
      </c>
      <c r="B4">
        <v>82.2</v>
      </c>
      <c r="C4">
        <v>82.4</v>
      </c>
      <c r="D4" s="2">
        <v>45413</v>
      </c>
      <c r="E4" s="1" t="s">
        <v>6</v>
      </c>
      <c r="G4">
        <f t="shared" ref="G4:G25" si="0">G3+10</f>
        <v>-30</v>
      </c>
    </row>
    <row r="5" spans="1:7" x14ac:dyDescent="0.25">
      <c r="A5" s="1" t="s">
        <v>9</v>
      </c>
      <c r="B5">
        <v>-15.2</v>
      </c>
      <c r="C5">
        <v>-13.3</v>
      </c>
      <c r="D5" s="2">
        <v>45413</v>
      </c>
      <c r="E5" s="1" t="s">
        <v>6</v>
      </c>
      <c r="G5">
        <f t="shared" si="0"/>
        <v>-20</v>
      </c>
    </row>
    <row r="6" spans="1:7" x14ac:dyDescent="0.25">
      <c r="A6" s="1" t="s">
        <v>10</v>
      </c>
      <c r="B6">
        <v>-7</v>
      </c>
      <c r="C6">
        <v>-6</v>
      </c>
      <c r="D6" s="2">
        <v>45413</v>
      </c>
      <c r="E6" s="1" t="s">
        <v>6</v>
      </c>
      <c r="G6">
        <f t="shared" si="0"/>
        <v>-10</v>
      </c>
    </row>
    <row r="7" spans="1:7" x14ac:dyDescent="0.25">
      <c r="A7" s="1" t="s">
        <v>11</v>
      </c>
      <c r="B7">
        <v>-14</v>
      </c>
      <c r="C7">
        <v>-15.5</v>
      </c>
      <c r="D7" s="2">
        <v>45444</v>
      </c>
      <c r="E7" s="1" t="s">
        <v>6</v>
      </c>
      <c r="G7">
        <f t="shared" si="0"/>
        <v>0</v>
      </c>
    </row>
    <row r="8" spans="1:7" x14ac:dyDescent="0.25">
      <c r="A8" s="1" t="s">
        <v>12</v>
      </c>
      <c r="B8">
        <v>48</v>
      </c>
      <c r="C8">
        <v>47.89</v>
      </c>
      <c r="D8" s="2">
        <v>45383</v>
      </c>
      <c r="E8" s="1" t="s">
        <v>6</v>
      </c>
      <c r="G8">
        <f t="shared" si="0"/>
        <v>10</v>
      </c>
    </row>
    <row r="9" spans="1:7" x14ac:dyDescent="0.25">
      <c r="A9" s="1" t="s">
        <v>13</v>
      </c>
      <c r="B9">
        <v>14</v>
      </c>
      <c r="C9">
        <v>14</v>
      </c>
      <c r="D9" s="2">
        <v>45261</v>
      </c>
      <c r="E9" s="1" t="s">
        <v>6</v>
      </c>
      <c r="G9">
        <f t="shared" si="0"/>
        <v>20</v>
      </c>
    </row>
    <row r="10" spans="1:7" x14ac:dyDescent="0.25">
      <c r="A10" s="1" t="s">
        <v>14</v>
      </c>
      <c r="B10">
        <v>30.4</v>
      </c>
      <c r="C10">
        <v>31.4</v>
      </c>
      <c r="D10" s="2">
        <v>45383</v>
      </c>
      <c r="E10" s="1" t="s">
        <v>6</v>
      </c>
      <c r="G10">
        <f t="shared" si="0"/>
        <v>30</v>
      </c>
    </row>
    <row r="11" spans="1:7" x14ac:dyDescent="0.25">
      <c r="A11" s="1" t="s">
        <v>15</v>
      </c>
      <c r="B11">
        <v>89.4</v>
      </c>
      <c r="C11">
        <v>89.1</v>
      </c>
      <c r="D11" s="2">
        <v>45352</v>
      </c>
      <c r="E11" s="1" t="s">
        <v>6</v>
      </c>
      <c r="G11">
        <f t="shared" si="0"/>
        <v>40</v>
      </c>
    </row>
    <row r="12" spans="1:7" x14ac:dyDescent="0.25">
      <c r="A12" s="1" t="s">
        <v>16</v>
      </c>
      <c r="B12">
        <v>-14.1</v>
      </c>
      <c r="C12">
        <v>-11.4</v>
      </c>
      <c r="D12" s="2">
        <v>45413</v>
      </c>
      <c r="E12" s="1" t="s">
        <v>6</v>
      </c>
      <c r="G12">
        <f t="shared" si="0"/>
        <v>50</v>
      </c>
    </row>
    <row r="13" spans="1:7" x14ac:dyDescent="0.25">
      <c r="A13" s="1" t="s">
        <v>17</v>
      </c>
      <c r="B13">
        <v>-6.1</v>
      </c>
      <c r="C13">
        <v>-9.1999999999999993</v>
      </c>
      <c r="D13" s="2">
        <v>45413</v>
      </c>
      <c r="E13" s="1" t="s">
        <v>6</v>
      </c>
      <c r="G13">
        <f t="shared" si="0"/>
        <v>60</v>
      </c>
    </row>
    <row r="14" spans="1:7" x14ac:dyDescent="0.25">
      <c r="A14" s="1" t="s">
        <v>18</v>
      </c>
      <c r="B14">
        <v>-25.6</v>
      </c>
      <c r="C14">
        <v>-26.6</v>
      </c>
      <c r="D14" s="2">
        <v>45413</v>
      </c>
      <c r="E14" s="1" t="s">
        <v>6</v>
      </c>
      <c r="G14">
        <f t="shared" si="0"/>
        <v>70</v>
      </c>
    </row>
    <row r="15" spans="1:7" x14ac:dyDescent="0.25">
      <c r="A15" s="1" t="s">
        <v>19</v>
      </c>
      <c r="B15">
        <v>102</v>
      </c>
      <c r="C15">
        <v>104</v>
      </c>
      <c r="D15" s="2">
        <v>45413</v>
      </c>
      <c r="E15" s="1" t="s">
        <v>6</v>
      </c>
      <c r="G15">
        <f t="shared" si="0"/>
        <v>80</v>
      </c>
    </row>
    <row r="16" spans="1:7" x14ac:dyDescent="0.25">
      <c r="A16" s="1" t="s">
        <v>20</v>
      </c>
      <c r="B16">
        <v>-6.5</v>
      </c>
      <c r="C16">
        <v>-8.6</v>
      </c>
      <c r="D16" s="2">
        <v>45413</v>
      </c>
      <c r="E16" s="1" t="s">
        <v>6</v>
      </c>
      <c r="G16">
        <f t="shared" si="0"/>
        <v>90</v>
      </c>
    </row>
    <row r="17" spans="1:7" x14ac:dyDescent="0.25">
      <c r="A17" s="1" t="s">
        <v>21</v>
      </c>
      <c r="B17">
        <v>37.32</v>
      </c>
      <c r="C17">
        <v>37.15</v>
      </c>
      <c r="D17" s="2">
        <v>45383</v>
      </c>
      <c r="E17" s="1" t="s">
        <v>6</v>
      </c>
      <c r="G17">
        <f t="shared" si="0"/>
        <v>100</v>
      </c>
    </row>
    <row r="18" spans="1:7" x14ac:dyDescent="0.25">
      <c r="A18" s="1" t="s">
        <v>22</v>
      </c>
      <c r="B18">
        <v>-28.1</v>
      </c>
      <c r="C18">
        <v>-29.7</v>
      </c>
      <c r="D18" s="2">
        <v>45413</v>
      </c>
      <c r="E18" s="1" t="s">
        <v>6</v>
      </c>
      <c r="G18">
        <f t="shared" si="0"/>
        <v>110</v>
      </c>
    </row>
    <row r="19" spans="1:7" x14ac:dyDescent="0.25">
      <c r="A19" s="1" t="s">
        <v>23</v>
      </c>
      <c r="B19">
        <v>-14.3</v>
      </c>
      <c r="C19">
        <v>-14.7</v>
      </c>
      <c r="D19" s="2">
        <v>45413</v>
      </c>
      <c r="E19" s="1" t="s">
        <v>6</v>
      </c>
      <c r="G19">
        <f t="shared" si="0"/>
        <v>120</v>
      </c>
    </row>
    <row r="20" spans="1:7" x14ac:dyDescent="0.25">
      <c r="A20" s="1" t="s">
        <v>24</v>
      </c>
      <c r="B20">
        <v>-13.2</v>
      </c>
      <c r="C20">
        <v>-13.7</v>
      </c>
      <c r="D20" s="2">
        <v>45413</v>
      </c>
      <c r="E20" s="1" t="s">
        <v>6</v>
      </c>
      <c r="G20">
        <f t="shared" si="0"/>
        <v>130</v>
      </c>
    </row>
    <row r="21" spans="1:7" x14ac:dyDescent="0.25">
      <c r="A21" s="1" t="s">
        <v>25</v>
      </c>
      <c r="B21">
        <v>1</v>
      </c>
      <c r="C21">
        <v>1</v>
      </c>
      <c r="D21" s="2">
        <v>45292</v>
      </c>
      <c r="E21" s="1" t="s">
        <v>6</v>
      </c>
    </row>
    <row r="22" spans="1:7" x14ac:dyDescent="0.25">
      <c r="A22" s="1" t="s">
        <v>26</v>
      </c>
      <c r="B22">
        <v>-10.3</v>
      </c>
      <c r="C22">
        <v>-12.6</v>
      </c>
      <c r="D22" s="2">
        <v>45413</v>
      </c>
      <c r="E22" s="1" t="s">
        <v>6</v>
      </c>
    </row>
    <row r="23" spans="1:7" x14ac:dyDescent="0.25">
      <c r="A23" s="1" t="s">
        <v>27</v>
      </c>
      <c r="B23">
        <v>90.31</v>
      </c>
      <c r="C23">
        <v>89.8</v>
      </c>
      <c r="D23" s="2">
        <v>45413</v>
      </c>
      <c r="E23" s="1" t="s">
        <v>6</v>
      </c>
    </row>
    <row r="24" spans="1:7" x14ac:dyDescent="0.25">
      <c r="A24" s="1" t="s">
        <v>28</v>
      </c>
      <c r="B24">
        <v>-17.8</v>
      </c>
      <c r="C24">
        <v>-13.8</v>
      </c>
      <c r="D24" s="2">
        <v>45383</v>
      </c>
      <c r="E24" s="1" t="s">
        <v>6</v>
      </c>
    </row>
    <row r="25" spans="1:7" x14ac:dyDescent="0.25">
      <c r="A25" s="1" t="s">
        <v>29</v>
      </c>
      <c r="B25">
        <v>-20.9</v>
      </c>
      <c r="C25">
        <v>-24</v>
      </c>
      <c r="D25" s="2">
        <v>45444</v>
      </c>
      <c r="E25" s="1" t="s">
        <v>6</v>
      </c>
    </row>
    <row r="26" spans="1:7" x14ac:dyDescent="0.25">
      <c r="A26" s="1" t="s">
        <v>30</v>
      </c>
      <c r="B26">
        <v>-43.8</v>
      </c>
      <c r="C26">
        <v>-41.7</v>
      </c>
      <c r="D26" s="2">
        <v>45413</v>
      </c>
      <c r="E26" s="1" t="s">
        <v>6</v>
      </c>
    </row>
    <row r="27" spans="1:7" x14ac:dyDescent="0.25">
      <c r="A27" s="1" t="s">
        <v>31</v>
      </c>
      <c r="B27">
        <v>-26.9</v>
      </c>
      <c r="C27">
        <v>-26.7</v>
      </c>
      <c r="D27" s="2">
        <v>45413</v>
      </c>
      <c r="E27" s="1" t="s">
        <v>6</v>
      </c>
    </row>
    <row r="28" spans="1:7" x14ac:dyDescent="0.25">
      <c r="A28" s="1" t="s">
        <v>32</v>
      </c>
      <c r="B28">
        <v>97.94</v>
      </c>
      <c r="C28">
        <v>101</v>
      </c>
      <c r="D28" s="2">
        <v>45413</v>
      </c>
      <c r="E28" s="1" t="s">
        <v>6</v>
      </c>
    </row>
    <row r="29" spans="1:7" x14ac:dyDescent="0.25">
      <c r="A29" s="1" t="s">
        <v>33</v>
      </c>
      <c r="B29">
        <v>98.5</v>
      </c>
      <c r="C29">
        <v>95.1</v>
      </c>
      <c r="D29" s="2">
        <v>45352</v>
      </c>
      <c r="E29" s="1" t="s">
        <v>6</v>
      </c>
    </row>
    <row r="30" spans="1:7" x14ac:dyDescent="0.25">
      <c r="A30" s="1" t="s">
        <v>34</v>
      </c>
      <c r="B30">
        <v>125</v>
      </c>
      <c r="C30">
        <v>128</v>
      </c>
      <c r="D30" s="2">
        <v>45413</v>
      </c>
      <c r="E30" s="1" t="s">
        <v>6</v>
      </c>
    </row>
    <row r="31" spans="1:7" x14ac:dyDescent="0.25">
      <c r="A31" s="1" t="s">
        <v>35</v>
      </c>
      <c r="B31">
        <v>65.7</v>
      </c>
      <c r="C31">
        <v>67.8</v>
      </c>
      <c r="D31" s="2">
        <v>45413</v>
      </c>
      <c r="E31" s="1" t="s">
        <v>6</v>
      </c>
    </row>
    <row r="32" spans="1:7" x14ac:dyDescent="0.25">
      <c r="A32" s="1" t="s">
        <v>36</v>
      </c>
      <c r="B32">
        <v>-26.49</v>
      </c>
      <c r="C32">
        <v>-20.14</v>
      </c>
      <c r="D32" s="2">
        <v>45413</v>
      </c>
      <c r="E32" s="1" t="s">
        <v>6</v>
      </c>
    </row>
    <row r="33" spans="1:5" x14ac:dyDescent="0.25">
      <c r="A33" s="1" t="s">
        <v>37</v>
      </c>
      <c r="B33">
        <v>96.4</v>
      </c>
      <c r="C33">
        <v>95.2</v>
      </c>
      <c r="D33" s="2">
        <v>45413</v>
      </c>
      <c r="E33" s="1" t="s">
        <v>6</v>
      </c>
    </row>
    <row r="34" spans="1:5" x14ac:dyDescent="0.25">
      <c r="A34" s="1" t="s">
        <v>38</v>
      </c>
      <c r="B34">
        <v>36.200000000000003</v>
      </c>
      <c r="C34">
        <v>38.299999999999997</v>
      </c>
      <c r="D34" s="2">
        <v>45413</v>
      </c>
      <c r="E34" s="1" t="s">
        <v>6</v>
      </c>
    </row>
    <row r="35" spans="1:5" x14ac:dyDescent="0.25">
      <c r="A35" s="1" t="s">
        <v>39</v>
      </c>
      <c r="B35">
        <v>33.6</v>
      </c>
      <c r="C35">
        <v>35.5</v>
      </c>
      <c r="D35" s="2">
        <v>45261</v>
      </c>
      <c r="E35" s="1" t="s">
        <v>6</v>
      </c>
    </row>
    <row r="36" spans="1:5" x14ac:dyDescent="0.25">
      <c r="A36" s="1" t="s">
        <v>40</v>
      </c>
      <c r="B36">
        <v>-8.9</v>
      </c>
      <c r="C36">
        <v>-10.1</v>
      </c>
      <c r="D36" s="2">
        <v>45413</v>
      </c>
      <c r="E36" s="1" t="s">
        <v>6</v>
      </c>
    </row>
    <row r="37" spans="1:5" x14ac:dyDescent="0.25">
      <c r="A37" s="1" t="s">
        <v>41</v>
      </c>
      <c r="B37">
        <v>6</v>
      </c>
      <c r="C37">
        <v>4</v>
      </c>
      <c r="D37" s="2">
        <v>45413</v>
      </c>
      <c r="E37" s="1" t="s">
        <v>6</v>
      </c>
    </row>
    <row r="38" spans="1:5" x14ac:dyDescent="0.25">
      <c r="A38" s="1" t="s">
        <v>42</v>
      </c>
      <c r="B38">
        <v>-10.7</v>
      </c>
      <c r="C38">
        <v>-8.4</v>
      </c>
      <c r="D38" s="2">
        <v>45413</v>
      </c>
      <c r="E38" s="1" t="s">
        <v>6</v>
      </c>
    </row>
    <row r="39" spans="1:5" x14ac:dyDescent="0.25">
      <c r="A39" s="1" t="s">
        <v>43</v>
      </c>
      <c r="B39">
        <v>87.1</v>
      </c>
      <c r="C39">
        <v>89.4</v>
      </c>
      <c r="D39" s="2">
        <v>45352</v>
      </c>
      <c r="E39" s="1" t="s">
        <v>6</v>
      </c>
    </row>
    <row r="40" spans="1:5" x14ac:dyDescent="0.25">
      <c r="A40" s="1" t="s">
        <v>44</v>
      </c>
      <c r="B40">
        <v>-9</v>
      </c>
      <c r="C40">
        <v>-9.1999999999999993</v>
      </c>
      <c r="D40" s="2">
        <v>45413</v>
      </c>
      <c r="E40" s="1" t="s">
        <v>6</v>
      </c>
    </row>
    <row r="41" spans="1:5" x14ac:dyDescent="0.25">
      <c r="A41" s="1" t="s">
        <v>45</v>
      </c>
      <c r="B41">
        <v>46.7</v>
      </c>
      <c r="C41">
        <v>47.2</v>
      </c>
      <c r="D41" s="2">
        <v>45413</v>
      </c>
      <c r="E41" s="1" t="s">
        <v>6</v>
      </c>
    </row>
    <row r="42" spans="1:5" x14ac:dyDescent="0.25">
      <c r="A42" s="1" t="s">
        <v>46</v>
      </c>
      <c r="B42">
        <v>44.3</v>
      </c>
      <c r="C42">
        <v>46.5</v>
      </c>
      <c r="D42" s="2">
        <v>45261</v>
      </c>
      <c r="E42" s="1" t="s">
        <v>6</v>
      </c>
    </row>
    <row r="43" spans="1:5" x14ac:dyDescent="0.25">
      <c r="A43" s="1" t="s">
        <v>47</v>
      </c>
      <c r="B43">
        <v>-22</v>
      </c>
      <c r="C43">
        <v>-21</v>
      </c>
      <c r="D43" s="2">
        <v>45413</v>
      </c>
      <c r="E43" s="1" t="s">
        <v>6</v>
      </c>
    </row>
    <row r="44" spans="1:5" x14ac:dyDescent="0.25">
      <c r="A44" s="1" t="s">
        <v>48</v>
      </c>
      <c r="B44">
        <v>93.2</v>
      </c>
      <c r="C44">
        <v>88.9</v>
      </c>
      <c r="D44" s="2">
        <v>45352</v>
      </c>
      <c r="E44" s="1" t="s">
        <v>6</v>
      </c>
    </row>
    <row r="45" spans="1:5" x14ac:dyDescent="0.25">
      <c r="A45" s="1" t="s">
        <v>49</v>
      </c>
      <c r="B45">
        <v>-16.3</v>
      </c>
      <c r="C45">
        <v>-24.2</v>
      </c>
      <c r="D45" s="2">
        <v>45444</v>
      </c>
      <c r="E45" s="1" t="s">
        <v>6</v>
      </c>
    </row>
    <row r="46" spans="1:5" x14ac:dyDescent="0.25">
      <c r="A46" s="1" t="s">
        <v>50</v>
      </c>
      <c r="B46">
        <v>37.700000000000003</v>
      </c>
      <c r="C46">
        <v>32.799999999999997</v>
      </c>
      <c r="D46" s="2">
        <v>45413</v>
      </c>
      <c r="E46" s="1" t="s">
        <v>6</v>
      </c>
    </row>
    <row r="47" spans="1:5" x14ac:dyDescent="0.25">
      <c r="A47" s="1" t="s">
        <v>51</v>
      </c>
      <c r="B47">
        <v>52.8</v>
      </c>
      <c r="C47">
        <v>53.5</v>
      </c>
      <c r="D47" s="2">
        <v>45383</v>
      </c>
      <c r="E47" s="1" t="s">
        <v>6</v>
      </c>
    </row>
    <row r="48" spans="1:5" x14ac:dyDescent="0.25">
      <c r="A48" s="1" t="s">
        <v>52</v>
      </c>
      <c r="B48">
        <v>-10.9</v>
      </c>
      <c r="C48">
        <v>-19</v>
      </c>
      <c r="D48" s="2">
        <v>45352</v>
      </c>
      <c r="E48" s="1" t="s">
        <v>6</v>
      </c>
    </row>
    <row r="49" spans="1:5" x14ac:dyDescent="0.25">
      <c r="A49" s="1" t="s">
        <v>53</v>
      </c>
      <c r="B49">
        <v>-13.8</v>
      </c>
      <c r="C49">
        <v>-11.5</v>
      </c>
      <c r="D49" s="2">
        <v>45413</v>
      </c>
      <c r="E49" s="1" t="s">
        <v>6</v>
      </c>
    </row>
    <row r="50" spans="1:5" x14ac:dyDescent="0.25">
      <c r="A50" s="1" t="s">
        <v>54</v>
      </c>
      <c r="B50">
        <v>-18.5</v>
      </c>
      <c r="C50">
        <v>-20.399999999999999</v>
      </c>
      <c r="D50" s="2">
        <v>45413</v>
      </c>
      <c r="E50" s="1" t="s">
        <v>6</v>
      </c>
    </row>
    <row r="51" spans="1:5" x14ac:dyDescent="0.25">
      <c r="A51" s="1" t="s">
        <v>55</v>
      </c>
      <c r="B51">
        <v>-7</v>
      </c>
      <c r="C51">
        <v>-13</v>
      </c>
      <c r="D51" s="2">
        <v>45352</v>
      </c>
      <c r="E51" s="1" t="s">
        <v>6</v>
      </c>
    </row>
    <row r="52" spans="1:5" x14ac:dyDescent="0.25">
      <c r="A52" s="1" t="s">
        <v>56</v>
      </c>
      <c r="B52">
        <v>-8.1</v>
      </c>
      <c r="C52">
        <v>-8.6</v>
      </c>
      <c r="D52" s="2">
        <v>45413</v>
      </c>
      <c r="E52" s="1" t="s">
        <v>6</v>
      </c>
    </row>
    <row r="53" spans="1:5" x14ac:dyDescent="0.25">
      <c r="A53" s="1" t="s">
        <v>57</v>
      </c>
      <c r="B53">
        <v>-26</v>
      </c>
      <c r="C53">
        <v>-26</v>
      </c>
      <c r="D53" s="2">
        <v>45413</v>
      </c>
      <c r="E53" s="1" t="s">
        <v>6</v>
      </c>
    </row>
    <row r="54" spans="1:5" x14ac:dyDescent="0.25">
      <c r="A54" s="1" t="s">
        <v>58</v>
      </c>
      <c r="B54">
        <v>-15</v>
      </c>
      <c r="C54">
        <v>-17</v>
      </c>
      <c r="D54" s="2">
        <v>45352</v>
      </c>
      <c r="E54" s="1" t="s">
        <v>6</v>
      </c>
    </row>
    <row r="55" spans="1:5" x14ac:dyDescent="0.25">
      <c r="A55" s="1" t="s">
        <v>59</v>
      </c>
      <c r="B55">
        <v>98.4</v>
      </c>
      <c r="C55">
        <v>101</v>
      </c>
      <c r="D55" s="2">
        <v>45413</v>
      </c>
      <c r="E55" s="1" t="s">
        <v>6</v>
      </c>
    </row>
    <row r="56" spans="1:5" x14ac:dyDescent="0.25">
      <c r="A56" s="1" t="s">
        <v>60</v>
      </c>
      <c r="B56">
        <v>84.5</v>
      </c>
      <c r="C56">
        <v>82.5</v>
      </c>
      <c r="D56" s="2">
        <v>45383</v>
      </c>
      <c r="E56" s="1" t="s">
        <v>6</v>
      </c>
    </row>
    <row r="57" spans="1:5" x14ac:dyDescent="0.25">
      <c r="A57" s="1" t="s">
        <v>61</v>
      </c>
      <c r="B57">
        <v>91.3</v>
      </c>
      <c r="C57">
        <v>88.8</v>
      </c>
      <c r="D57" s="2">
        <v>45413</v>
      </c>
      <c r="E57" s="1" t="s">
        <v>6</v>
      </c>
    </row>
    <row r="58" spans="1:5" x14ac:dyDescent="0.25">
      <c r="A58" s="1" t="s">
        <v>62</v>
      </c>
      <c r="B58">
        <v>-38</v>
      </c>
      <c r="C58">
        <v>-38.1</v>
      </c>
      <c r="D58" s="2">
        <v>45413</v>
      </c>
      <c r="E58" s="1" t="s">
        <v>6</v>
      </c>
    </row>
    <row r="59" spans="1:5" x14ac:dyDescent="0.25">
      <c r="A59" s="1" t="s">
        <v>63</v>
      </c>
      <c r="B59">
        <v>72.2</v>
      </c>
      <c r="C59">
        <v>63.37</v>
      </c>
      <c r="D59" s="2">
        <v>45413</v>
      </c>
      <c r="E59" s="1" t="s">
        <v>6</v>
      </c>
    </row>
    <row r="60" spans="1:5" x14ac:dyDescent="0.25">
      <c r="A60" s="1" t="s">
        <v>64</v>
      </c>
      <c r="B60">
        <v>60.5</v>
      </c>
      <c r="C60">
        <v>62.1</v>
      </c>
      <c r="D60" s="2">
        <v>45413</v>
      </c>
      <c r="E60" s="1" t="s">
        <v>6</v>
      </c>
    </row>
    <row r="61" spans="1:5" x14ac:dyDescent="0.25">
      <c r="A61" s="1" t="s">
        <v>65</v>
      </c>
      <c r="B61">
        <v>80.5</v>
      </c>
      <c r="C61">
        <v>80.5</v>
      </c>
      <c r="D61" s="2">
        <v>45413</v>
      </c>
      <c r="E61" s="1" t="s">
        <v>6</v>
      </c>
    </row>
    <row r="62" spans="1:5" x14ac:dyDescent="0.25">
      <c r="A62" s="1" t="s">
        <v>66</v>
      </c>
      <c r="B62">
        <v>77.599999999999994</v>
      </c>
      <c r="C62">
        <v>77</v>
      </c>
      <c r="D62" s="2">
        <v>45383</v>
      </c>
      <c r="E62" s="1" t="s">
        <v>6</v>
      </c>
    </row>
    <row r="63" spans="1:5" x14ac:dyDescent="0.25">
      <c r="A63" s="1" t="s">
        <v>67</v>
      </c>
      <c r="B63">
        <v>-17</v>
      </c>
      <c r="C63">
        <v>-19</v>
      </c>
      <c r="D63" s="2">
        <v>45413</v>
      </c>
      <c r="E63" s="1" t="s">
        <v>6</v>
      </c>
    </row>
    <row r="64" spans="1:5" x14ac:dyDescent="0.25">
      <c r="A64" s="1" t="s">
        <v>68</v>
      </c>
      <c r="B64">
        <v>65.599999999999994</v>
      </c>
      <c r="C64">
        <v>69.099999999999994</v>
      </c>
      <c r="D64" s="2">
        <v>45444</v>
      </c>
      <c r="E64" s="1" t="s">
        <v>6</v>
      </c>
    </row>
  </sheetData>
  <conditionalFormatting sqref="B2:B64 G2:G20">
    <cfRule type="expression" dxfId="5" priority="1">
      <formula>B2&gt;=60</formula>
    </cfRule>
    <cfRule type="expression" dxfId="4" priority="2">
      <formula>AND(B2&gt;=-20,B2&lt;60)</formula>
    </cfRule>
    <cfRule type="expression" dxfId="3" priority="3">
      <formula>B2&lt;-20</formula>
    </cfRule>
  </conditionalFormatting>
  <printOptions horizontalCentered="1"/>
  <pageMargins left="0.39370078740157483" right="0.39370078740157483" top="0.78740157480314965" bottom="0.78740157480314965" header="0.39370078740157483" footer="0.39370078740157483"/>
  <pageSetup paperSize="9" fitToHeight="0" orientation="portrait" horizontalDpi="4294967292" r:id="rId1"/>
  <headerFooter scaleWithDoc="0">
    <oddHeader>&amp;L&amp;"Avenir LT Std 65 Medium,Gras"&amp;22&amp;K04+000TITRE&amp;R&amp;"Avenir LT Std 55 Roman,Normal"&amp;12&amp;K04+000&amp;D</oddHeader>
    <oddFooter>&amp;R&amp;G</oddFooter>
  </headerFooter>
  <legacyDrawingHF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AFEJSONBlob xmlns="http://schemas.advancedformulaenvironment.officeapps.live.com/afejsonblob/1.0">ewAiAHMAYwBoAGUAbQBhACIAOgAiAGgAdAB0AHAAOgAvAC8AcwBjAGgAZQBtAGEAcwAuAGEAZAB2AGEAbgBjAGUAZABmAG8AcgBtAHUAbABhAGUAbgB2AGkAcgBvAG4AbQBlAG4AdAAuAG8AZgBmAGkAYwBlAGEAcABwAHMALgBsAGkAdgBlAC4AYwBvAG0ALwBhAGYAZQBwAHIAbwBqAGUAYwB0AHMALwAwAC4AMgAiACwAIgBmAGkAbABlAHMAIgA6AFsAewAiAHAAYQB0AGgAIgA6ACIALwBwAHIAbwBqAGUAYwB0AHMALwBXAG8AcgBrAGIAbwBvAGsAIgAsACIAdABlAHgAdAAiADoAIgAvACoAXABuAF8AZABpAHMAdABMAGUAdgBlAG4AcwBoAHQAZQBpAG4AXABuAFwAbgBDAGEAbABjAHUAbABhAHQAZQBzACAAdABoAGUAIABMAGUAdgBlAG4AcwBoAHQAZQBpAG4AIABkAGkAcwB0AGEAbgBjAGUAIABiAGUAdAB3AGUAZQBuACAAdAB3AG8AIABzAHQAcgBpAG4AZwBzAFwAbgBcAG4ASQBuAHAAdQB0AHMAXABuAFwAdAAtACAAYQA6ACAAYQAgAHMAdAByAGkAbgBnACAAdABvACAAYwBvAG0AcABhAHIAZQAgAHcAaQB0AGgAIABiAFwAbgBcAHQALQAgAGIAOgAgAGEAIABzAHQAcgBpAG4AZwAgAHQAbwAgAGMAbwBtAHAAYQByAGUAIAB3AGkAdABoACAAYQBcAG4AXAB0AC0AIABbAGkAaQBdADoAIAB0AGgAZQAgAFsAaQBpAF0AdABoACAAcABvAHMAaQB0AGkAbwBuACAAaQBuACAAcwB0AHIAaQBuAGcAIABhAFwAbgBcAHQALQAgAFsAagBqAF0AOgAgAHQAaABlACAAWwBqAGoAXQB0AGgAIABwAG8AcwBpAHQAaQBvAG4AIABpAG4AIABzAHQAcgBpAG4AZwAgAGIAXABuAFwAdAAtACAAWwBhAHIAcgBdADoAIABhAG4AIABpAG4AdABlAHIAaQBtACAAYQByAHIAYQB5ACAAcAByAG8AZAB1AGMAZQBkACAAYgB5ACAAYQBuACAAaQB0AGUAcgBhAHQAaQBvAG4AXABuAEcAZQBuAGUAcgBhAGwAbAB5ACAAeQBvAHUAIABkAG8AIABuAG8AdAAgAG4AZQBlAGQAIAB0AG8AIAB1AHMAZQAgAFsAaQBpAF0AOwAgAFsAagBqAF0AIABhAG4AZAAgAFsAYQByAHIAXQAuACAAVABoAGUAcwBlACAAYQByAGUAIAB1AHMAZQBkACAAYgB5ACAAdABoAGUAXABuAHIAZQBjAHUAcgBzAGkAdgBlACAAZgBlAGEAdAB1AHIAZQAgAG8AZgAgAHQAaABlACAAYQBsAGcAbwByAGkAdABoAG0ALgAgAFwAbgBcAG4AUgBlAHQAdQByAG4AcwBcAG4AXAB0AFQAaABlACAATABlAHYAZQBuAHMAaAB0AGUAaQBuACAARABpAHMAdABhAG4AYwBlACAAYgBlAHQAdwBlAGUAbgAgAEEAIABhAG4AZAAgAEIALAAgAHUAcwBpAG4AZwAgAHcAZQBpAGcAaAB0AHMAIABvAGYAIAAxACAAZgBvAHIAIABlAGEAYwBoACAAcgBlAHAAbABhAGMAZQBtAGUAbgB0AC8AaQBuAHMAZQByAHQAaQBvAG4ALwBkAGUAbABlAHQAaQBvAG4AXABuAFwAdABcAG4AVABoAGUAIABpAG0AcABsAGUAbQBlAG4AdABhAHQAaQBvAG4AIABoAGUAcgBlACAAaQBzACAAZwB1AGkAZABlAGQAIABiAHkAIAB0AGgAZQAgAFcAYQBnAG4AZQByAC0ARgBpAHMAYwBoAGUAcgAgAGEAbABnAG8AcgBpAHQAaABtAFwAbgBoAHQAdABwAHMAOgAvAC8AZQBuAC4AdwBpAGsAaQBwAGUAZABpAGEALgBvAHIAZwAvAHcAaQBrAGkALwBXAGEAZwBuAGUAcgAlAEUAMgAlADgAMAAlADkAMwBGAGkAcwBjAGgAZQByAF8AYQBsAGcAbwByAGkAdABoAG0AXABuAFwAbgAqAC8AXABuAFwAbgBcAG4AXABuAF8AZABpAHMAdABMAGUAdgBlAG4AcwBoAHQAZQBpAG4AIAA9ACAATABBAE0AQgBEAEEAKABhADsAYgA7AFsAaQBpAF0AOwBbAGoAagBdADsAWwBhAHIAcgBdADsAXABuACAAIAAgACAATABFAFQAKABcAG4AIAAgACAAIAAgACAAaQA7AFMASQAoAEkAUwBPAE0ASQBUAFQARQBEACgAaQBpACkAOwAxADsAaQBpACkAOwBcAG4AIAAgACAAIAAgACAAagA7AFMASQAoAEkAUwBPAE0ASQBUAFQARQBEACgAagBqACkAOwAxADsAagBqACkAOwBcAG4AIAAgACAAIAAgACAAYQBfAGkAOwBTAFQAWABUACgAYQA7AGkAOwAxACkAOwBcAG4AIAAgACAAIAAgACAAYgBfAGoAOwBTAFQAWABUACgAYgA7AGoAOwAxACkAOwBcAG4AIAAgACAAIAAgACAAaQBuAGkAdABfAGEAcgByAGEAeQA7AE0AQQBLAEUAQQBSAFIAQQBZACgAXABuACAAIAAgACAAIAAgACAAIAAgACAAIAAgACAAIABOAEIAQwBBAFIAKABhACkAKwAxADsAXABuACAAIAAgACAAIAAgACAAIAAgACAAIAAgACAAIABOAEIAQwBBAFIAKABiACkAKwAxADsAXABuACAAIAAgACAAIAAgACAAIAAgACAAIAAgACAAIABMAEEATQBCAEQAQQAoAHIAOwBjADsAUwBJAC4ATQBVAEwAVABJAFAATABFACgAcgA9ADEAOwBjAC0AMQA7AGMAPQAxADsAcgAtADEAOwBWAFIAQQBJADsAMAApACkAXABuACAAIAAgACAAIAAgACAAIAAgACAAIAAgACAAIAApADsAXABuACAAIAAgACAAIAAgAGMAbwBzAHQAOwBOACgATgBPAE4AKABhAF8AaQA9AGIAXwBqACkAKQA7AFwAbgAgACAAIAAgACAAIAB0AGgAaQBzAF8AYQByAHIAOwBTAEkAKABJAFMATwBNAEkAVABUAEUARAAoAGEAcgByACkAOwBpAG4AaQB0AF8AYQByAHIAYQB5ADsAYQByAHIAKQA7AFwAbgAgACAAIAAgACAAIABvAHAAdABpAG8AbgBfAGEAOwBJAE4ARABFAFgAKAB0AGgAaQBzAF8AYQByAHIAOwBpACsAMQAtADEAOwBqACsAMQApACsAMQA7AFwAbgAgACAAIAAgACAAIABvAHAAdABpAG8AbgBfAGIAOwBJAE4ARABFAFgAKAB0AGgAaQBzAF8AYQByAHIAOwBpACsAMQA7AGoAKwAxAC0AMQApACsAMQA7AFwAbgAgACAAIAAgACAAIABvAHAAdABpAG8AbgBfAGMAOwBJAE4ARABFAFgAKAB0AGgAaQBzAF8AYQByAHIAOwBpACsAMQAtADEAOwBqACsAMQAtADEAKQArAGMAbwBzAHQAOwBcAG4AIAAgACAAIAAgACAAbgBlAHcAXwB2AGEAbAA7AE0ASQBOACgAbwBwAHQAaQBvAG4AXwBhADsAbwBwAHQAaQBvAG4AXwBiADsAbwBwAHQAaQBvAG4AXwBjACkAOwBcAG4AIAAgACAAIAAgACAAbwB2AGUAcgBsAGEAeQA7AE0AQQBLAEUAQQBSAFIAQQBZACgAXABuACAAIAAgACAAIAAgACAAIAAgACAAIAAgACAAIABOAEIAQwBBAFIAKABhACkAKwAxADsAXABuACAAIAAgACAAIAAgACAAIAAgACAAIAAgACAAIABOAEIAQwBBAFIAKABiACkAKwAxADsAXABuACAAIAAgACAAIAAgACAAIAAgACAAIAAgACAAIABMAEEATQBCAEQAQQAoAHIAOwBjADsAUwBJACgARQBUACgAcgA9AGkAKwAxADsAYwA9AGoAKwAxACkAOwBuAGUAdwBfAHYAYQBsADsAMAApACkAXABuACAAIAAgACAAIAAgACAAIAAgACAAIAAgACAAIAApADsAXABuACAAIAAgACAAIAAgAG4AZQB3AF8AYQByAHIAOwB0AGgAaQBzAF8AYQByAHIAKwBvAHYAZQByAGwAYQB5ADsAXABuACAAIAAgACAAIAAgAG4AZQB3AF8AaQA7AFMASQAoAGkAPQBOAEIAQwBBAFIAKABhACkAOwBTAEkAKABqAD0ATgBCAEMAQQBSACgAYgApADsAaQArADEAOwAxACkAOwBpACsAMQApADsAXABuACAAIAAgACAAIAAgAG4AZQB3AF8AagA7AFMASQAoAGkAPAA+AE4AQgBDAEEAUgAoAGEAKQA7AGoAOwBTAEkAKABqAD0ATgBCAEMAQQBSACgAYgApADsAagArADEAOwBqACsAMQApACkAOwBcAG4AIAAgACAAIAAgACAAaQBzAF8AZQBuAGQAOwBFAFQAKABuAGUAdwBfAGkAPgBOAEIAQwBBAFIAKABhACkAOwBuAGUAdwBfAGoAPgBOAEIAQwBBAFIAKABiACkAKQA7AFwAbgAgACAAIAAgACAAIABTAEkAKABpAHMAXwBlAG4AZAA7AG4AZQB3AF8AdgBhAGwAOwBfAGQAaQBzAHQATABlAHYAZQBuAHMAaAB0AGUAaQBuACgAYQA7AGIAOwBuAGUAdwBfAGkAOwBuAGUAdwBfAGoAOwBuAGUAdwBfAGEAcgByACkAKQBcAG4AIAAgACAAIAAgACAAKQBcAG4AKQAiAH0AXQAsACIAcAByAG8AagBlAGMAdABOAGEAbQBlAHMAIgA6AFsAIgBfAGQAaQBzAHQATABlAHYAZQBuAHMAaAB0AGUAaQBuACIAXQAsACIAbABvAGMAYQBsAGUAIgA6AHsAIgBsAGkAcwB0AFMAZQBwAGEAcgBhAHQAbwByACIAOgAiADsAIgAsACIAcgBvAHcAUwBlAHAAYQByAGEAdABvAHIAIgA6ACIAOwAiACwAIgBjAG8AbAB1AG0AbgBTAGUAcABhAHIAYQB0AG8AcgAiADoAIgAuACIALAAiAHQAaABvAHUAcwBhAG4AZABzAFMAZQBwAGEAcgBhAHQAbwByACIAOgAiAC8gIgAsACIAdABoAG8AdQBzAGEAbgBkAHMAUABvAHMAaQB0AGkAbwBuAHMAIgA6AFsAMwBdACwAIgBkAGUAYwBpAG0AYQBsAFMAZQBwAGEAcgBhAHQAbwByACIAOgAiACwAIgAsACIAZABhAHQAZQBPAHIAZABlAHIAIgA6ACIARABNAFkAIgAsACIAYwB1AHIAcgBlAG4AYwB5AFMAeQBtAGIAbwBsACIAOgAiAKwgIgAsACIAaQBzAEMAdQByAHIAZQBuAGMAeQBTAHkAbQBiAG8AbABMAGUAYQBkACIAOgBmAGEAbABzAGUALAAiAGkAcwBDAHUAcgByAGUAbgBjAHkAUwBlAHAAQgB5AFMAcABhAGMAZQAiADoAdAByAHUAZQAsACIAcgBvAHcATABlAHQAdABlAHIAIgA6ACIATAAiACwAIgBjAG8AbAB1AG0AbgBMAGUAdAB0AGUAcgAiADoAIgBDACIALAAiAHIAYwBMAGUAZgB0AEIAcgBhAGMAawBlAHQAIgA6ACIAKAAiACwAIgByAGMAUgBpAGcAaAB0AEIAcgBhAGMAawBlAHQAIgA6ACIAKQAiACwAIgBzAHQAYQB0AGUAbQBlAG4AdABTAGUAcABhAHIAYQB0AG8AcgAiADoAIgA7ADsAIgAsACIAbABvAGMAYQBsAGUATgBhAG0AZQAiADoAIgBmAHIALQBmAHIAIgB9AH0A</AFEJSONBlob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FD42B16296BC458CE202C1E265B33B" ma:contentTypeVersion="11" ma:contentTypeDescription="Crée un document." ma:contentTypeScope="" ma:versionID="caa659b4987af9552003df8eb6787e5d">
  <xsd:schema xmlns:xsd="http://www.w3.org/2001/XMLSchema" xmlns:xs="http://www.w3.org/2001/XMLSchema" xmlns:p="http://schemas.microsoft.com/office/2006/metadata/properties" xmlns:ns3="6f14bdf1-21e4-4e71-9928-3ef613fff172" xmlns:ns4="16288414-4f16-4692-aee8-55303e4bd1a3" targetNamespace="http://schemas.microsoft.com/office/2006/metadata/properties" ma:root="true" ma:fieldsID="741a738f937b7cdfdee1f90f4291e849" ns3:_="" ns4:_="">
    <xsd:import namespace="6f14bdf1-21e4-4e71-9928-3ef613fff172"/>
    <xsd:import namespace="16288414-4f16-4692-aee8-55303e4bd1a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14bdf1-21e4-4e71-9928-3ef613fff17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288414-4f16-4692-aee8-55303e4bd1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�� 
</file>

<file path=customXml/itemProps1.xml><?xml version="1.0" encoding="utf-8"?>
<ds:datastoreItem xmlns:ds="http://schemas.openxmlformats.org/officeDocument/2006/customXml" ds:itemID="{D6E9F848-95A8-46F0-82E2-AC34CAA8329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32936A-D6DC-4942-AF16-887C9039E57B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  <ds:schemaRef ds:uri="16288414-4f16-4692-aee8-55303e4bd1a3"/>
    <ds:schemaRef ds:uri="6f14bdf1-21e4-4e71-9928-3ef613fff172"/>
  </ds:schemaRefs>
</ds:datastoreItem>
</file>

<file path=customXml/itemProps3.xml><?xml version="1.0" encoding="utf-8"?>
<ds:datastoreItem xmlns:ds="http://schemas.openxmlformats.org/officeDocument/2006/customXml" ds:itemID="{3D3C6056-F085-4D4D-8D76-7362905D3E38}">
  <ds:schemaRefs>
    <ds:schemaRef ds:uri="http://schemas.advancedformulaenvironment.officeapps.live.com/afejsonblob/1.0"/>
  </ds:schemaRefs>
</ds:datastoreItem>
</file>

<file path=customXml/itemProps4.xml><?xml version="1.0" encoding="utf-8"?>
<ds:datastoreItem xmlns:ds="http://schemas.openxmlformats.org/officeDocument/2006/customXml" ds:itemID="{78200B84-C8E2-4481-A906-0DD93E200B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f14bdf1-21e4-4e71-9928-3ef613fff172"/>
    <ds:schemaRef ds:uri="16288414-4f16-4692-aee8-55303e4bd1a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48F48E24-C0D0-48EC-A69B-E0CDC7811CD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CROCHE</dc:creator>
  <cp:lastModifiedBy>Christian CROCHE</cp:lastModifiedBy>
  <cp:lastPrinted>2022-06-15T09:37:19Z</cp:lastPrinted>
  <dcterms:created xsi:type="dcterms:W3CDTF">2019-08-18T18:24:10Z</dcterms:created>
  <dcterms:modified xsi:type="dcterms:W3CDTF">2024-06-15T20:37:54Z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0x010100DAFD42B16296BC458CE202C1E265B33B</vt:lpwstr>
  </property>
  <property fmtid="{D5CDD505-2E9C-101B-9397-08002B2CF9AE}" pid="3" name="MSIP_Label_fb6c2d8a-efcc-437e-93d5-54cea663bf73_Enabled">
    <vt:lpwstr>true</vt:lpwstr>
  </property>
  <property fmtid="{D5CDD505-2E9C-101B-9397-08002B2CF9AE}" pid="4" name="MSIP_Label_fb6c2d8a-efcc-437e-93d5-54cea663bf73_SetDate">
    <vt:lpwstr>2021-04-13T09:25:38Z</vt:lpwstr>
  </property>
  <property fmtid="{D5CDD505-2E9C-101B-9397-08002B2CF9AE}" pid="5" name="MSIP_Label_fb6c2d8a-efcc-437e-93d5-54cea663bf73_Method">
    <vt:lpwstr>Privileged</vt:lpwstr>
  </property>
  <property fmtid="{D5CDD505-2E9C-101B-9397-08002B2CF9AE}" pid="6" name="MSIP_Label_fb6c2d8a-efcc-437e-93d5-54cea663bf73_Name">
    <vt:lpwstr>Diffusable [sans marquage] temp</vt:lpwstr>
  </property>
  <property fmtid="{D5CDD505-2E9C-101B-9397-08002B2CF9AE}" pid="7" name="MSIP_Label_fb6c2d8a-efcc-437e-93d5-54cea663bf73_SiteId">
    <vt:lpwstr>4a7c8238-5799-4b16-9fc6-9ad8fce5a7d9</vt:lpwstr>
  </property>
  <property fmtid="{D5CDD505-2E9C-101B-9397-08002B2CF9AE}" pid="8" name="MSIP_Label_fb6c2d8a-efcc-437e-93d5-54cea663bf73_ActionId">
    <vt:lpwstr>16b7b1f4-a231-4eea-83d8-99abc34e27a2</vt:lpwstr>
  </property>
  <property fmtid="{D5CDD505-2E9C-101B-9397-08002B2CF9AE}" pid="9" name="MSIP_Label_fb6c2d8a-efcc-437e-93d5-54cea663bf73_ContentBits">
    <vt:lpwstr>0</vt:lpwstr>
  </property>
</Properties>
</file>