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d1071fb747c002da/Downloads/Aide Excel/"/>
    </mc:Choice>
  </mc:AlternateContent>
  <xr:revisionPtr revIDLastSave="0" documentId="8_{353E54BF-8AE3-4C7B-A72E-420271DE9FF4}" xr6:coauthVersionLast="47" xr6:coauthVersionMax="47" xr10:uidLastSave="{00000000-0000-0000-0000-000000000000}"/>
  <bookViews>
    <workbookView xWindow="-110" yWindow="-110" windowWidth="38620" windowHeight="21820" activeTab="2" xr2:uid="{AC032CE3-72B7-4C00-B635-EC045B4FF069}"/>
  </bookViews>
  <sheets>
    <sheet name="2023" sheetId="3" r:id="rId1"/>
    <sheet name="2024" sheetId="2" r:id="rId2"/>
    <sheet name="Analyse" sheetId="5" r:id="rId3"/>
    <sheet name="Tables" sheetId="4" r:id="rId4"/>
  </sheets>
  <definedNames>
    <definedName name="_DebutSA" comment="Renvoie la date de début d’un service annuel d’une année (lendemain du deuxième samedi de décembre de l’année précédente).">_xlfn.LAMBDA(_xlpm.année,DATE(_xlpm.année-1,12,MOD(6-WEEKDAY(DATE(_xlpm.année-1,12,1),2),7)+9))</definedName>
    <definedName name="_DegFtoC" comment="Convertit la température en °F en °C">_xlfn.LAMBDA(_xlpm.tempF, 5/9 * (_xlpm.tempF-32))</definedName>
    <definedName name="_distLevenshtein">_xlfn.LAMBDA(_xlpm.a,_xlpm.b,_xlop.ii,_xlop.jj,_xlop.arr, _xlfn.LET(_xlpm.i, IF(_xlfn.ISOMITTED(_xlpm.ii), 1, _xlpm.ii), _xlpm.j, IF(_xlfn.ISOMITTED(_xlpm.jj), 1, _xlpm.jj), _xlpm.a_i, MID(_xlpm.a, _xlpm.i, 1), _xlpm.b_j, MID(_xlpm.b, _xlpm.j, 1), _xlpm.init_array, _xlfn.MAKEARRAY(LEN(_xlpm.a) + 1, LEN(_xlpm.b) + 1, _xlfn.LAMBDA(_xlpm.r,_xlpm.c, _xlfn.SWITCH(_xlpm.r = 1, _xlpm.c - 1, _xlpm.c = 1, _xlpm.r - 1, TRUE, 0))), _xlpm.cost, N(NOT(_xlpm.a_i = _xlpm.b_j)), _xlpm.this_arr, IF(_xlfn.ISOMITTED(_xlpm.arr), _xlpm.init_array, _xlpm.arr), _xlpm.option_a, INDEX(_xlpm.this_arr, _xlpm.i + 1 - 1, _xlpm.j + 1) + 1, _xlpm.option_b, INDEX(_xlpm.this_arr, _xlpm.i + 1, _xlpm.j + 1 - 1) + 1, _xlpm.option_c, INDEX(_xlpm.this_arr, _xlpm.i + 1 - 1, _xlpm.j + 1 - 1) + _xlpm.cost, _xlpm.new_val, MIN(_xlpm.option_a, _xlpm.option_b, _xlpm.option_c), _xlpm.overlay, _xlfn.MAKEARRAY(LEN(_xlpm.a) + 1, LEN(_xlpm.b) + 1, _xlfn.LAMBDA(_xlpm.r,_xlpm.c, IF(AND(_xlpm.r = _xlpm.i + 1, _xlpm.c = _xlpm.j + 1), _xlpm.new_val, 0))), _xlpm.new_arr, _xlpm.this_arr + _xlpm.overlay, _xlpm.new_i, IF(_xlpm.i = LEN(_xlpm.a), IF(_xlpm.j = LEN(_xlpm.b), _xlpm.i + 1, 1), _xlpm.i + 1), _xlpm.new_j, IF(_xlpm.i &lt;&gt; LEN(_xlpm.a), _xlpm.j, IF(_xlpm.j = LEN(_xlpm.b), _xlpm.j + 1, _xlpm.j + 1)), _xlpm.is_end, AND(_xlpm.new_i &gt; LEN(_xlpm.a), _xlpm.new_j &gt; LEN(_xlpm.b)), IF(_xlpm.is_end, _xlpm.new_val, _distLevenshtein(_xlpm.a, _xlpm.b, _xlpm.new_i, _xlpm.new_j, _xlpm.new_arr))))</definedName>
    <definedName name="_extraitChiffres" comment="Extrait tous les chiffres d’une chaîne de caractères.">_xlfn.LAMBDA(_xlpm.string, IF(SUM(LEN(_xlpm.string)-LEN(SUBSTITUTE(_xlpm.string, {"0","1","2","3","4","5","6","7","8","9"}, "")))&gt;0, SUMPRODUCT(MID(0&amp;_xlpm.string, LARGE(INDEX(ISNUMBER(--MID(_xlpm.string, ROW(INDIRECT("$1:$"&amp;LEN(_xlpm.string))),1))* ROW(INDIRECT("$1:$"&amp;LEN(_xlpm.string))),0), ROW(INDIRECT("$1:$"&amp;LEN(_xlpm.string))))+1,1) * 10^ROW(INDIRECT("$1:$"&amp;LEN(_xlpm.string)))/10),""))</definedName>
    <definedName name="_Facto" comment="Factorielle dun entier (LAMBDA récursive).">_xlfn.LAMBDA(_xlpm.n,IF(_xlpm.n=2,2,_xlpm.n*_Facto(_xlpm.n-1)))</definedName>
    <definedName name="_FinSA" comment="Renvoie la date de fin d’un service annuel d’une année (deuxième samedi de décembre de l’année précédente).">_xlfn.LAMBDA(_xlpm.année,DATE(_xlpm.année,12,MOD(6-WEEKDAY(DATE(_xlpm.année,12,1),2),7)+8))</definedName>
    <definedName name="_joursFeries" comment="Liste tous les jours fériés d’une année.">_xlfn.LAMBDA(_xlpm.an,_xlfn.MAKEARRAY(11,1,_xlfn.LAMBDA(_xlpm.ligne,_xlpm.colonne,CHOOSE(_xlpm.ligne,DATE(_xlpm.an,1,1),_Paques(_xlpm.an)+1,DATE(_xlpm.an,5,1),DATE(_xlpm.an,5,8),_Paques(_xlpm.an)+40,_Paques(_xlpm.an)+50,DATE(_xlpm.an,7,14),DATE(_xlpm.an,8,15),DATE(_xlpm.an,11,1),DATE(_xlpm.an,11,11),DATE(_xlpm.an,12,25)))))</definedName>
    <definedName name="_ListeFormules" comment="Liste toutes les formules d’une sélection de cellules.">_xlfn.LAMBDA(_xlpm.reference,IFERROR(_xlfn.TOCOL(ADDRESS(ROW(_xlpm.reference),COLUMN(_xlpm.reference),4)&amp;" : "&amp;_xlfn.FORMULATEXT(_xlpm.reference),2),"Aucune formule"))</definedName>
    <definedName name="_nbDiffEntre2chaines" comment="Nombre de caractères différents entre deux chaînes de caractères." xml:space="preserve"> _xlfn.LAMBDA(_xlpm.chaine1,_xlpm.chaine2, SUM((MID(_xlpm.chaine1, ROW(INDIRECT("1:" &amp; LEN(_xlpm.chaine1))), 1) &lt;&gt; MID(_xlpm.chaine2, ROW(INDIRECT("1:" &amp; LEN(_xlpm.chaine2))), 1)) * 1))</definedName>
    <definedName name="_nbJmodifiés" comment="Nombre de jours modifiés entre deux régimes binaires.">_xlfn.LAMBDA(_xlpm.regime1,_xlpm.regime2,SUM(_xlfn.MAKEARRAY(LEN(_xlpm.regime1),1,_xlfn.LAMBDA(_xlpm.nLigne,_xlpm.nColonne,_xlfn.XOR(VALUE(MID(_xlpm.regime1,_xlpm.nLigne,1)),VALUE(MID(_xlpm.regime2,_xlpm.nLigne,1)))*1))))</definedName>
    <definedName name="_NomFeuille" comment="Renvoie le nom de la feuille courante. Le fichier doit avoir été enregistré au moins une fois.">_xlfn.LAMBDA(     _xlfn.LET(_xlpm.name, CELL("nomfichier"),         RIGHT(_xlpm.name, LEN(_xlpm.name) - FIND("]", _xlpm.name))     ) )</definedName>
    <definedName name="_NomFichier" comment="Renvoie le nom du fichier actuel. Le fichier doit avoir éé enregistré au moins une fois.">_xlfn.LAMBDA( _xlfn.LET(_xlpm.name,CELL("nomfichier"), _xlfn.LET(_xlpm.premierCrochet,FIND("[", _xlpm.name)+1, MID(_xlpm.name,_xlpm.premierCrochet,FIND("]",_xlpm.name)-_xlpm.premierCrochet) ) ) )</definedName>
    <definedName name="_Paques" comment="Renvoie la date de Pâques correspondant à une année (algorithme de Butcher-Meeus).">_xlfn.LAMBDA(_xlpm.an,_xlfn.LET(_xlpm.n,MOD(_xlpm.an,19),_xlpm.c,INT(_xlpm.an/100),_xlpm.u,MOD(_xlpm.an,100),_xlpm.s,INT(_xlpm.c/4),_xlpm.t,MOD(_xlpm.c,4),_xlpm.p,INT((_xlpm.c+8)/25),_xlpm.q,INT((_xlpm.c-_xlpm.p+1)/3),_xlpm.e,MOD(19*_xlpm.n+_xlpm.c-_xlpm.s-_xlpm.q+15,30),_xlpm.b,INT(_xlpm.u/4),_xlpm.d,MOD(_xlpm.u,4),_xlpm.L,MOD(2*_xlpm.t+2*_xlpm.b-_xlpm.e-_xlpm.d+32,7),_xlpm.h,INT((_xlpm.n+11*_xlpm.e+22*_xlpm.L)/451),_xlpm.m,INT((_xlpm.e+_xlpm.L-7*_xlpm.h+114)/31),_xlpm.j,MOD(_xlpm.e+_xlpm.L-7*_xlpm.h+114,31)+1,IF(OR(_xlpm.an&lt;1583,_xlpm.an&gt;9999),"Non calculable",IF(_xlpm.an&lt;1900,TEXT(_xlpm.j,"00")&amp;"/0"&amp;_xlpm.m&amp;"/"&amp;_xlpm.an,DATE(_xlpm.an,_xlpm.m,_xlpm.j)))))</definedName>
    <definedName name="_RemplaceCaractères" comment="Remplace dans une sélection tous les caractères donnés par un texte. Par exemple : =remplace_caractères(A2:A6; &quot;/_#&quot;;&quot;||&quot;)">_xlfn.LAMBDA(_xlpm.data,_xlpm.chars,_xlpm.new_char,  IF(_xlpm.chars&lt;&gt;"", _RemplaceCaractères(SUBSTITUTE(_xlpm.data, LEFT(_xlpm.chars), _xlpm.new_char), RIGHT(_xlpm.chars, LEN(_xlpm.chars)-1), _xlpm.new_char), _xlpm.data))</definedName>
    <definedName name="_RetourneTexte" comment="Renvoie le texte donné à l’envers (toutes les lettres dans l’ordre inverse).">_xlfn.LAMBDA(_xlpm.string, _xlfn.LET(_xlpm.strlen,LEN(_xlpm.string), IF(_xlpm.strlen=0,_xlpm.string, _xlfn.CONCAT(MID(_xlpm.string,_xlfn.SEQUENCE(_xlpm.strlen,1,_xlpm.strlen,-1),1)))))</definedName>
    <definedName name="_semISO" comment="Transforme une date en un texte comportant l’année ISO suivie d’un séparateur à indiquer suivi du n° de semaine ISO.">_xlfn.LAMBDA(_xlpm.date,_xlpm.separateur,_xlfn.LET(_xlpm.jeudi,_xlpm.date-WEEKDAY(_xlpm.date,2)+4,_xlpm.myYear,YEAR(_xlpm.jeudi),_xlpm.myYear &amp; _xlpm.separateur &amp; TEXT(_xlfn.ISOWEEKNUM(_xlpm.jeudi),"00")))</definedName>
    <definedName name="_SupprimeCaractères" comment="Supprime d’une sélection tous les caractères d’un texte. Par exemple : =supprime_caractères(A2:A10;&quot;_^*/&amp;%&quot;)" localSheetId="0">_xlfn.LAMBDA(_xlpm.data,_xlpm.chars, IF(_xlpm.chars="", _xlpm.data, RemoveChars(SUBSTITUTE(_xlpm.data, LEFT(_xlpm.chars, 1), ""), RIGHT(_xlpm.chars, LEN(_xlpm.chars) -1))))</definedName>
    <definedName name="_SupprimeCaractères" comment="Supprime d’une sélection tous les caractères d’un texte. Par exemple : =supprime_caractères(A2:A10;&quot;_^*/&amp;%&quot;)">_xlfn.LAMBDA(_xlpm.data,_xlpm.chars, IF(_xlpm.chars="", _xlpm.data, RemoveChars(SUBSTITUTE(_xlpm.data, LEFT(_xlpm.chars, 1), ""), RIGHT(_xlpm.chars, LEN(_xlpm.chars) -1))))</definedName>
    <definedName name="_TriParNombre" comment="Trie une liste par le nombre d’occurrences de ces éléments.">_xlfn.LAMBDA(_xlpm.list, _xlfn.SORTBY(_xlfn.UNIQUE(_xlpm.list), COUNTIF(_xlpm.list, _xlfn.UNIQUE(_xlpm.list)), -1))</definedName>
    <definedName name="_TrouveDernier" comment="Renvoie la position de la dernière occurence d’une texte.">_xlfn.LAMBDA(_xlpm.texteAchercher,_xlpm.texte,LEN(_xlpm.texte)-LEN(_xlpm.texteAchercher)+2-FIND(_RetourneTexte(_xlpm.texteAchercher),_RetourneTexte(_xlpm.texte)))</definedName>
    <definedName name="Segment_Mois__date">#N/A</definedName>
    <definedName name="Segment_Nom_du_commercial">#N/A</definedName>
  </definedNames>
  <calcPr calcId="191029"/>
  <pivotCaches>
    <pivotCache cacheId="10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F6AD821-E575-4233-B0E3-97CAB21D59D9}" keepAlive="1" name="Requête - Ventes" description="Connexion à la requête « Ventes » dans le classeur." type="5" refreshedVersion="8" background="1">
    <dbPr connection="Provider=Microsoft.Mashup.OleDb.1;Data Source=$Workbook$;Location=Ventes;Extended Properties=&quot;&quot;" command="SELECT * FROM [Ventes]"/>
  </connection>
  <connection id="2" xr16:uid="{B2CE3378-FB74-421E-8EAA-7C3EF0CD58DF}" keepAlive="1" name="Requête - ventes_2023" description="Connexion à la requête « ventes_2023 » dans le classeur." type="5" refreshedVersion="0" background="1">
    <dbPr connection="Provider=Microsoft.Mashup.OleDb.1;Data Source=$Workbook$;Location=ventes_2023;Extended Properties=" command="SELECT * FROM [ventes_2023]"/>
  </connection>
  <connection id="3" xr16:uid="{E9423EA8-D44C-4659-AF8D-AFA8C7F42391}" keepAlive="1" name="Requête - ventes_2024" description="Connexion à la requête « ventes_2024 » dans le classeur." type="5" refreshedVersion="0" background="1">
    <dbPr connection="Provider=Microsoft.Mashup.OleDb.1;Data Source=$Workbook$;Location=ventes_2024;Extended Properties=" command="SELECT * FROM [ventes_2024]"/>
  </connection>
</connections>
</file>

<file path=xl/sharedStrings.xml><?xml version="1.0" encoding="utf-8"?>
<sst xmlns="http://schemas.openxmlformats.org/spreadsheetml/2006/main" count="924" uniqueCount="95">
  <si>
    <t>Nom du commercial</t>
  </si>
  <si>
    <t>Ville</t>
  </si>
  <si>
    <t>Client</t>
  </si>
  <si>
    <t>article</t>
  </si>
  <si>
    <t>famille article</t>
  </si>
  <si>
    <t>chiffre d’affaire</t>
  </si>
  <si>
    <t>Commerciaux</t>
  </si>
  <si>
    <t>Comm01</t>
  </si>
  <si>
    <t>Villes</t>
  </si>
  <si>
    <t>Ville01</t>
  </si>
  <si>
    <t>Comm02</t>
  </si>
  <si>
    <t>Comm03</t>
  </si>
  <si>
    <t>Comm04</t>
  </si>
  <si>
    <t>Comm05</t>
  </si>
  <si>
    <t>Comm06</t>
  </si>
  <si>
    <t>Comm07</t>
  </si>
  <si>
    <t>Ville02</t>
  </si>
  <si>
    <t>Ville03</t>
  </si>
  <si>
    <t>Ville04</t>
  </si>
  <si>
    <t>Ville05</t>
  </si>
  <si>
    <t>Ville06</t>
  </si>
  <si>
    <t>Ville07</t>
  </si>
  <si>
    <t>Client01</t>
  </si>
  <si>
    <t>Client02</t>
  </si>
  <si>
    <t>Client03</t>
  </si>
  <si>
    <t>Client04</t>
  </si>
  <si>
    <t>Client05</t>
  </si>
  <si>
    <t>Client06</t>
  </si>
  <si>
    <t>Client07</t>
  </si>
  <si>
    <t>Client08</t>
  </si>
  <si>
    <t>Client09</t>
  </si>
  <si>
    <t>Ville08</t>
  </si>
  <si>
    <t>Ville09</t>
  </si>
  <si>
    <t>articles</t>
  </si>
  <si>
    <t>famille</t>
  </si>
  <si>
    <t>Art001</t>
  </si>
  <si>
    <t>Art002</t>
  </si>
  <si>
    <t>Art003</t>
  </si>
  <si>
    <t>Art004</t>
  </si>
  <si>
    <t>Art005</t>
  </si>
  <si>
    <t>Art006</t>
  </si>
  <si>
    <t>Art007</t>
  </si>
  <si>
    <t>Art008</t>
  </si>
  <si>
    <t>Art009</t>
  </si>
  <si>
    <t>Art010</t>
  </si>
  <si>
    <t>Art011</t>
  </si>
  <si>
    <t>Art012</t>
  </si>
  <si>
    <t>Art013</t>
  </si>
  <si>
    <t>Art014</t>
  </si>
  <si>
    <t>Art015</t>
  </si>
  <si>
    <t>Art016</t>
  </si>
  <si>
    <t>Art017</t>
  </si>
  <si>
    <t>Art018</t>
  </si>
  <si>
    <t>Art019</t>
  </si>
  <si>
    <t>Art020</t>
  </si>
  <si>
    <t>Art021</t>
  </si>
  <si>
    <t>Art022</t>
  </si>
  <si>
    <t>Art023</t>
  </si>
  <si>
    <t>Art024</t>
  </si>
  <si>
    <t>Art025</t>
  </si>
  <si>
    <t>Art026</t>
  </si>
  <si>
    <t>Art027</t>
  </si>
  <si>
    <t>Art028</t>
  </si>
  <si>
    <t>Art029</t>
  </si>
  <si>
    <t>Art030</t>
  </si>
  <si>
    <t>Art031</t>
  </si>
  <si>
    <t>Art032</t>
  </si>
  <si>
    <t>Art033</t>
  </si>
  <si>
    <t>Art034</t>
  </si>
  <si>
    <t>Art035</t>
  </si>
  <si>
    <t>Art036</t>
  </si>
  <si>
    <t>Art037</t>
  </si>
  <si>
    <t>Art038</t>
  </si>
  <si>
    <t>Art039</t>
  </si>
  <si>
    <t>Art040</t>
  </si>
  <si>
    <t>Art041</t>
  </si>
  <si>
    <t>Art042</t>
  </si>
  <si>
    <t>Art043</t>
  </si>
  <si>
    <t>Art044</t>
  </si>
  <si>
    <t>Art045</t>
  </si>
  <si>
    <t>Art046</t>
  </si>
  <si>
    <t>Fam01</t>
  </si>
  <si>
    <t>Fam02</t>
  </si>
  <si>
    <t>Fam03</t>
  </si>
  <si>
    <t>Fam04</t>
  </si>
  <si>
    <t>Fam05</t>
  </si>
  <si>
    <t>date</t>
  </si>
  <si>
    <t>Analyse</t>
  </si>
  <si>
    <t>Total général</t>
  </si>
  <si>
    <t>2023</t>
  </si>
  <si>
    <t>2024</t>
  </si>
  <si>
    <t>Évolution</t>
  </si>
  <si>
    <t>CA</t>
  </si>
  <si>
    <t>Années (date)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</si>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</sst>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5">
    <numFmt numFmtId="42" formatCode="_-* #,##0\ &quot;€&quot;_-;\-* #,##0\ &quot;€&quot;_-;_-* &quot;-&quot;\ &quot;€&quot;_-;_-@_-"/>
    <numFmt numFmtId="41" formatCode="_-* #,##0_-;\-* #,##0_-;_-* &quot;-&quot;_-;_-@_-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&quot; &quot;%"/>
    <numFmt numFmtId="165" formatCode="#,##0,&quot; k€&quot;"/>
    <numFmt numFmtId="166" formatCode="@\ *.\ \:"/>
    <numFmt numFmtId="167" formatCode="[$-40C]\ ddd\ dd\ mmm\ yy;@"/>
    <numFmt numFmtId="168" formatCode="#,##0&quot; m/s²&quot;"/>
    <numFmt numFmtId="169" formatCode="#,##0&quot; daN·m&quot;"/>
    <numFmt numFmtId="170" formatCode="#,##0&quot; N·m&quot;"/>
    <numFmt numFmtId="171" formatCode="#,##0&quot; ℓ/min&quot;"/>
    <numFmt numFmtId="172" formatCode="#,##0&quot; ℓ/s&quot;"/>
    <numFmt numFmtId="173" formatCode="#,##0&quot; m³/h&quot;"/>
    <numFmt numFmtId="174" formatCode="#,##0&quot; cm&quot;"/>
    <numFmt numFmtId="175" formatCode="#,##0&quot; m&quot;"/>
    <numFmt numFmtId="176" formatCode="#,##0&quot; mm&quot;"/>
    <numFmt numFmtId="177" formatCode="#,##0&quot; km&quot;"/>
    <numFmt numFmtId="178" formatCode="#,##0&quot; µm&quot;"/>
    <numFmt numFmtId="179" formatCode="#,##0&quot; V&quot;"/>
    <numFmt numFmtId="180" formatCode="#,##0&quot; daN&quot;"/>
    <numFmt numFmtId="181" formatCode="#,##0&quot; N&quot;"/>
    <numFmt numFmtId="182" formatCode="#,##0&quot; kN&quot;"/>
    <numFmt numFmtId="183" formatCode="#,##0&quot; rpm&quot;"/>
    <numFmt numFmtId="184" formatCode="#,##0&quot; tr/min&quot;"/>
    <numFmt numFmtId="185" formatCode="#,##0&quot; kg&quot;"/>
    <numFmt numFmtId="186" formatCode="#,##0&quot; t&quot;"/>
    <numFmt numFmtId="187" formatCode="#,##0&quot; kg/m³&quot;"/>
    <numFmt numFmtId="188" formatCode="#,##0&quot; k€&quot;"/>
    <numFmt numFmtId="189" formatCode="#,##0&quot; M€&quot;"/>
    <numFmt numFmtId="190" formatCode="#,##0&quot; Pa&quot;"/>
    <numFmt numFmtId="191" formatCode="#,##0&quot; kW&quot;"/>
    <numFmt numFmtId="192" formatCode="#,##0&quot; m²&quot;"/>
    <numFmt numFmtId="193" formatCode="#,##0&quot; cm²&quot;"/>
    <numFmt numFmtId="194" formatCode="#,##0&quot; mm²&quot;"/>
    <numFmt numFmtId="195" formatCode="#,##0&quot; °C&quot;"/>
    <numFmt numFmtId="196" formatCode="#,##0&quot; h&quot;"/>
    <numFmt numFmtId="197" formatCode="#,##0&quot; j&quot;"/>
    <numFmt numFmtId="198" formatCode="#,##0&quot; min&quot;"/>
    <numFmt numFmtId="199" formatCode="#,##0&quot; mois&quot;"/>
    <numFmt numFmtId="200" formatCode="#,##0&quot; s&quot;"/>
    <numFmt numFmtId="201" formatCode="#,##0&quot; sem.&quot;"/>
    <numFmt numFmtId="202" formatCode="#,##0&quot; an(s)&quot;"/>
    <numFmt numFmtId="203" formatCode="#,##0&quot; km/h&quot;"/>
    <numFmt numFmtId="204" formatCode="#,##0&quot; m/s&quot;"/>
    <numFmt numFmtId="205" formatCode="#,##0&quot; m/min&quot;"/>
    <numFmt numFmtId="206" formatCode="#,##0&quot; cm/min&quot;"/>
    <numFmt numFmtId="207" formatCode="#,##0&quot; mm/min&quot;"/>
    <numFmt numFmtId="208" formatCode="#,##0&quot; mm/s&quot;"/>
    <numFmt numFmtId="209" formatCode="#,##0&quot; L&quot;"/>
    <numFmt numFmtId="210" formatCode="#,##0&quot; ℓ&quot;"/>
    <numFmt numFmtId="211" formatCode="#,##0&quot; m³&quot;"/>
    <numFmt numFmtId="212" formatCode="#,##0&quot; cm³&quot;"/>
    <numFmt numFmtId="213" formatCode="#,##0&quot; dm³&quot;"/>
    <numFmt numFmtId="217" formatCode="#,##0.00\ &quot;€&quot;"/>
  </numFmts>
  <fonts count="21" x14ac:knownFonts="1">
    <font>
      <sz val="10"/>
      <color theme="1"/>
      <name val="Arial"/>
      <family val="2"/>
      <scheme val="minor"/>
    </font>
    <font>
      <b/>
      <sz val="18"/>
      <color theme="4"/>
      <name val="Arial"/>
      <family val="2"/>
      <scheme val="major"/>
    </font>
    <font>
      <b/>
      <u/>
      <sz val="16"/>
      <color theme="4"/>
      <name val="Arial"/>
      <family val="2"/>
      <scheme val="major"/>
    </font>
    <font>
      <b/>
      <u/>
      <sz val="12"/>
      <color theme="4"/>
      <name val="Arial"/>
      <family val="2"/>
      <scheme val="major"/>
    </font>
    <font>
      <sz val="10"/>
      <color theme="1"/>
      <name val="Arial"/>
      <family val="2"/>
      <scheme val="minor"/>
    </font>
    <font>
      <sz val="10"/>
      <color theme="5"/>
      <name val="Arial"/>
      <family val="2"/>
      <scheme val="minor"/>
    </font>
    <font>
      <sz val="10"/>
      <color theme="8" tint="-0.499984740745262"/>
      <name val="Arial"/>
      <family val="2"/>
      <scheme val="minor"/>
    </font>
    <font>
      <sz val="10"/>
      <color theme="7"/>
      <name val="Arial"/>
      <family val="2"/>
      <scheme val="minor"/>
    </font>
    <font>
      <u/>
      <sz val="10"/>
      <color theme="9"/>
      <name val="Arial"/>
      <family val="2"/>
      <scheme val="minor"/>
    </font>
    <font>
      <sz val="10"/>
      <name val="Arial"/>
      <family val="2"/>
      <scheme val="minor"/>
    </font>
    <font>
      <sz val="11"/>
      <color theme="1"/>
      <name val="Arial"/>
      <family val="2"/>
      <scheme val="minor"/>
    </font>
    <font>
      <sz val="11"/>
      <color theme="0"/>
      <name val="Arial"/>
      <family val="2"/>
      <scheme val="minor"/>
    </font>
    <font>
      <u/>
      <sz val="10"/>
      <color theme="0" tint="-0.499984740745262"/>
      <name val="Arial"/>
      <family val="2"/>
      <scheme val="minor"/>
    </font>
    <font>
      <sz val="10"/>
      <color rgb="FF006100"/>
      <name val="Arial"/>
      <family val="2"/>
      <scheme val="minor"/>
    </font>
    <font>
      <b/>
      <sz val="10"/>
      <color rgb="FF3F3F3F"/>
      <name val="Arial"/>
      <family val="2"/>
      <scheme val="minor"/>
    </font>
    <font>
      <i/>
      <sz val="10"/>
      <color theme="0" tint="-0.499984740745262"/>
      <name val="Arial"/>
      <family val="2"/>
      <scheme val="minor"/>
    </font>
    <font>
      <b/>
      <sz val="10"/>
      <color theme="0"/>
      <name val="Arial"/>
      <family val="2"/>
      <scheme val="minor"/>
    </font>
    <font>
      <sz val="10"/>
      <color theme="0"/>
      <name val="Arial"/>
      <family val="2"/>
      <scheme val="minor"/>
    </font>
    <font>
      <b/>
      <sz val="11"/>
      <color theme="4"/>
      <name val="Arial"/>
      <family val="2"/>
      <scheme val="major"/>
    </font>
    <font>
      <b/>
      <sz val="10"/>
      <color theme="4"/>
      <name val="Arial"/>
      <family val="2"/>
      <scheme val="major"/>
    </font>
    <font>
      <sz val="8"/>
      <name val="Arial"/>
      <family val="2"/>
      <scheme val="minor"/>
    </font>
  </fonts>
  <fills count="4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2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80E0E"/>
        <bgColor indexed="64"/>
      </patternFill>
    </fill>
    <fill>
      <patternFill patternType="solid">
        <fgColor rgb="FFDE511D"/>
        <bgColor indexed="64"/>
      </patternFill>
    </fill>
    <fill>
      <patternFill patternType="solid">
        <fgColor rgb="FFFFB100"/>
        <bgColor indexed="64"/>
      </patternFill>
    </fill>
    <fill>
      <patternFill patternType="solid">
        <fgColor rgb="FF264FC4"/>
        <bgColor indexed="64"/>
      </patternFill>
    </fill>
    <fill>
      <patternFill patternType="solid">
        <fgColor rgb="FF5068F5"/>
        <bgColor indexed="64"/>
      </patternFill>
    </fill>
    <fill>
      <patternFill patternType="solid">
        <fgColor rgb="FF00AFB5"/>
        <bgColor indexed="64"/>
      </patternFill>
    </fill>
    <fill>
      <patternFill patternType="solid">
        <fgColor rgb="FF7AB327"/>
        <bgColor indexed="64"/>
      </patternFill>
    </fill>
    <fill>
      <patternFill patternType="solid">
        <fgColor rgb="FF008056"/>
        <bgColor indexed="64"/>
      </patternFill>
    </fill>
    <fill>
      <patternFill patternType="solid">
        <fgColor rgb="FF015147"/>
        <bgColor indexed="64"/>
      </patternFill>
    </fill>
    <fill>
      <patternFill patternType="solid">
        <fgColor rgb="FF9024FA"/>
        <bgColor indexed="64"/>
      </patternFill>
    </fill>
    <fill>
      <patternFill patternType="solid">
        <fgColor rgb="FF800064"/>
        <bgColor indexed="64"/>
      </patternFill>
    </fill>
    <fill>
      <patternFill patternType="solid">
        <fgColor rgb="FFC30067"/>
        <bgColor indexed="64"/>
      </patternFill>
    </fill>
    <fill>
      <patternFill patternType="solid">
        <fgColor rgb="FFF100B5"/>
        <bgColor indexed="64"/>
      </patternFill>
    </fill>
  </fills>
  <borders count="7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double">
        <color theme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ck">
        <color theme="5"/>
      </left>
      <right style="thick">
        <color theme="5"/>
      </right>
      <top style="thick">
        <color theme="5"/>
      </top>
      <bottom style="thick">
        <color theme="5"/>
      </bottom>
      <diagonal/>
    </border>
  </borders>
  <cellStyleXfs count="111">
    <xf numFmtId="0" fontId="0" fillId="0" borderId="0" applyFill="0" applyBorder="0">
      <alignment vertical="top"/>
    </xf>
    <xf numFmtId="0" fontId="1" fillId="0" borderId="0" applyNumberFormat="0" applyFill="0" applyBorder="0" applyAlignment="0" applyProtection="0">
      <alignment vertical="top"/>
    </xf>
    <xf numFmtId="190" fontId="4" fillId="0" borderId="0" applyFont="0" applyFill="0" applyBorder="0" applyAlignment="0" applyProtection="0">
      <alignment vertical="top"/>
    </xf>
    <xf numFmtId="209" fontId="4" fillId="0" borderId="0" applyFont="0" applyFill="0" applyBorder="0" applyAlignment="0" applyProtection="0">
      <alignment vertical="top"/>
    </xf>
    <xf numFmtId="179" fontId="4" fillId="0" borderId="0" applyFont="0" applyFill="0" applyBorder="0" applyAlignment="0" applyProtection="0">
      <alignment vertical="top"/>
    </xf>
    <xf numFmtId="191" fontId="4" fillId="0" borderId="0" applyFont="0" applyFill="0" applyBorder="0" applyAlignment="0" applyProtection="0">
      <alignment vertical="top"/>
    </xf>
    <xf numFmtId="178" fontId="4" fillId="0" borderId="0" applyFont="0" applyFill="0" applyBorder="0" applyAlignment="0" applyProtection="0">
      <alignment vertical="top"/>
    </xf>
    <xf numFmtId="207" fontId="4" fillId="0" borderId="0" applyFont="0" applyFill="0" applyBorder="0" applyAlignment="0" applyProtection="0">
      <alignment vertical="top"/>
    </xf>
    <xf numFmtId="173" fontId="4" fillId="0" borderId="0" applyFont="0" applyFill="0" applyBorder="0" applyAlignment="0" applyProtection="0">
      <alignment vertical="top"/>
    </xf>
    <xf numFmtId="175" fontId="4" fillId="0" borderId="0" applyFont="0" applyFill="0" applyBorder="0" applyAlignment="0" applyProtection="0">
      <alignment vertical="top"/>
    </xf>
    <xf numFmtId="167" fontId="4" fillId="0" borderId="0" applyFont="0" applyFill="0" applyBorder="0" applyAlignment="0" applyProtection="0">
      <alignment vertical="top"/>
    </xf>
    <xf numFmtId="181" fontId="4" fillId="0" borderId="0" applyFont="0" applyFill="0" applyBorder="0" applyAlignment="0" applyProtection="0">
      <alignment vertical="top"/>
    </xf>
    <xf numFmtId="165" fontId="4" fillId="0" borderId="0" applyFont="0" applyFill="0" applyBorder="0" applyAlignment="0" applyProtection="0">
      <alignment vertical="top"/>
    </xf>
    <xf numFmtId="186" fontId="4" fillId="0" borderId="0" applyFont="0" applyFill="0" applyBorder="0" applyAlignment="0" applyProtection="0">
      <alignment vertical="top"/>
    </xf>
    <xf numFmtId="182" fontId="4" fillId="0" borderId="0" applyFont="0" applyFill="0" applyBorder="0" applyAlignment="0" applyProtection="0">
      <alignment vertical="top"/>
    </xf>
    <xf numFmtId="176" fontId="4" fillId="0" borderId="0" applyFont="0" applyFill="0" applyBorder="0" applyAlignment="0" applyProtection="0">
      <alignment vertical="top"/>
    </xf>
    <xf numFmtId="183" fontId="4" fillId="0" borderId="0" applyFont="0" applyFill="0" applyBorder="0" applyAlignment="0" applyProtection="0">
      <alignment vertical="top"/>
    </xf>
    <xf numFmtId="188" fontId="4" fillId="0" borderId="0" applyFont="0" applyFill="0" applyBorder="0" applyAlignment="0" applyProtection="0">
      <alignment vertical="top"/>
    </xf>
    <xf numFmtId="213" fontId="4" fillId="0" borderId="0" applyFont="0" applyFill="0" applyBorder="0" applyAlignment="0" applyProtection="0">
      <alignment vertical="top"/>
    </xf>
    <xf numFmtId="211" fontId="4" fillId="0" borderId="0" applyFont="0" applyFill="0" applyBorder="0" applyAlignment="0" applyProtection="0">
      <alignment vertical="top"/>
    </xf>
    <xf numFmtId="169" fontId="4" fillId="0" borderId="0" applyFont="0" applyFill="0" applyBorder="0" applyAlignment="0" applyProtection="0">
      <alignment vertical="top"/>
    </xf>
    <xf numFmtId="204" fontId="4" fillId="0" borderId="0" applyFont="0" applyFill="0" applyBorder="0" applyAlignment="0" applyProtection="0">
      <alignment vertical="top"/>
    </xf>
    <xf numFmtId="170" fontId="4" fillId="0" borderId="0" applyFont="0" applyFill="0" applyBorder="0" applyAlignment="0" applyProtection="0">
      <alignment vertical="top"/>
    </xf>
    <xf numFmtId="200" fontId="4" fillId="0" borderId="0" applyFont="0" applyFill="0" applyBorder="0" applyAlignment="0" applyProtection="0">
      <alignment vertical="top"/>
    </xf>
    <xf numFmtId="202" fontId="4" fillId="0" borderId="0" applyFont="0" applyFill="0" applyBorder="0" applyAlignment="0" applyProtection="0">
      <alignment vertical="top"/>
    </xf>
    <xf numFmtId="193" fontId="4" fillId="0" borderId="0" applyFont="0" applyFill="0" applyBorder="0" applyAlignment="0" applyProtection="0">
      <alignment vertical="top"/>
    </xf>
    <xf numFmtId="184" fontId="4" fillId="0" borderId="0" applyFont="0" applyFill="0" applyBorder="0" applyAlignment="0" applyProtection="0">
      <alignment vertical="top"/>
    </xf>
    <xf numFmtId="197" fontId="4" fillId="0" borderId="0" applyFont="0" applyFill="0" applyBorder="0" applyAlignment="0" applyProtection="0">
      <alignment vertical="top"/>
    </xf>
    <xf numFmtId="196" fontId="4" fillId="0" borderId="0" applyFont="0" applyFill="0" applyBorder="0" applyAlignment="0" applyProtection="0">
      <alignment vertical="top"/>
    </xf>
    <xf numFmtId="206" fontId="4" fillId="0" borderId="0" applyFont="0" applyFill="0" applyBorder="0" applyAlignment="0" applyProtection="0">
      <alignment vertical="top"/>
    </xf>
    <xf numFmtId="180" fontId="4" fillId="0" borderId="0" applyFont="0" applyFill="0" applyBorder="0" applyAlignment="0" applyProtection="0">
      <alignment vertical="top"/>
    </xf>
    <xf numFmtId="198" fontId="4" fillId="0" borderId="0" applyFont="0" applyFill="0" applyBorder="0" applyAlignment="0" applyProtection="0">
      <alignment vertical="top"/>
    </xf>
    <xf numFmtId="194" fontId="4" fillId="0" borderId="0" applyFont="0" applyFill="0" applyBorder="0" applyAlignment="0" applyProtection="0">
      <alignment vertical="top"/>
    </xf>
    <xf numFmtId="212" fontId="4" fillId="0" borderId="0" applyFont="0" applyFill="0" applyBorder="0" applyAlignment="0" applyProtection="0">
      <alignment vertical="top"/>
    </xf>
    <xf numFmtId="208" fontId="4" fillId="0" borderId="0" applyFont="0" applyFill="0" applyBorder="0" applyAlignment="0" applyProtection="0">
      <alignment vertical="top"/>
    </xf>
    <xf numFmtId="166" fontId="4" fillId="0" borderId="0" applyFont="0" applyFill="0" applyBorder="0" applyAlignment="0" applyProtection="0">
      <alignment vertical="top"/>
    </xf>
    <xf numFmtId="192" fontId="4" fillId="0" borderId="0" applyFont="0" applyFill="0" applyBorder="0" applyAlignment="0" applyProtection="0">
      <alignment vertical="top"/>
    </xf>
    <xf numFmtId="0" fontId="17" fillId="36" borderId="0" applyNumberFormat="0" applyFont="0" applyBorder="0" applyProtection="0">
      <alignment vertical="center" wrapText="1"/>
    </xf>
    <xf numFmtId="171" fontId="4" fillId="0" borderId="0" applyFont="0" applyFill="0" applyBorder="0" applyAlignment="0" applyProtection="0">
      <alignment vertical="top"/>
    </xf>
    <xf numFmtId="0" fontId="17" fillId="34" borderId="0" applyNumberFormat="0" applyFont="0" applyBorder="0" applyProtection="0">
      <alignment vertical="center" wrapText="1"/>
    </xf>
    <xf numFmtId="187" fontId="4" fillId="0" borderId="0" applyFont="0" applyFill="0" applyBorder="0" applyAlignment="0" applyProtection="0">
      <alignment vertical="top"/>
    </xf>
    <xf numFmtId="210" fontId="4" fillId="0" borderId="0" applyFont="0" applyFill="0" applyBorder="0" applyAlignment="0" applyProtection="0">
      <alignment vertical="top"/>
    </xf>
    <xf numFmtId="172" fontId="4" fillId="0" borderId="0" applyFont="0" applyFill="0" applyBorder="0" applyAlignment="0" applyProtection="0">
      <alignment vertical="top"/>
    </xf>
    <xf numFmtId="203" fontId="4" fillId="0" borderId="0" applyFont="0" applyFill="0" applyBorder="0" applyAlignment="0" applyProtection="0">
      <alignment vertical="top"/>
    </xf>
    <xf numFmtId="177" fontId="4" fillId="0" borderId="0" applyFont="0" applyFill="0" applyBorder="0" applyAlignment="0" applyProtection="0">
      <alignment vertical="top"/>
    </xf>
    <xf numFmtId="199" fontId="4" fillId="0" borderId="0" applyFont="0" applyFill="0" applyBorder="0" applyAlignment="0" applyProtection="0">
      <alignment vertical="top"/>
    </xf>
    <xf numFmtId="0" fontId="2" fillId="0" borderId="0" applyNumberFormat="0" applyFill="0" applyBorder="0" applyAlignment="0" applyProtection="0">
      <alignment vertical="top"/>
    </xf>
    <xf numFmtId="0" fontId="3" fillId="0" borderId="0" applyNumberFormat="0" applyFill="0" applyBorder="0" applyAlignment="0" applyProtection="0">
      <alignment vertical="top"/>
    </xf>
    <xf numFmtId="0" fontId="18" fillId="0" borderId="0" applyNumberFormat="0" applyFill="0" applyBorder="0" applyAlignment="0" applyProtection="0">
      <alignment vertical="top"/>
    </xf>
    <xf numFmtId="0" fontId="19" fillId="0" borderId="0" applyNumberFormat="0" applyFill="0" applyBorder="0" applyAlignment="0" applyProtection="0">
      <alignment vertical="top"/>
    </xf>
    <xf numFmtId="0" fontId="9" fillId="2" borderId="1" applyNumberFormat="0" applyAlignment="0">
      <protection locked="0"/>
    </xf>
    <xf numFmtId="0" fontId="7" fillId="3" borderId="2" applyNumberFormat="0" applyAlignment="0"/>
    <xf numFmtId="0" fontId="8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7" borderId="0" applyNumberFormat="0" applyBorder="0" applyAlignment="0" applyProtection="0"/>
    <xf numFmtId="0" fontId="5" fillId="5" borderId="0" applyNumberFormat="0" applyBorder="0" applyAlignment="0" applyProtection="0"/>
    <xf numFmtId="0" fontId="6" fillId="6" borderId="0" applyNumberFormat="0" applyBorder="0" applyAlignment="0" applyProtection="0"/>
    <xf numFmtId="0" fontId="14" fillId="4" borderId="3" applyNumberFormat="0" applyAlignment="0" applyProtection="0"/>
    <xf numFmtId="0" fontId="16" fillId="9" borderId="4" applyNumberFormat="0" applyAlignment="0" applyProtection="0"/>
    <xf numFmtId="0" fontId="4" fillId="8" borderId="6" applyNumberFormat="0" applyAlignment="0" applyProtection="0"/>
    <xf numFmtId="0" fontId="19" fillId="0" borderId="5" applyNumberFormat="0" applyFill="0" applyProtection="0">
      <alignment vertical="center"/>
    </xf>
    <xf numFmtId="201" fontId="4" fillId="0" borderId="0" applyFont="0" applyFill="0" applyBorder="0" applyAlignment="0" applyProtection="0">
      <alignment vertical="top"/>
    </xf>
    <xf numFmtId="0" fontId="11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11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1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1" borderId="0" applyNumberFormat="0" applyBorder="0" applyAlignment="0" applyProtection="0"/>
    <xf numFmtId="0" fontId="11" fillId="22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5" borderId="0" applyNumberFormat="0" applyBorder="0" applyAlignment="0" applyProtection="0"/>
    <xf numFmtId="0" fontId="11" fillId="26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29" borderId="0" applyNumberFormat="0" applyBorder="0" applyAlignment="0" applyProtection="0"/>
    <xf numFmtId="0" fontId="11" fillId="30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33" borderId="0" applyNumberFormat="0" applyBorder="0" applyAlignment="0" applyProtection="0"/>
    <xf numFmtId="164" fontId="4" fillId="0" borderId="0" applyFont="0" applyFill="0" applyBorder="0" applyAlignment="0" applyProtection="0"/>
    <xf numFmtId="195" fontId="4" fillId="0" borderId="0" applyFont="0" applyFill="0" applyBorder="0" applyAlignment="0" applyProtection="0">
      <alignment vertical="top"/>
    </xf>
    <xf numFmtId="185" fontId="4" fillId="0" borderId="0" applyFont="0" applyFill="0" applyBorder="0" applyAlignment="0" applyProtection="0">
      <alignment vertical="top"/>
    </xf>
    <xf numFmtId="205" fontId="4" fillId="0" borderId="0" applyFont="0" applyFill="0" applyBorder="0" applyAlignment="0" applyProtection="0">
      <alignment vertical="top"/>
    </xf>
    <xf numFmtId="189" fontId="4" fillId="0" borderId="0" applyFont="0" applyFill="0" applyBorder="0" applyAlignment="0" applyProtection="0">
      <alignment vertical="top"/>
    </xf>
    <xf numFmtId="0" fontId="17" fillId="37" borderId="0" applyNumberFormat="0" applyFont="0" applyBorder="0" applyProtection="0">
      <alignment vertical="center" wrapText="1"/>
    </xf>
    <xf numFmtId="0" fontId="17" fillId="38" borderId="0" applyNumberFormat="0" applyFont="0" applyBorder="0" applyProtection="0">
      <alignment vertical="center" wrapText="1"/>
    </xf>
    <xf numFmtId="0" fontId="17" fillId="39" borderId="0" applyNumberFormat="0" applyFont="0" applyBorder="0" applyProtection="0">
      <alignment vertical="center" wrapText="1"/>
    </xf>
    <xf numFmtId="0" fontId="17" fillId="40" borderId="0" applyNumberFormat="0" applyFont="0" applyBorder="0" applyProtection="0">
      <alignment vertical="center" wrapText="1"/>
    </xf>
    <xf numFmtId="0" fontId="17" fillId="41" borderId="0" applyNumberFormat="0" applyFont="0" applyBorder="0" applyProtection="0">
      <alignment vertical="center" wrapText="1"/>
    </xf>
    <xf numFmtId="0" fontId="17" fillId="42" borderId="0" applyNumberFormat="0" applyFont="0" applyBorder="0" applyProtection="0">
      <alignment vertical="center" wrapText="1"/>
    </xf>
    <xf numFmtId="0" fontId="17" fillId="43" borderId="0" applyNumberFormat="0" applyFont="0" applyBorder="0" applyProtection="0">
      <alignment vertical="center" wrapText="1"/>
    </xf>
    <xf numFmtId="0" fontId="17" fillId="44" borderId="0" applyNumberFormat="0" applyFont="0" applyBorder="0" applyProtection="0">
      <alignment vertical="center" wrapText="1"/>
    </xf>
    <xf numFmtId="0" fontId="17" fillId="45" borderId="0" applyNumberFormat="0" applyFont="0" applyBorder="0" applyProtection="0">
      <alignment vertical="center" wrapText="1"/>
    </xf>
    <xf numFmtId="0" fontId="17" fillId="46" borderId="0" applyNumberFormat="0" applyFont="0" applyBorder="0" applyProtection="0">
      <alignment vertical="center" wrapText="1"/>
    </xf>
    <xf numFmtId="174" fontId="4" fillId="0" borderId="0" applyFont="0" applyFill="0" applyBorder="0" applyAlignment="0" applyProtection="0">
      <alignment vertical="top"/>
    </xf>
    <xf numFmtId="0" fontId="17" fillId="35" borderId="0" applyNumberFormat="0" applyFont="0" applyBorder="0" applyProtection="0">
      <alignment vertical="center" wrapText="1"/>
    </xf>
    <xf numFmtId="168" fontId="4" fillId="0" borderId="0" applyFont="0" applyFill="0" applyBorder="0" applyAlignment="0" applyProtection="0">
      <alignment vertical="top"/>
    </xf>
    <xf numFmtId="43" fontId="4" fillId="0" borderId="0" applyFont="0" applyFill="0" applyBorder="0" applyAlignment="0" applyProtection="0"/>
    <xf numFmtId="41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2" fontId="4" fillId="0" borderId="0" applyFont="0" applyFill="0" applyBorder="0" applyAlignment="0" applyProtection="0"/>
  </cellStyleXfs>
  <cellXfs count="8">
    <xf numFmtId="0" fontId="0" fillId="0" borderId="0" xfId="0">
      <alignment vertical="top"/>
    </xf>
    <xf numFmtId="14" fontId="0" fillId="0" borderId="0" xfId="0" applyNumberFormat="1">
      <alignment vertical="top"/>
    </xf>
    <xf numFmtId="0" fontId="0" fillId="0" borderId="0" xfId="0" pivotButton="1">
      <alignment vertical="top"/>
    </xf>
    <xf numFmtId="0" fontId="0" fillId="0" borderId="0" xfId="0" applyAlignment="1">
      <alignment horizontal="center" vertical="top"/>
    </xf>
    <xf numFmtId="217" fontId="0" fillId="0" borderId="0" xfId="0" applyNumberFormat="1" applyAlignment="1">
      <alignment horizontal="center" vertical="top"/>
    </xf>
    <xf numFmtId="10" fontId="0" fillId="0" borderId="0" xfId="0" applyNumberFormat="1" applyAlignment="1">
      <alignment horizontal="center" vertical="top"/>
    </xf>
    <xf numFmtId="0" fontId="1" fillId="0" borderId="0" xfId="1">
      <alignment vertical="top"/>
    </xf>
    <xf numFmtId="0" fontId="1" fillId="0" borderId="0" xfId="1" applyAlignment="1">
      <alignment horizontal="left" vertical="top"/>
    </xf>
  </cellXfs>
  <cellStyles count="111">
    <cellStyle name="_01 Rouge feu" xfId="39" xr:uid="{C0CDC7DE-A309-48A9-9A85-8079E13D2D31}"/>
    <cellStyle name="_02 Orange mécanique" xfId="105" xr:uid="{8E7C038C-E4BD-40B8-BC25-1E1A5215908D}"/>
    <cellStyle name="_03 Jaune or" xfId="37" xr:uid="{B6D9620E-EFA4-41F4-82E1-B676448D968A}"/>
    <cellStyle name="_05 Bleu acier" xfId="94" xr:uid="{B8FA67AB-4C5E-4E8D-9370-7D9A9434F097}"/>
    <cellStyle name="_06 Bleu cobalt" xfId="95" xr:uid="{246D4C41-4319-4344-B05F-3A6390AB0020}"/>
    <cellStyle name="_07 Bleu givré" xfId="96" xr:uid="{603300C9-4124-4817-AC2C-98B2ED570EDE}"/>
    <cellStyle name="_08 Vert lichen" xfId="97" xr:uid="{A7EF3030-7D07-4D11-B2AE-0E94F1F8A11F}"/>
    <cellStyle name="_09 Vert trèfle" xfId="98" xr:uid="{E2685034-FE1E-4D53-9134-F91BB0943172}"/>
    <cellStyle name="_10 Vert sapin" xfId="99" xr:uid="{9AA2BC37-1EA9-4557-814B-280044860A0A}"/>
    <cellStyle name="_11 Violet électrique" xfId="100" xr:uid="{218FF919-CEE9-4286-A3E4-9B46F296E4A1}"/>
    <cellStyle name="_12 Violet lie de vin" xfId="101" xr:uid="{7AB92AF2-17C9-4BB0-BB3F-6060CC79C58F}"/>
    <cellStyle name="_13 Rose rubis" xfId="102" xr:uid="{3B250273-21DE-46CB-B399-F5B0D494EADD}"/>
    <cellStyle name="_14 Rose vif" xfId="103" xr:uid="{FF225D0A-DD66-4AB3-A624-1EE17EB2D109}"/>
    <cellStyle name="°C" xfId="90" xr:uid="{41DD34DE-6933-4000-A853-187EB45EAD17}"/>
    <cellStyle name="µm" xfId="6" xr:uid="{D246FF92-544B-4B97-8EA6-06318686BF4E}"/>
    <cellStyle name="… :" xfId="35" xr:uid="{B6313378-7411-4CF6-ADC7-FDDAA65909BC}"/>
    <cellStyle name="20 % - Accent1" xfId="66" builtinId="30" customBuiltin="1"/>
    <cellStyle name="20 % - Accent2" xfId="70" builtinId="34" customBuiltin="1"/>
    <cellStyle name="20 % - Accent3" xfId="74" builtinId="38" customBuiltin="1"/>
    <cellStyle name="20 % - Accent4" xfId="78" builtinId="42" customBuiltin="1"/>
    <cellStyle name="20 % - Accent5" xfId="82" builtinId="46" customBuiltin="1"/>
    <cellStyle name="20 % - Accent6" xfId="86" builtinId="50" customBuiltin="1"/>
    <cellStyle name="40 % - Accent1" xfId="67" builtinId="31" customBuiltin="1"/>
    <cellStyle name="40 % - Accent2" xfId="71" builtinId="35" customBuiltin="1"/>
    <cellStyle name="40 % - Accent3" xfId="75" builtinId="39" customBuiltin="1"/>
    <cellStyle name="40 % - Accent4" xfId="79" builtinId="43" customBuiltin="1"/>
    <cellStyle name="40 % - Accent5" xfId="83" builtinId="47" customBuiltin="1"/>
    <cellStyle name="40 % - Accent6" xfId="87" builtinId="51" customBuiltin="1"/>
    <cellStyle name="60 % - Accent1" xfId="68" builtinId="32" customBuiltin="1"/>
    <cellStyle name="60 % - Accent2" xfId="72" builtinId="36" customBuiltin="1"/>
    <cellStyle name="60 % - Accent3" xfId="76" builtinId="40" customBuiltin="1"/>
    <cellStyle name="60 % - Accent4" xfId="80" builtinId="44" customBuiltin="1"/>
    <cellStyle name="60 % - Accent5" xfId="84" builtinId="48" customBuiltin="1"/>
    <cellStyle name="60 % - Accent6" xfId="88" builtinId="52" customBuiltin="1"/>
    <cellStyle name="Accent1" xfId="65" builtinId="29" customBuiltin="1"/>
    <cellStyle name="Accent2" xfId="69" builtinId="33" customBuiltin="1"/>
    <cellStyle name="Accent3" xfId="73" builtinId="37" customBuiltin="1"/>
    <cellStyle name="Accent4" xfId="77" builtinId="41" customBuiltin="1"/>
    <cellStyle name="Accent5" xfId="81" builtinId="45" customBuiltin="1"/>
    <cellStyle name="Accent6" xfId="85" builtinId="49" customBuiltin="1"/>
    <cellStyle name="Année" xfId="24" xr:uid="{5D5AED1C-D281-4C1C-A273-FCC4F12A6F58}"/>
    <cellStyle name="Avertissement" xfId="53" builtinId="11" customBuiltin="1"/>
    <cellStyle name="Calcul" xfId="51" builtinId="22" customBuiltin="1"/>
    <cellStyle name="Cellule liée" xfId="52" builtinId="24" customBuiltin="1"/>
    <cellStyle name="cm" xfId="104" xr:uid="{D491B0EE-1471-45F9-B2FA-6469FF330B13}"/>
    <cellStyle name="cm/min" xfId="29" xr:uid="{383F4DF3-1F20-4123-9DC8-DD421F2DF8ED}"/>
    <cellStyle name="cm²" xfId="25" xr:uid="{313C623F-3A2F-439C-A720-2B2F0BE724D4}"/>
    <cellStyle name="cm³" xfId="33" xr:uid="{52A1CE20-49B6-4256-AFCC-B842200681F0}"/>
    <cellStyle name="daN" xfId="30" xr:uid="{5BA873F7-3BB3-43C6-AB3F-870FE5AEDCED}"/>
    <cellStyle name="daN·m" xfId="20" xr:uid="{0263CDFA-A5A2-4CDB-B8CD-82F56D3756AA}"/>
    <cellStyle name="Date semi-longue" xfId="10" xr:uid="{2E446676-9CF2-4263-ABBE-2469D22A8A3E}"/>
    <cellStyle name="dm³" xfId="18" xr:uid="{47F7DFFB-5909-4D37-948E-8971478E39EA}"/>
    <cellStyle name="Entrée" xfId="50" builtinId="20" customBuiltin="1"/>
    <cellStyle name="h" xfId="28" xr:uid="{93FE8FA3-2E25-44C5-910D-E989E6216440}"/>
    <cellStyle name="Insatisfaisant" xfId="58" builtinId="27" customBuiltin="1"/>
    <cellStyle name="jours" xfId="27" xr:uid="{43E3755D-B3E4-4ED4-ACDD-E4280909E2A2}"/>
    <cellStyle name="k€" xfId="17" xr:uid="{C9C1CC43-D902-40C4-B63A-00F1A0BC3F8C}"/>
    <cellStyle name="k€ (valeur en €)" xfId="12" xr:uid="{97D8271E-F58E-4AD2-B378-636481DBCA3B}"/>
    <cellStyle name="kg" xfId="91" xr:uid="{B659D20F-C90E-4A3B-872F-7F0B2FE1700B}"/>
    <cellStyle name="kg/m³" xfId="40" xr:uid="{7ACC1565-5ADC-460B-8EFE-77CB38C91A07}"/>
    <cellStyle name="km" xfId="44" xr:uid="{DE0F9411-D76C-4B5B-8122-D0E7A2C8F5D7}"/>
    <cellStyle name="km/h" xfId="43" xr:uid="{76EC2EF3-FD19-47B8-9E93-9BBEEA4F9DA9}"/>
    <cellStyle name="kN" xfId="14" xr:uid="{26F1BC7D-E00F-4333-B7A1-7AE4FF50BBB8}"/>
    <cellStyle name="kW" xfId="5" xr:uid="{8830EF86-D0E2-4FC8-A002-CD8792162A4D}"/>
    <cellStyle name="L" xfId="3" xr:uid="{D1C81E53-35C7-4A2D-A3A9-D0026F19D103}"/>
    <cellStyle name="ℓ" xfId="41" xr:uid="{234FAA76-B4B0-4AA5-8E92-6439B2B85FDF}"/>
    <cellStyle name="ℓ/min" xfId="38" xr:uid="{18E4FE32-5C8D-4661-B852-449B62BE85E6}"/>
    <cellStyle name="ℓ/s" xfId="42" xr:uid="{C35268DE-09A7-4694-AF05-5379C367B996}"/>
    <cellStyle name="Lien hypertexte" xfId="55" builtinId="8" customBuiltin="1"/>
    <cellStyle name="Lien hypertexte visité" xfId="56" builtinId="9" customBuiltin="1"/>
    <cellStyle name="m" xfId="9" xr:uid="{F2859904-5836-4715-8723-6E5F46665E34}"/>
    <cellStyle name="m/min" xfId="92" xr:uid="{133B3BED-E10A-4844-B3C0-0447BC7FD970}"/>
    <cellStyle name="m/s" xfId="21" xr:uid="{29431E60-612A-4ED3-AB96-B0F0BC6382ED}"/>
    <cellStyle name="m/s²" xfId="106" xr:uid="{58F755AD-BE55-476F-8D38-C532A9A450B3}"/>
    <cellStyle name="M€" xfId="93" xr:uid="{CB3ABD67-630A-4C9F-A337-D65B9CB7AA1F}"/>
    <cellStyle name="m²" xfId="36" xr:uid="{8CCD81A0-972C-4BBF-8E58-48122395C4D5}"/>
    <cellStyle name="m³" xfId="19" xr:uid="{83F09F29-3816-4E8F-8CE3-626E50E18426}"/>
    <cellStyle name="m³/h" xfId="8" xr:uid="{A34551C4-9BB0-4770-9093-E977621024A6}"/>
    <cellStyle name="Milliers" xfId="107" builtinId="3" customBuiltin="1"/>
    <cellStyle name="Milliers [0]" xfId="108" builtinId="6" customBuiltin="1"/>
    <cellStyle name="minute" xfId="31" xr:uid="{D402AC93-BE91-41B8-BF8B-9B677A122840}"/>
    <cellStyle name="mm" xfId="15" xr:uid="{8AEEA6C4-31DD-466A-87D9-C7533FB4578E}"/>
    <cellStyle name="mm/min" xfId="7" xr:uid="{6F3D69D2-DFB8-46FE-952E-78DFDA3AD523}"/>
    <cellStyle name="mm/s" xfId="34" xr:uid="{B2D8CDC9-6F15-413E-9585-36B1BE62314A}"/>
    <cellStyle name="mm²" xfId="32" xr:uid="{5F35B09A-C96B-47E4-BC1B-58D58163AB7E}"/>
    <cellStyle name="mois" xfId="45" xr:uid="{47B78937-3E0F-4D37-BB8B-B340E5D9DCB5}"/>
    <cellStyle name="Monétaire" xfId="109" builtinId="4" customBuiltin="1"/>
    <cellStyle name="Monétaire [0]" xfId="110" builtinId="7" customBuiltin="1"/>
    <cellStyle name="N" xfId="11" xr:uid="{BE4143FD-825D-4409-89F7-69FD6C22454E}"/>
    <cellStyle name="N·m" xfId="22" xr:uid="{FEE4A85F-DFBC-45A7-99D1-D7A5170FE759}"/>
    <cellStyle name="Neutre" xfId="59" builtinId="28" customBuiltin="1"/>
    <cellStyle name="Normal" xfId="0" builtinId="0" customBuiltin="1"/>
    <cellStyle name="Note" xfId="62" builtinId="10" customBuiltin="1"/>
    <cellStyle name="Pa" xfId="2" xr:uid="{653AB2DA-BA12-4BA8-BC18-EDC30F15E063}"/>
    <cellStyle name="Pourcentage" xfId="89" builtinId="5" customBuiltin="1"/>
    <cellStyle name="rpm" xfId="16" xr:uid="{FA12D7A3-21FF-40BA-846F-CB1F8CFECD74}"/>
    <cellStyle name="s" xfId="23" xr:uid="{7BADD257-DB70-4945-86C4-6E35796E6CD4}"/>
    <cellStyle name="Satisfaisant" xfId="57" builtinId="26" customBuiltin="1"/>
    <cellStyle name="semaine" xfId="64" xr:uid="{7E538A63-8AF3-423F-A3E8-EBC5926C6F07}"/>
    <cellStyle name="Sortie" xfId="60" builtinId="21" customBuiltin="1"/>
    <cellStyle name="Texte explicatif" xfId="54" builtinId="53" customBuiltin="1"/>
    <cellStyle name="Titre" xfId="1" builtinId="15" customBuiltin="1"/>
    <cellStyle name="Titre 1" xfId="46" builtinId="16" customBuiltin="1"/>
    <cellStyle name="Titre 2" xfId="47" builtinId="17" customBuiltin="1"/>
    <cellStyle name="Titre 3" xfId="48" builtinId="18" customBuiltin="1"/>
    <cellStyle name="Titre 4" xfId="49" builtinId="19" customBuiltin="1"/>
    <cellStyle name="tonne" xfId="13" xr:uid="{60CA6BCD-DAD8-496C-AB13-ED8AD1A50208}"/>
    <cellStyle name="Total" xfId="63" builtinId="25" customBuiltin="1"/>
    <cellStyle name="tr/min" xfId="26" xr:uid="{E05FC9CA-1F48-4BB7-B115-81A80ED34E97}"/>
    <cellStyle name="V" xfId="4" xr:uid="{DDA87942-C384-4007-9D48-52EA656396A4}"/>
    <cellStyle name="Vérification" xfId="61" builtinId="23" customBuiltin="1"/>
  </cellStyles>
  <dxfs count="120">
    <dxf>
      <alignment horizontal="center"/>
    </dxf>
    <dxf>
      <numFmt numFmtId="14" formatCode="0.00%"/>
    </dxf>
    <dxf>
      <alignment horizontal="center"/>
    </dxf>
    <dxf>
      <alignment horizontal="center"/>
    </dxf>
    <dxf>
      <numFmt numFmtId="14" formatCode="0.00%"/>
    </dxf>
    <dxf>
      <alignment horizontal="center"/>
    </dxf>
    <dxf>
      <alignment horizontal="center"/>
    </dxf>
    <dxf>
      <numFmt numFmtId="14" formatCode="0.00%"/>
    </dxf>
    <dxf>
      <alignment horizontal="center"/>
    </dxf>
    <dxf>
      <alignment horizontal="center"/>
    </dxf>
    <dxf>
      <numFmt numFmtId="14" formatCode="0.00%"/>
    </dxf>
    <dxf>
      <alignment horizontal="center"/>
    </dxf>
    <dxf>
      <alignment horizontal="center"/>
    </dxf>
    <dxf>
      <numFmt numFmtId="14" formatCode="0.00%"/>
    </dxf>
    <dxf>
      <alignment horizontal="center"/>
    </dxf>
    <dxf>
      <alignment horizontal="center"/>
    </dxf>
    <dxf>
      <numFmt numFmtId="14" formatCode="0.00%"/>
    </dxf>
    <dxf>
      <alignment horizontal="center"/>
    </dxf>
    <dxf>
      <alignment horizontal="center"/>
    </dxf>
    <dxf>
      <numFmt numFmtId="14" formatCode="0.00%"/>
    </dxf>
    <dxf>
      <alignment horizontal="center"/>
    </dxf>
    <dxf>
      <alignment horizontal="center"/>
    </dxf>
    <dxf>
      <numFmt numFmtId="14" formatCode="0.00%"/>
    </dxf>
    <dxf>
      <alignment horizontal="center"/>
    </dxf>
    <dxf>
      <alignment horizontal="center"/>
    </dxf>
    <dxf>
      <numFmt numFmtId="14" formatCode="0.00%"/>
    </dxf>
    <dxf>
      <alignment horizontal="center"/>
    </dxf>
    <dxf>
      <alignment horizontal="center"/>
    </dxf>
    <dxf>
      <numFmt numFmtId="14" formatCode="0.00%"/>
    </dxf>
    <dxf>
      <alignment horizontal="center"/>
    </dxf>
    <dxf>
      <alignment horizontal="center"/>
    </dxf>
    <dxf>
      <numFmt numFmtId="14" formatCode="0.00%"/>
    </dxf>
    <dxf>
      <alignment horizontal="center"/>
    </dxf>
    <dxf>
      <alignment horizontal="center"/>
    </dxf>
    <dxf>
      <numFmt numFmtId="14" formatCode="0.00%"/>
    </dxf>
    <dxf>
      <alignment horizontal="center"/>
    </dxf>
    <dxf>
      <alignment horizontal="center"/>
    </dxf>
    <dxf>
      <numFmt numFmtId="14" formatCode="0.00%"/>
    </dxf>
    <dxf>
      <alignment horizontal="center"/>
    </dxf>
    <dxf>
      <alignment horizontal="center"/>
    </dxf>
    <dxf>
      <numFmt numFmtId="14" formatCode="0.00%"/>
    </dxf>
    <dxf>
      <alignment horizontal="center"/>
    </dxf>
    <dxf>
      <alignment horizontal="center"/>
    </dxf>
    <dxf>
      <numFmt numFmtId="14" formatCode="0.00%"/>
    </dxf>
    <dxf>
      <alignment horizontal="center"/>
    </dxf>
    <dxf>
      <alignment horizontal="center"/>
    </dxf>
    <dxf>
      <numFmt numFmtId="14" formatCode="0.00%"/>
    </dxf>
    <dxf>
      <alignment horizontal="center"/>
    </dxf>
    <dxf>
      <alignment horizontal="center"/>
    </dxf>
    <dxf>
      <numFmt numFmtId="14" formatCode="0.00%"/>
    </dxf>
    <dxf>
      <alignment horizontal="center"/>
    </dxf>
    <dxf>
      <alignment horizontal="center"/>
    </dxf>
    <dxf>
      <numFmt numFmtId="14" formatCode="0.00%"/>
    </dxf>
    <dxf>
      <alignment horizontal="center"/>
    </dxf>
    <dxf>
      <alignment horizontal="center"/>
    </dxf>
    <dxf>
      <numFmt numFmtId="14" formatCode="0.00%"/>
    </dxf>
    <dxf>
      <alignment horizontal="center"/>
    </dxf>
    <dxf>
      <alignment horizontal="center"/>
    </dxf>
    <dxf>
      <alignment horizontal="center"/>
    </dxf>
    <dxf>
      <numFmt numFmtId="14" formatCode="0.00%"/>
    </dxf>
    <dxf>
      <alignment horizontal="center"/>
    </dxf>
    <dxf>
      <numFmt numFmtId="14" formatCode="0.00%"/>
    </dxf>
    <dxf>
      <alignment horizontal="center"/>
    </dxf>
    <dxf>
      <numFmt numFmtId="14" formatCode="0.00%"/>
    </dxf>
    <dxf>
      <alignment horizontal="center"/>
    </dxf>
    <dxf>
      <numFmt numFmtId="14" formatCode="0.00%"/>
    </dxf>
    <dxf>
      <alignment horizontal="center"/>
    </dxf>
    <dxf>
      <numFmt numFmtId="14" formatCode="0.00%"/>
    </dxf>
    <dxf>
      <alignment horizontal="center"/>
    </dxf>
    <dxf>
      <numFmt numFmtId="14" formatCode="0.00%"/>
    </dxf>
    <dxf>
      <alignment horizontal="center"/>
    </dxf>
    <dxf>
      <numFmt numFmtId="14" formatCode="0.00%"/>
    </dxf>
    <dxf>
      <alignment horizontal="center"/>
    </dxf>
    <dxf>
      <numFmt numFmtId="14" formatCode="0.00%"/>
    </dxf>
    <dxf>
      <alignment horizontal="center"/>
    </dxf>
    <dxf>
      <numFmt numFmtId="14" formatCode="0.00%"/>
    </dxf>
    <dxf>
      <alignment horizontal="center"/>
    </dxf>
    <dxf>
      <numFmt numFmtId="14" formatCode="0.00%"/>
    </dxf>
    <dxf>
      <alignment horizontal="center"/>
    </dxf>
    <dxf>
      <numFmt numFmtId="14" formatCode="0.00%"/>
    </dxf>
    <dxf>
      <alignment horizontal="center"/>
    </dxf>
    <dxf>
      <numFmt numFmtId="14" formatCode="0.00%"/>
    </dxf>
    <dxf>
      <alignment horizontal="center"/>
    </dxf>
    <dxf>
      <numFmt numFmtId="14" formatCode="0.00%"/>
    </dxf>
    <dxf>
      <alignment horizontal="center"/>
    </dxf>
    <dxf>
      <numFmt numFmtId="14" formatCode="0.00%"/>
    </dxf>
    <dxf>
      <alignment horizontal="center"/>
    </dxf>
    <dxf>
      <numFmt numFmtId="14" formatCode="0.00%"/>
    </dxf>
    <dxf>
      <alignment horizontal="center"/>
    </dxf>
    <dxf>
      <numFmt numFmtId="14" formatCode="0.00%"/>
    </dxf>
    <dxf>
      <alignment horizontal="center"/>
    </dxf>
    <dxf>
      <numFmt numFmtId="14" formatCode="0.00%"/>
    </dxf>
    <dxf>
      <alignment horizontal="center"/>
    </dxf>
    <dxf>
      <numFmt numFmtId="14" formatCode="0.00%"/>
    </dxf>
    <dxf>
      <alignment horizontal="center"/>
    </dxf>
    <dxf>
      <numFmt numFmtId="14" formatCode="0.00%"/>
    </dxf>
    <dxf>
      <alignment horizontal="center"/>
    </dxf>
    <dxf>
      <numFmt numFmtId="14" formatCode="0.00%"/>
    </dxf>
    <dxf>
      <numFmt numFmtId="14" formatCode="0.00%"/>
    </dxf>
    <dxf>
      <alignment horizontal="center"/>
    </dxf>
    <dxf>
      <alignment horizontal="center"/>
    </dxf>
    <dxf>
      <alignment horizontal="center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none">
          <fgColor indexed="64"/>
          <bgColor auto="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color theme="1"/>
      </font>
      <border>
        <top style="double">
          <color theme="0" tint="-0.24994659260841701"/>
        </top>
      </border>
    </dxf>
    <dxf>
      <font>
        <b/>
        <i val="0"/>
        <color auto="1"/>
      </font>
      <fill>
        <patternFill patternType="none">
          <fgColor indexed="64"/>
          <bgColor auto="1"/>
        </patternFill>
      </fill>
      <border diagonalUp="0" diagonalDown="0">
        <left/>
        <right/>
        <top/>
        <bottom style="medium">
          <color auto="1"/>
        </bottom>
        <vertical/>
        <horizontal/>
      </border>
    </dxf>
    <dxf>
      <font>
        <b val="0"/>
        <i val="0"/>
        <color theme="1"/>
      </font>
      <border diagonalUp="0" diagonalDown="0">
        <left/>
        <right/>
        <top style="thin">
          <color theme="0" tint="-0.499984740745262"/>
        </top>
        <bottom style="thin">
          <color theme="0" tint="-0.499984740745262"/>
        </bottom>
        <vertical/>
        <horizontal style="thin">
          <color theme="0" tint="-0.499984740745262"/>
        </horizontal>
      </border>
    </dxf>
    <dxf>
      <fill>
        <patternFill patternType="solid">
          <fgColor theme="4" tint="0.79992065187536243"/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fgColor indexed="64"/>
          <bgColor auto="1"/>
        </patternFill>
      </fill>
    </dxf>
    <dxf>
      <border>
        <top style="double">
          <color theme="4"/>
        </top>
      </border>
    </dxf>
    <dxf>
      <font>
        <b/>
        <color theme="0"/>
      </font>
      <fill>
        <patternFill patternType="solid">
          <fgColor theme="6"/>
          <bgColor theme="4"/>
        </patternFill>
      </fill>
    </dxf>
    <dxf>
      <font>
        <color theme="1"/>
      </font>
      <border>
        <left style="thin">
          <color theme="4" tint="0.79998168889431442"/>
        </left>
        <right style="thin">
          <color theme="4" tint="0.79998168889431442"/>
        </right>
        <top style="thin">
          <color theme="4" tint="0.79998168889431442"/>
        </top>
        <bottom style="thin">
          <color theme="4" tint="0.79998168889431442"/>
        </bottom>
        <horizontal style="thin">
          <color theme="4" tint="0.79998168889431442"/>
        </horizontal>
      </border>
    </dxf>
  </dxfs>
  <tableStyles count="3" defaultTableStyle="SNCF 2" defaultPivotStyle="PivotStyleLight16">
    <tableStyle name="Invisible" pivot="0" table="0" count="0" xr9:uid="{522164C6-EE65-46E6-B6C6-757C528BA2F2}"/>
    <tableStyle name="SNCF 2" pivot="0" count="6" xr9:uid="{18A85E9B-37D2-4A37-AB35-4AEE67B64169}">
      <tableStyleElement type="wholeTable" dxfId="119"/>
      <tableStyleElement type="headerRow" dxfId="118"/>
      <tableStyleElement type="totalRow" dxfId="117"/>
      <tableStyleElement type="firstRowStripe" size="4" dxfId="116"/>
      <tableStyleElement type="secondRowStripe" dxfId="115"/>
      <tableStyleElement type="firstColumnStripe" dxfId="114"/>
    </tableStyle>
    <tableStyle name="SNCF simple" pivot="0" count="6" xr9:uid="{EF438062-4D08-4305-8AF2-6672E5346288}">
      <tableStyleElement type="wholeTable" dxfId="113"/>
      <tableStyleElement type="headerRow" dxfId="112"/>
      <tableStyleElement type="totalRow" dxfId="111"/>
      <tableStyleElement type="firstRowStripe" size="4" dxfId="110"/>
      <tableStyleElement type="secondRowStripe" dxfId="109"/>
      <tableStyleElement type="firstColumnStripe" dxfId="10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5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5" Type="http://schemas.openxmlformats.org/officeDocument/2006/relationships/customXml" Target="../customXml/item4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254001</xdr:colOff>
      <xdr:row>5</xdr:row>
      <xdr:rowOff>44450</xdr:rowOff>
    </xdr:from>
    <xdr:to>
      <xdr:col>19</xdr:col>
      <xdr:colOff>488151</xdr:colOff>
      <xdr:row>28</xdr:row>
      <xdr:rowOff>42547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2EED6AD-DE9C-DDB6-1D0D-28FFC88F44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112001" y="838200"/>
          <a:ext cx="7854150" cy="3649347"/>
        </a:xfrm>
        <a:prstGeom prst="rect">
          <a:avLst/>
        </a:prstGeom>
      </xdr:spPr>
    </xdr:pic>
    <xdr:clientData/>
  </xdr:twoCellAnchor>
  <xdr:twoCellAnchor editAs="oneCell">
    <xdr:from>
      <xdr:col>3</xdr:col>
      <xdr:colOff>266700</xdr:colOff>
      <xdr:row>20</xdr:row>
      <xdr:rowOff>146050</xdr:rowOff>
    </xdr:from>
    <xdr:to>
      <xdr:col>5</xdr:col>
      <xdr:colOff>0</xdr:colOff>
      <xdr:row>46</xdr:row>
      <xdr:rowOff>44450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Mois">
              <a:extLst>
                <a:ext uri="{FF2B5EF4-FFF2-40B4-BE49-F238E27FC236}">
                  <a16:creationId xmlns:a16="http://schemas.microsoft.com/office/drawing/2014/main" id="{EEC41552-C6D4-0DE5-B5D8-47598079E9C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06750" y="3454400"/>
              <a:ext cx="1828800" cy="40259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412750</xdr:colOff>
      <xdr:row>20</xdr:row>
      <xdr:rowOff>146050</xdr:rowOff>
    </xdr:from>
    <xdr:to>
      <xdr:col>3</xdr:col>
      <xdr:colOff>146050</xdr:colOff>
      <xdr:row>35</xdr:row>
      <xdr:rowOff>98422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Commercial">
              <a:extLst>
                <a:ext uri="{FF2B5EF4-FFF2-40B4-BE49-F238E27FC236}">
                  <a16:creationId xmlns:a16="http://schemas.microsoft.com/office/drawing/2014/main" id="{88AB7A0E-22A6-3299-1DAF-1300D450EC9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rcial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57300" y="3454400"/>
              <a:ext cx="1828800" cy="233362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tian CROCHE" refreshedDate="45454.877604976849" backgroundQuery="1" createdVersion="8" refreshedVersion="8" minRefreshableVersion="3" recordCount="154" xr:uid="{29846526-C4D7-4C37-8262-D4E830600D33}">
  <cacheSource type="external" connectionId="1"/>
  <cacheFields count="10">
    <cacheField name="Nom du commercial" numFmtId="0">
      <sharedItems count="7">
        <s v="Comm01"/>
        <s v="Comm04"/>
        <s v="Comm03"/>
        <s v="Comm02"/>
        <s v="Comm05"/>
        <s v="Comm07"/>
        <s v="Comm06"/>
      </sharedItems>
    </cacheField>
    <cacheField name="Ville" numFmtId="0">
      <sharedItems count="9">
        <s v="Ville09"/>
        <s v="Ville02"/>
        <s v="Ville05"/>
        <s v="Ville01"/>
        <s v="Ville04"/>
        <s v="Ville07"/>
        <s v="Ville08"/>
        <s v="Ville03"/>
        <s v="Ville06"/>
      </sharedItems>
    </cacheField>
    <cacheField name="Client" numFmtId="0">
      <sharedItems count="9">
        <s v="Client09"/>
        <s v="Client02"/>
        <s v="Client05"/>
        <s v="Client01"/>
        <s v="Client04"/>
        <s v="Client07"/>
        <s v="Client08"/>
        <s v="Client03"/>
        <s v="Client06"/>
      </sharedItems>
    </cacheField>
    <cacheField name="article" numFmtId="0">
      <sharedItems/>
    </cacheField>
    <cacheField name="famille article" numFmtId="0">
      <sharedItems count="5">
        <s v="Fam03"/>
        <s v="Fam02"/>
        <s v="Fam04"/>
        <s v="Fam05"/>
        <s v="Fam01"/>
      </sharedItems>
    </cacheField>
    <cacheField name="chiffre d’affaire" numFmtId="0">
      <sharedItems containsSemiMixedTypes="0" containsString="0" containsNumber="1" minValue="1048.45" maxValue="9925.9500000000007"/>
    </cacheField>
    <cacheField name="date" numFmtId="0">
      <sharedItems containsSemiMixedTypes="0" containsNonDate="0" containsDate="1" containsString="0" minDate="2023-01-02T00:00:00" maxDate="2024-06-09T00:00:00" count="133">
        <d v="2024-06-06T00:00:00"/>
        <d v="2024-02-12T00:00:00"/>
        <d v="2024-03-15T00:00:00"/>
        <d v="2024-04-05T00:00:00"/>
        <d v="2024-03-04T00:00:00"/>
        <d v="2024-05-28T00:00:00"/>
        <d v="2024-06-07T00:00:00"/>
        <d v="2024-04-21T00:00:00"/>
        <d v="2024-02-26T00:00:00"/>
        <d v="2024-01-15T00:00:00"/>
        <d v="2024-05-24T00:00:00"/>
        <d v="2024-04-28T00:00:00"/>
        <d v="2024-04-22T00:00:00"/>
        <d v="2024-04-14T00:00:00"/>
        <d v="2024-02-01T00:00:00"/>
        <d v="2024-01-05T00:00:00"/>
        <d v="2024-04-11T00:00:00"/>
        <d v="2024-05-17T00:00:00"/>
        <d v="2024-03-11T00:00:00"/>
        <d v="2024-02-13T00:00:00"/>
        <d v="2024-01-09T00:00:00"/>
        <d v="2024-01-26T00:00:00"/>
        <d v="2024-02-27T00:00:00"/>
        <d v="2024-03-26T00:00:00"/>
        <d v="2024-02-06T00:00:00"/>
        <d v="2024-02-04T00:00:00"/>
        <d v="2024-04-10T00:00:00"/>
        <d v="2024-03-20T00:00:00"/>
        <d v="2024-05-12T00:00:00"/>
        <d v="2024-01-31T00:00:00"/>
        <d v="2024-01-12T00:00:00"/>
        <d v="2024-05-21T00:00:00"/>
        <d v="2024-03-16T00:00:00"/>
        <d v="2024-01-30T00:00:00"/>
        <d v="2024-03-09T00:00:00"/>
        <d v="2024-04-29T00:00:00"/>
        <d v="2024-04-19T00:00:00"/>
        <d v="2024-03-28T00:00:00"/>
        <d v="2024-01-20T00:00:00"/>
        <d v="2024-03-19T00:00:00"/>
        <d v="2024-04-08T00:00:00"/>
        <d v="2024-05-08T00:00:00"/>
        <d v="2024-05-19T00:00:00"/>
        <d v="2024-03-22T00:00:00"/>
        <d v="2024-01-29T00:00:00"/>
        <d v="2024-04-09T00:00:00"/>
        <d v="2024-02-18T00:00:00"/>
        <d v="2024-05-13T00:00:00"/>
        <d v="2024-03-23T00:00:00"/>
        <d v="2024-03-17T00:00:00"/>
        <d v="2024-06-08T00:00:00"/>
        <d v="2024-06-03T00:00:00"/>
        <d v="2024-03-02T00:00:00"/>
        <d v="2024-03-29T00:00:00"/>
        <d v="2024-04-20T00:00:00"/>
        <d v="2024-03-14T00:00:00"/>
        <d v="2024-01-18T00:00:00"/>
        <d v="2024-04-07T00:00:00"/>
        <d v="2024-02-09T00:00:00"/>
        <d v="2024-05-09T00:00:00"/>
        <d v="2024-06-04T00:00:00"/>
        <d v="2024-03-08T00:00:00"/>
        <d v="2024-03-01T00:00:00"/>
        <d v="2023-09-24T00:00:00"/>
        <d v="2023-06-29T00:00:00"/>
        <d v="2023-05-17T00:00:00"/>
        <d v="2023-03-06T00:00:00"/>
        <d v="2023-12-06T00:00:00"/>
        <d v="2023-10-17T00:00:00"/>
        <d v="2023-02-10T00:00:00"/>
        <d v="2023-07-31T00:00:00"/>
        <d v="2023-11-29T00:00:00"/>
        <d v="2023-10-21T00:00:00"/>
        <d v="2023-05-12T00:00:00"/>
        <d v="2023-12-23T00:00:00"/>
        <d v="2023-08-08T00:00:00"/>
        <d v="2023-10-04T00:00:00"/>
        <d v="2023-05-21T00:00:00"/>
        <d v="2023-05-22T00:00:00"/>
        <d v="2023-07-18T00:00:00"/>
        <d v="2023-07-30T00:00:00"/>
        <d v="2023-08-28T00:00:00"/>
        <d v="2023-05-13T00:00:00"/>
        <d v="2023-01-15T00:00:00"/>
        <d v="2023-10-15T00:00:00"/>
        <d v="2023-01-07T00:00:00"/>
        <d v="2023-02-09T00:00:00"/>
        <d v="2023-08-04T00:00:00"/>
        <d v="2023-02-01T00:00:00"/>
        <d v="2023-09-20T00:00:00"/>
        <d v="2023-11-06T00:00:00"/>
        <d v="2023-03-05T00:00:00"/>
        <d v="2023-09-15T00:00:00"/>
        <d v="2023-05-15T00:00:00"/>
        <d v="2023-07-14T00:00:00"/>
        <d v="2023-09-09T00:00:00"/>
        <d v="2023-10-10T00:00:00"/>
        <d v="2023-06-17T00:00:00"/>
        <d v="2023-01-21T00:00:00"/>
        <d v="2023-02-05T00:00:00"/>
        <d v="2023-01-27T00:00:00"/>
        <d v="2023-06-02T00:00:00"/>
        <d v="2023-12-04T00:00:00"/>
        <d v="2023-02-11T00:00:00"/>
        <d v="2023-03-07T00:00:00"/>
        <d v="2023-03-18T00:00:00"/>
        <d v="2023-06-04T00:00:00"/>
        <d v="2023-02-25T00:00:00"/>
        <d v="2023-08-02T00:00:00"/>
        <d v="2023-10-05T00:00:00"/>
        <d v="2023-08-21T00:00:00"/>
        <d v="2023-01-19T00:00:00"/>
        <d v="2023-03-24T00:00:00"/>
        <d v="2023-03-22T00:00:00"/>
        <d v="2023-03-15T00:00:00"/>
        <d v="2023-03-14T00:00:00"/>
        <d v="2023-12-11T00:00:00"/>
        <d v="2023-12-12T00:00:00"/>
        <d v="2023-06-16T00:00:00"/>
        <d v="2023-07-03T00:00:00"/>
        <d v="2023-02-06T00:00:00"/>
        <d v="2023-01-02T00:00:00"/>
        <d v="2023-02-18T00:00:00"/>
        <d v="2023-08-12T00:00:00"/>
        <d v="2023-11-02T00:00:00"/>
        <d v="2023-08-09T00:00:00"/>
        <d v="2023-10-11T00:00:00"/>
        <d v="2023-04-12T00:00:00"/>
        <d v="2023-10-14T00:00:00"/>
        <d v="2023-04-10T00:00:00"/>
        <d v="2023-01-11T00:00:00"/>
        <d v="2023-11-14T00:00:00"/>
        <d v="2023-08-23T00:00:00"/>
      </sharedItems>
      <fieldGroup par="9"/>
    </cacheField>
    <cacheField name="Mois (date)" numFmtId="0" databaseField="0">
      <fieldGroup base="6">
        <rangePr groupBy="months" startDate="2023-01-02T00:00:00" endDate="2024-06-09T00:00:00"/>
        <groupItems count="14">
          <s v="&lt;02/01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06/2024"/>
        </groupItems>
      </fieldGroup>
    </cacheField>
    <cacheField name="Trimestres (date)" numFmtId="0" databaseField="0">
      <fieldGroup base="6">
        <rangePr groupBy="quarters" startDate="2023-01-02T00:00:00" endDate="2024-06-09T00:00:00"/>
        <groupItems count="6">
          <s v="&lt;02/01/2023"/>
          <s v="Trimestre1"/>
          <s v="Trimestre2"/>
          <s v="Trimestre3"/>
          <s v="Trimestre4"/>
          <s v="&gt;09/06/2024"/>
        </groupItems>
      </fieldGroup>
    </cacheField>
    <cacheField name="Années (date)" numFmtId="0" databaseField="0">
      <fieldGroup base="6">
        <rangePr groupBy="years" startDate="2023-01-02T00:00:00" endDate="2024-06-09T00:00:00"/>
        <groupItems count="4">
          <s v="&lt;02/01/2023"/>
          <s v="2023"/>
          <s v="2024"/>
          <s v="&gt;09/06/2024"/>
        </groupItems>
      </fieldGroup>
    </cacheField>
  </cacheFields>
  <extLst>
    <ext xmlns:x14="http://schemas.microsoft.com/office/spreadsheetml/2009/9/main" uri="{725AE2AE-9491-48be-B2B4-4EB974FC3084}">
      <x14:pivotCacheDefinition pivotCacheId="85560401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4">
  <r>
    <x v="0"/>
    <x v="0"/>
    <x v="0"/>
    <s v="Art020"/>
    <x v="0"/>
    <n v="1608.88"/>
    <x v="0"/>
  </r>
  <r>
    <x v="1"/>
    <x v="0"/>
    <x v="0"/>
    <s v="Art017"/>
    <x v="1"/>
    <n v="2353.17"/>
    <x v="1"/>
  </r>
  <r>
    <x v="2"/>
    <x v="1"/>
    <x v="1"/>
    <s v="Art022"/>
    <x v="0"/>
    <n v="1989.04"/>
    <x v="2"/>
  </r>
  <r>
    <x v="3"/>
    <x v="2"/>
    <x v="2"/>
    <s v="Art028"/>
    <x v="2"/>
    <n v="1945.8"/>
    <x v="3"/>
  </r>
  <r>
    <x v="4"/>
    <x v="3"/>
    <x v="3"/>
    <s v="Art027"/>
    <x v="2"/>
    <n v="2503.0500000000002"/>
    <x v="4"/>
  </r>
  <r>
    <x v="2"/>
    <x v="1"/>
    <x v="1"/>
    <s v="Art045"/>
    <x v="3"/>
    <n v="9804.8799999999992"/>
    <x v="5"/>
  </r>
  <r>
    <x v="0"/>
    <x v="4"/>
    <x v="4"/>
    <s v="Art022"/>
    <x v="0"/>
    <n v="1118.77"/>
    <x v="6"/>
  </r>
  <r>
    <x v="0"/>
    <x v="0"/>
    <x v="0"/>
    <s v="Art029"/>
    <x v="2"/>
    <n v="6870"/>
    <x v="7"/>
  </r>
  <r>
    <x v="3"/>
    <x v="2"/>
    <x v="2"/>
    <s v="Art023"/>
    <x v="0"/>
    <n v="7657.23"/>
    <x v="8"/>
  </r>
  <r>
    <x v="3"/>
    <x v="0"/>
    <x v="0"/>
    <s v="Art019"/>
    <x v="1"/>
    <n v="8486.2900000000009"/>
    <x v="9"/>
  </r>
  <r>
    <x v="3"/>
    <x v="5"/>
    <x v="5"/>
    <s v="Art032"/>
    <x v="2"/>
    <n v="7172.34"/>
    <x v="10"/>
  </r>
  <r>
    <x v="3"/>
    <x v="1"/>
    <x v="1"/>
    <s v="Art026"/>
    <x v="0"/>
    <n v="8829.24"/>
    <x v="11"/>
  </r>
  <r>
    <x v="5"/>
    <x v="3"/>
    <x v="3"/>
    <s v="Art014"/>
    <x v="1"/>
    <n v="8736.7099999999991"/>
    <x v="5"/>
  </r>
  <r>
    <x v="2"/>
    <x v="4"/>
    <x v="4"/>
    <s v="Art029"/>
    <x v="2"/>
    <n v="1560.42"/>
    <x v="12"/>
  </r>
  <r>
    <x v="1"/>
    <x v="6"/>
    <x v="6"/>
    <s v="Art041"/>
    <x v="3"/>
    <n v="3066.99"/>
    <x v="13"/>
  </r>
  <r>
    <x v="4"/>
    <x v="4"/>
    <x v="4"/>
    <s v="Art011"/>
    <x v="1"/>
    <n v="1192.74"/>
    <x v="14"/>
  </r>
  <r>
    <x v="3"/>
    <x v="1"/>
    <x v="1"/>
    <s v="Art016"/>
    <x v="1"/>
    <n v="3085.06"/>
    <x v="15"/>
  </r>
  <r>
    <x v="4"/>
    <x v="5"/>
    <x v="5"/>
    <s v="Art040"/>
    <x v="3"/>
    <n v="5607.99"/>
    <x v="16"/>
  </r>
  <r>
    <x v="5"/>
    <x v="6"/>
    <x v="6"/>
    <s v="Art018"/>
    <x v="1"/>
    <n v="2611.7800000000002"/>
    <x v="17"/>
  </r>
  <r>
    <x v="0"/>
    <x v="7"/>
    <x v="7"/>
    <s v="Art017"/>
    <x v="1"/>
    <n v="1125"/>
    <x v="18"/>
  </r>
  <r>
    <x v="1"/>
    <x v="3"/>
    <x v="3"/>
    <s v="Art007"/>
    <x v="4"/>
    <n v="6447.42"/>
    <x v="19"/>
  </r>
  <r>
    <x v="5"/>
    <x v="7"/>
    <x v="7"/>
    <s v="Art002"/>
    <x v="4"/>
    <n v="8013.67"/>
    <x v="20"/>
  </r>
  <r>
    <x v="4"/>
    <x v="3"/>
    <x v="3"/>
    <s v="Art026"/>
    <x v="0"/>
    <n v="8222.7199999999993"/>
    <x v="21"/>
  </r>
  <r>
    <x v="3"/>
    <x v="2"/>
    <x v="2"/>
    <s v="Art020"/>
    <x v="0"/>
    <n v="4009.14"/>
    <x v="22"/>
  </r>
  <r>
    <x v="2"/>
    <x v="2"/>
    <x v="2"/>
    <s v="Art011"/>
    <x v="1"/>
    <n v="9875.4699999999993"/>
    <x v="23"/>
  </r>
  <r>
    <x v="1"/>
    <x v="1"/>
    <x v="1"/>
    <s v="Art008"/>
    <x v="4"/>
    <n v="2695.14"/>
    <x v="24"/>
  </r>
  <r>
    <x v="6"/>
    <x v="0"/>
    <x v="0"/>
    <s v="Art035"/>
    <x v="2"/>
    <n v="6593.43"/>
    <x v="25"/>
  </r>
  <r>
    <x v="5"/>
    <x v="6"/>
    <x v="6"/>
    <s v="Art038"/>
    <x v="3"/>
    <n v="3940.38"/>
    <x v="26"/>
  </r>
  <r>
    <x v="4"/>
    <x v="4"/>
    <x v="4"/>
    <s v="Art044"/>
    <x v="3"/>
    <n v="6735"/>
    <x v="27"/>
  </r>
  <r>
    <x v="2"/>
    <x v="7"/>
    <x v="7"/>
    <s v="Art010"/>
    <x v="1"/>
    <n v="3105.74"/>
    <x v="28"/>
  </r>
  <r>
    <x v="6"/>
    <x v="4"/>
    <x v="4"/>
    <s v="Art029"/>
    <x v="2"/>
    <n v="5537.09"/>
    <x v="29"/>
  </r>
  <r>
    <x v="1"/>
    <x v="3"/>
    <x v="3"/>
    <s v="Art037"/>
    <x v="3"/>
    <n v="5049.45"/>
    <x v="30"/>
  </r>
  <r>
    <x v="1"/>
    <x v="3"/>
    <x v="3"/>
    <s v="Art040"/>
    <x v="3"/>
    <n v="6536.62"/>
    <x v="31"/>
  </r>
  <r>
    <x v="5"/>
    <x v="8"/>
    <x v="8"/>
    <s v="Art008"/>
    <x v="4"/>
    <n v="4605.67"/>
    <x v="32"/>
  </r>
  <r>
    <x v="4"/>
    <x v="2"/>
    <x v="2"/>
    <s v="Art027"/>
    <x v="2"/>
    <n v="7820.82"/>
    <x v="33"/>
  </r>
  <r>
    <x v="5"/>
    <x v="6"/>
    <x v="6"/>
    <s v="Art013"/>
    <x v="1"/>
    <n v="9430.7999999999993"/>
    <x v="34"/>
  </r>
  <r>
    <x v="0"/>
    <x v="5"/>
    <x v="5"/>
    <s v="Art035"/>
    <x v="2"/>
    <n v="4011.44"/>
    <x v="35"/>
  </r>
  <r>
    <x v="6"/>
    <x v="7"/>
    <x v="7"/>
    <s v="Art002"/>
    <x v="4"/>
    <n v="9620.76"/>
    <x v="36"/>
  </r>
  <r>
    <x v="1"/>
    <x v="7"/>
    <x v="7"/>
    <s v="Art022"/>
    <x v="0"/>
    <n v="4393.57"/>
    <x v="26"/>
  </r>
  <r>
    <x v="3"/>
    <x v="5"/>
    <x v="5"/>
    <s v="Art019"/>
    <x v="1"/>
    <n v="2373.7199999999998"/>
    <x v="18"/>
  </r>
  <r>
    <x v="5"/>
    <x v="5"/>
    <x v="5"/>
    <s v="Art044"/>
    <x v="3"/>
    <n v="1048.45"/>
    <x v="37"/>
  </r>
  <r>
    <x v="2"/>
    <x v="5"/>
    <x v="5"/>
    <s v="Art038"/>
    <x v="3"/>
    <n v="8032.45"/>
    <x v="38"/>
  </r>
  <r>
    <x v="1"/>
    <x v="2"/>
    <x v="2"/>
    <s v="Art030"/>
    <x v="2"/>
    <n v="6071.43"/>
    <x v="22"/>
  </r>
  <r>
    <x v="6"/>
    <x v="7"/>
    <x v="7"/>
    <s v="Art023"/>
    <x v="0"/>
    <n v="5482.75"/>
    <x v="26"/>
  </r>
  <r>
    <x v="2"/>
    <x v="6"/>
    <x v="6"/>
    <s v="Art041"/>
    <x v="3"/>
    <n v="4203.71"/>
    <x v="39"/>
  </r>
  <r>
    <x v="0"/>
    <x v="7"/>
    <x v="7"/>
    <s v="Art017"/>
    <x v="1"/>
    <n v="2624.1"/>
    <x v="40"/>
  </r>
  <r>
    <x v="6"/>
    <x v="1"/>
    <x v="1"/>
    <s v="Art034"/>
    <x v="2"/>
    <n v="2427.6799999999998"/>
    <x v="41"/>
  </r>
  <r>
    <x v="3"/>
    <x v="7"/>
    <x v="7"/>
    <s v="Art002"/>
    <x v="4"/>
    <n v="6746.35"/>
    <x v="42"/>
  </r>
  <r>
    <x v="2"/>
    <x v="5"/>
    <x v="5"/>
    <s v="Art027"/>
    <x v="2"/>
    <n v="1663.41"/>
    <x v="43"/>
  </r>
  <r>
    <x v="5"/>
    <x v="8"/>
    <x v="8"/>
    <s v="Art026"/>
    <x v="0"/>
    <n v="8383.2099999999991"/>
    <x v="17"/>
  </r>
  <r>
    <x v="5"/>
    <x v="0"/>
    <x v="0"/>
    <s v="Art030"/>
    <x v="2"/>
    <n v="7933.7"/>
    <x v="44"/>
  </r>
  <r>
    <x v="5"/>
    <x v="2"/>
    <x v="2"/>
    <s v="Art030"/>
    <x v="2"/>
    <n v="5912.45"/>
    <x v="45"/>
  </r>
  <r>
    <x v="2"/>
    <x v="1"/>
    <x v="1"/>
    <s v="Art001"/>
    <x v="4"/>
    <n v="4289.47"/>
    <x v="46"/>
  </r>
  <r>
    <x v="3"/>
    <x v="7"/>
    <x v="7"/>
    <s v="Art002"/>
    <x v="4"/>
    <n v="3645.76"/>
    <x v="47"/>
  </r>
  <r>
    <x v="6"/>
    <x v="1"/>
    <x v="1"/>
    <s v="Art045"/>
    <x v="3"/>
    <n v="3933.46"/>
    <x v="48"/>
  </r>
  <r>
    <x v="4"/>
    <x v="2"/>
    <x v="2"/>
    <s v="Art007"/>
    <x v="4"/>
    <n v="3131.54"/>
    <x v="49"/>
  </r>
  <r>
    <x v="4"/>
    <x v="6"/>
    <x v="6"/>
    <s v="Art033"/>
    <x v="2"/>
    <n v="5123.8100000000004"/>
    <x v="50"/>
  </r>
  <r>
    <x v="0"/>
    <x v="0"/>
    <x v="0"/>
    <s v="Art010"/>
    <x v="1"/>
    <n v="7805.49"/>
    <x v="51"/>
  </r>
  <r>
    <x v="1"/>
    <x v="1"/>
    <x v="1"/>
    <s v="Art033"/>
    <x v="2"/>
    <n v="4825.3100000000004"/>
    <x v="16"/>
  </r>
  <r>
    <x v="0"/>
    <x v="0"/>
    <x v="0"/>
    <s v="Art032"/>
    <x v="2"/>
    <n v="3289.53"/>
    <x v="52"/>
  </r>
  <r>
    <x v="2"/>
    <x v="3"/>
    <x v="3"/>
    <s v="Art018"/>
    <x v="1"/>
    <n v="8717.2099999999991"/>
    <x v="53"/>
  </r>
  <r>
    <x v="2"/>
    <x v="3"/>
    <x v="3"/>
    <s v="Art030"/>
    <x v="2"/>
    <n v="9092.7999999999993"/>
    <x v="54"/>
  </r>
  <r>
    <x v="5"/>
    <x v="1"/>
    <x v="1"/>
    <s v="Art038"/>
    <x v="3"/>
    <n v="1194.1199999999999"/>
    <x v="37"/>
  </r>
  <r>
    <x v="0"/>
    <x v="3"/>
    <x v="3"/>
    <s v="Art020"/>
    <x v="0"/>
    <n v="9022.09"/>
    <x v="39"/>
  </r>
  <r>
    <x v="1"/>
    <x v="1"/>
    <x v="1"/>
    <s v="Art044"/>
    <x v="3"/>
    <n v="2321.11"/>
    <x v="55"/>
  </r>
  <r>
    <x v="1"/>
    <x v="2"/>
    <x v="2"/>
    <s v="Art033"/>
    <x v="2"/>
    <n v="2928.03"/>
    <x v="10"/>
  </r>
  <r>
    <x v="4"/>
    <x v="8"/>
    <x v="8"/>
    <s v="Art026"/>
    <x v="0"/>
    <n v="2712.92"/>
    <x v="21"/>
  </r>
  <r>
    <x v="1"/>
    <x v="2"/>
    <x v="2"/>
    <s v="Art017"/>
    <x v="1"/>
    <n v="5811.19"/>
    <x v="6"/>
  </r>
  <r>
    <x v="5"/>
    <x v="8"/>
    <x v="8"/>
    <s v="Art002"/>
    <x v="4"/>
    <n v="8303.92"/>
    <x v="56"/>
  </r>
  <r>
    <x v="6"/>
    <x v="8"/>
    <x v="8"/>
    <s v="Art017"/>
    <x v="1"/>
    <n v="4372.26"/>
    <x v="57"/>
  </r>
  <r>
    <x v="2"/>
    <x v="6"/>
    <x v="6"/>
    <s v="Art040"/>
    <x v="3"/>
    <n v="9350"/>
    <x v="4"/>
  </r>
  <r>
    <x v="4"/>
    <x v="3"/>
    <x v="3"/>
    <s v="Art002"/>
    <x v="4"/>
    <n v="9449.85"/>
    <x v="24"/>
  </r>
  <r>
    <x v="5"/>
    <x v="7"/>
    <x v="7"/>
    <s v="Art027"/>
    <x v="2"/>
    <n v="1430.62"/>
    <x v="58"/>
  </r>
  <r>
    <x v="4"/>
    <x v="2"/>
    <x v="2"/>
    <s v="Art030"/>
    <x v="2"/>
    <n v="5916.2"/>
    <x v="59"/>
  </r>
  <r>
    <x v="4"/>
    <x v="6"/>
    <x v="6"/>
    <s v="Art014"/>
    <x v="1"/>
    <n v="1077.3699999999999"/>
    <x v="60"/>
  </r>
  <r>
    <x v="6"/>
    <x v="8"/>
    <x v="8"/>
    <s v="Art034"/>
    <x v="2"/>
    <n v="4944.92"/>
    <x v="61"/>
  </r>
  <r>
    <x v="2"/>
    <x v="3"/>
    <x v="3"/>
    <s v="Art018"/>
    <x v="1"/>
    <n v="9386.07"/>
    <x v="62"/>
  </r>
  <r>
    <x v="1"/>
    <x v="3"/>
    <x v="5"/>
    <s v="Art015"/>
    <x v="0"/>
    <n v="7700.71"/>
    <x v="63"/>
  </r>
  <r>
    <x v="2"/>
    <x v="2"/>
    <x v="1"/>
    <s v="Art029"/>
    <x v="3"/>
    <n v="4899.43"/>
    <x v="64"/>
  </r>
  <r>
    <x v="1"/>
    <x v="1"/>
    <x v="2"/>
    <s v="Art022"/>
    <x v="0"/>
    <n v="9139.31"/>
    <x v="65"/>
  </r>
  <r>
    <x v="0"/>
    <x v="5"/>
    <x v="1"/>
    <s v="Art025"/>
    <x v="0"/>
    <n v="4451.8"/>
    <x v="66"/>
  </r>
  <r>
    <x v="4"/>
    <x v="1"/>
    <x v="3"/>
    <s v="Art036"/>
    <x v="4"/>
    <n v="5306.78"/>
    <x v="67"/>
  </r>
  <r>
    <x v="6"/>
    <x v="3"/>
    <x v="6"/>
    <s v="Art019"/>
    <x v="2"/>
    <n v="1375.33"/>
    <x v="68"/>
  </r>
  <r>
    <x v="0"/>
    <x v="6"/>
    <x v="6"/>
    <s v="Art016"/>
    <x v="3"/>
    <n v="5513.36"/>
    <x v="69"/>
  </r>
  <r>
    <x v="2"/>
    <x v="3"/>
    <x v="3"/>
    <s v="Art037"/>
    <x v="3"/>
    <n v="2057.87"/>
    <x v="70"/>
  </r>
  <r>
    <x v="1"/>
    <x v="7"/>
    <x v="7"/>
    <s v="Art032"/>
    <x v="1"/>
    <n v="1386.38"/>
    <x v="71"/>
  </r>
  <r>
    <x v="0"/>
    <x v="5"/>
    <x v="6"/>
    <s v="Art018"/>
    <x v="1"/>
    <n v="4737.58"/>
    <x v="72"/>
  </r>
  <r>
    <x v="4"/>
    <x v="3"/>
    <x v="6"/>
    <s v="Art043"/>
    <x v="0"/>
    <n v="4128.96"/>
    <x v="73"/>
  </r>
  <r>
    <x v="3"/>
    <x v="6"/>
    <x v="8"/>
    <s v="Art036"/>
    <x v="4"/>
    <n v="8753.6299999999992"/>
    <x v="74"/>
  </r>
  <r>
    <x v="4"/>
    <x v="5"/>
    <x v="4"/>
    <s v="Art029"/>
    <x v="1"/>
    <n v="7115.27"/>
    <x v="75"/>
  </r>
  <r>
    <x v="4"/>
    <x v="8"/>
    <x v="7"/>
    <s v="Art008"/>
    <x v="2"/>
    <n v="2746.74"/>
    <x v="76"/>
  </r>
  <r>
    <x v="3"/>
    <x v="8"/>
    <x v="1"/>
    <s v="Art013"/>
    <x v="0"/>
    <n v="2891.31"/>
    <x v="77"/>
  </r>
  <r>
    <x v="0"/>
    <x v="6"/>
    <x v="7"/>
    <s v="Art008"/>
    <x v="2"/>
    <n v="3625.88"/>
    <x v="78"/>
  </r>
  <r>
    <x v="1"/>
    <x v="2"/>
    <x v="3"/>
    <s v="Art039"/>
    <x v="3"/>
    <n v="4105.1000000000004"/>
    <x v="79"/>
  </r>
  <r>
    <x v="0"/>
    <x v="7"/>
    <x v="4"/>
    <s v="Art010"/>
    <x v="1"/>
    <n v="3191.15"/>
    <x v="80"/>
  </r>
  <r>
    <x v="3"/>
    <x v="6"/>
    <x v="1"/>
    <s v="Art003"/>
    <x v="1"/>
    <n v="1789.85"/>
    <x v="81"/>
  </r>
  <r>
    <x v="2"/>
    <x v="5"/>
    <x v="5"/>
    <s v="Art013"/>
    <x v="0"/>
    <n v="1239.1099999999999"/>
    <x v="82"/>
  </r>
  <r>
    <x v="2"/>
    <x v="0"/>
    <x v="5"/>
    <s v="Art026"/>
    <x v="0"/>
    <n v="7418.34"/>
    <x v="83"/>
  </r>
  <r>
    <x v="2"/>
    <x v="4"/>
    <x v="2"/>
    <s v="Art029"/>
    <x v="4"/>
    <n v="5672.18"/>
    <x v="84"/>
  </r>
  <r>
    <x v="4"/>
    <x v="4"/>
    <x v="8"/>
    <s v="Art025"/>
    <x v="1"/>
    <n v="9925.9500000000007"/>
    <x v="85"/>
  </r>
  <r>
    <x v="4"/>
    <x v="8"/>
    <x v="2"/>
    <s v="Art029"/>
    <x v="2"/>
    <n v="4715.79"/>
    <x v="86"/>
  </r>
  <r>
    <x v="6"/>
    <x v="4"/>
    <x v="7"/>
    <s v="Art001"/>
    <x v="4"/>
    <n v="7676.46"/>
    <x v="87"/>
  </r>
  <r>
    <x v="2"/>
    <x v="1"/>
    <x v="1"/>
    <s v="Art041"/>
    <x v="2"/>
    <n v="1904.75"/>
    <x v="88"/>
  </r>
  <r>
    <x v="3"/>
    <x v="6"/>
    <x v="3"/>
    <s v="Art035"/>
    <x v="3"/>
    <n v="9053.26"/>
    <x v="89"/>
  </r>
  <r>
    <x v="0"/>
    <x v="8"/>
    <x v="7"/>
    <s v="Art004"/>
    <x v="3"/>
    <n v="4397.59"/>
    <x v="90"/>
  </r>
  <r>
    <x v="6"/>
    <x v="8"/>
    <x v="2"/>
    <s v="Art019"/>
    <x v="1"/>
    <n v="3604.36"/>
    <x v="91"/>
  </r>
  <r>
    <x v="4"/>
    <x v="0"/>
    <x v="7"/>
    <s v="Art022"/>
    <x v="0"/>
    <n v="5565.57"/>
    <x v="92"/>
  </r>
  <r>
    <x v="1"/>
    <x v="5"/>
    <x v="1"/>
    <s v="Art002"/>
    <x v="4"/>
    <n v="5205.6000000000004"/>
    <x v="93"/>
  </r>
  <r>
    <x v="1"/>
    <x v="8"/>
    <x v="4"/>
    <s v="Art015"/>
    <x v="3"/>
    <n v="3684.67"/>
    <x v="94"/>
  </r>
  <r>
    <x v="5"/>
    <x v="0"/>
    <x v="7"/>
    <s v="Art018"/>
    <x v="1"/>
    <n v="5837.11"/>
    <x v="95"/>
  </r>
  <r>
    <x v="3"/>
    <x v="0"/>
    <x v="7"/>
    <s v="Art020"/>
    <x v="3"/>
    <n v="4067.11"/>
    <x v="64"/>
  </r>
  <r>
    <x v="3"/>
    <x v="4"/>
    <x v="2"/>
    <s v="Art002"/>
    <x v="4"/>
    <n v="7713.25"/>
    <x v="96"/>
  </r>
  <r>
    <x v="4"/>
    <x v="7"/>
    <x v="4"/>
    <s v="Art032"/>
    <x v="2"/>
    <n v="4400.21"/>
    <x v="97"/>
  </r>
  <r>
    <x v="1"/>
    <x v="3"/>
    <x v="4"/>
    <s v="Art009"/>
    <x v="1"/>
    <n v="5687.78"/>
    <x v="98"/>
  </r>
  <r>
    <x v="0"/>
    <x v="4"/>
    <x v="3"/>
    <s v="Art001"/>
    <x v="1"/>
    <n v="8169.85"/>
    <x v="99"/>
  </r>
  <r>
    <x v="6"/>
    <x v="8"/>
    <x v="4"/>
    <s v="Art005"/>
    <x v="1"/>
    <n v="2771.39"/>
    <x v="100"/>
  </r>
  <r>
    <x v="2"/>
    <x v="8"/>
    <x v="3"/>
    <s v="Art027"/>
    <x v="4"/>
    <n v="4846.4399999999996"/>
    <x v="71"/>
  </r>
  <r>
    <x v="1"/>
    <x v="1"/>
    <x v="2"/>
    <s v="Art030"/>
    <x v="0"/>
    <n v="6067.01"/>
    <x v="101"/>
  </r>
  <r>
    <x v="2"/>
    <x v="4"/>
    <x v="7"/>
    <s v="Art032"/>
    <x v="4"/>
    <n v="4885.59"/>
    <x v="102"/>
  </r>
  <r>
    <x v="3"/>
    <x v="8"/>
    <x v="2"/>
    <s v="Art016"/>
    <x v="4"/>
    <n v="3980.83"/>
    <x v="103"/>
  </r>
  <r>
    <x v="1"/>
    <x v="0"/>
    <x v="2"/>
    <s v="Art024"/>
    <x v="0"/>
    <n v="9667.73"/>
    <x v="94"/>
  </r>
  <r>
    <x v="2"/>
    <x v="8"/>
    <x v="4"/>
    <s v="Art040"/>
    <x v="0"/>
    <n v="1897.91"/>
    <x v="104"/>
  </r>
  <r>
    <x v="4"/>
    <x v="4"/>
    <x v="5"/>
    <s v="Art036"/>
    <x v="1"/>
    <n v="2641.91"/>
    <x v="105"/>
  </r>
  <r>
    <x v="5"/>
    <x v="1"/>
    <x v="3"/>
    <s v="Art044"/>
    <x v="4"/>
    <n v="9329.49"/>
    <x v="106"/>
  </r>
  <r>
    <x v="6"/>
    <x v="5"/>
    <x v="7"/>
    <s v="Art014"/>
    <x v="4"/>
    <n v="4153.3100000000004"/>
    <x v="107"/>
  </r>
  <r>
    <x v="0"/>
    <x v="6"/>
    <x v="5"/>
    <s v="Art024"/>
    <x v="2"/>
    <n v="1271.03"/>
    <x v="108"/>
  </r>
  <r>
    <x v="0"/>
    <x v="6"/>
    <x v="0"/>
    <s v="Art010"/>
    <x v="3"/>
    <n v="4480.16"/>
    <x v="109"/>
  </r>
  <r>
    <x v="0"/>
    <x v="2"/>
    <x v="1"/>
    <s v="Art006"/>
    <x v="2"/>
    <n v="6013.14"/>
    <x v="110"/>
  </r>
  <r>
    <x v="2"/>
    <x v="4"/>
    <x v="0"/>
    <s v="Art017"/>
    <x v="1"/>
    <n v="7825.15"/>
    <x v="111"/>
  </r>
  <r>
    <x v="6"/>
    <x v="7"/>
    <x v="2"/>
    <s v="Art042"/>
    <x v="2"/>
    <n v="6495.89"/>
    <x v="83"/>
  </r>
  <r>
    <x v="5"/>
    <x v="5"/>
    <x v="7"/>
    <s v="Art041"/>
    <x v="2"/>
    <n v="9423.0400000000009"/>
    <x v="112"/>
  </r>
  <r>
    <x v="1"/>
    <x v="7"/>
    <x v="8"/>
    <s v="Art025"/>
    <x v="2"/>
    <n v="5966.51"/>
    <x v="113"/>
  </r>
  <r>
    <x v="3"/>
    <x v="3"/>
    <x v="8"/>
    <s v="Art013"/>
    <x v="4"/>
    <n v="7387.32"/>
    <x v="114"/>
  </r>
  <r>
    <x v="3"/>
    <x v="8"/>
    <x v="4"/>
    <s v="Art012"/>
    <x v="1"/>
    <n v="1997.66"/>
    <x v="115"/>
  </r>
  <r>
    <x v="3"/>
    <x v="1"/>
    <x v="4"/>
    <s v="Art014"/>
    <x v="3"/>
    <n v="6765.94"/>
    <x v="116"/>
  </r>
  <r>
    <x v="5"/>
    <x v="5"/>
    <x v="2"/>
    <s v="Art017"/>
    <x v="0"/>
    <n v="3382.51"/>
    <x v="117"/>
  </r>
  <r>
    <x v="2"/>
    <x v="4"/>
    <x v="6"/>
    <s v="Art038"/>
    <x v="1"/>
    <n v="5503.95"/>
    <x v="118"/>
  </r>
  <r>
    <x v="5"/>
    <x v="5"/>
    <x v="4"/>
    <s v="Art024"/>
    <x v="3"/>
    <n v="1742.14"/>
    <x v="119"/>
  </r>
  <r>
    <x v="5"/>
    <x v="4"/>
    <x v="5"/>
    <s v="Art035"/>
    <x v="0"/>
    <n v="1090.93"/>
    <x v="120"/>
  </r>
  <r>
    <x v="6"/>
    <x v="2"/>
    <x v="2"/>
    <s v="Art038"/>
    <x v="4"/>
    <n v="3456.58"/>
    <x v="121"/>
  </r>
  <r>
    <x v="1"/>
    <x v="5"/>
    <x v="0"/>
    <s v="Art013"/>
    <x v="1"/>
    <n v="2174.02"/>
    <x v="122"/>
  </r>
  <r>
    <x v="4"/>
    <x v="0"/>
    <x v="3"/>
    <s v="Art018"/>
    <x v="2"/>
    <n v="8540.3700000000008"/>
    <x v="123"/>
  </r>
  <r>
    <x v="1"/>
    <x v="8"/>
    <x v="2"/>
    <s v="Art001"/>
    <x v="0"/>
    <n v="3666.29"/>
    <x v="95"/>
  </r>
  <r>
    <x v="2"/>
    <x v="5"/>
    <x v="0"/>
    <s v="Art033"/>
    <x v="3"/>
    <n v="2854.64"/>
    <x v="116"/>
  </r>
  <r>
    <x v="4"/>
    <x v="0"/>
    <x v="1"/>
    <s v="Art036"/>
    <x v="3"/>
    <n v="4024.59"/>
    <x v="124"/>
  </r>
  <r>
    <x v="3"/>
    <x v="8"/>
    <x v="2"/>
    <s v="Art026"/>
    <x v="2"/>
    <n v="1759.99"/>
    <x v="125"/>
  </r>
  <r>
    <x v="0"/>
    <x v="4"/>
    <x v="3"/>
    <s v="Art015"/>
    <x v="3"/>
    <n v="9592.4"/>
    <x v="110"/>
  </r>
  <r>
    <x v="2"/>
    <x v="2"/>
    <x v="2"/>
    <s v="Art033"/>
    <x v="4"/>
    <n v="7626.65"/>
    <x v="126"/>
  </r>
  <r>
    <x v="0"/>
    <x v="6"/>
    <x v="8"/>
    <s v="Art015"/>
    <x v="2"/>
    <n v="2011.43"/>
    <x v="127"/>
  </r>
  <r>
    <x v="2"/>
    <x v="8"/>
    <x v="0"/>
    <s v="Art015"/>
    <x v="3"/>
    <n v="1076.06"/>
    <x v="128"/>
  </r>
  <r>
    <x v="0"/>
    <x v="7"/>
    <x v="6"/>
    <s v="Art029"/>
    <x v="3"/>
    <n v="4943.32"/>
    <x v="129"/>
  </r>
  <r>
    <x v="0"/>
    <x v="3"/>
    <x v="3"/>
    <s v="Art042"/>
    <x v="0"/>
    <n v="3634.29"/>
    <x v="130"/>
  </r>
  <r>
    <x v="5"/>
    <x v="7"/>
    <x v="5"/>
    <s v="Art026"/>
    <x v="0"/>
    <n v="4741.41"/>
    <x v="131"/>
  </r>
  <r>
    <x v="5"/>
    <x v="7"/>
    <x v="6"/>
    <s v="Art029"/>
    <x v="0"/>
    <n v="6318.33"/>
    <x v="13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C4CCAE2-217D-46F8-BEFA-EFADA54E12C3}" name="Tableau croisé dynamique4" cacheId="10" applyNumberFormats="0" applyBorderFormats="0" applyFontFormats="0" applyPatternFormats="0" applyAlignmentFormats="0" applyWidthHeightFormats="1" dataCaption="Valeurs" updatedVersion="8" minRefreshableVersion="3" useAutoFormatting="1" colGrandTotals="0" itemPrintTitles="1" createdVersion="8" indent="0" compact="0" compactData="0" multipleFieldFilters="0" fieldListSortAscending="1">
  <location ref="A4:E14" firstHeaderRow="1" firstDataRow="3" firstDataCol="1"/>
  <pivotFields count="10">
    <pivotField compact="0" outline="0" showAll="0">
      <items count="8">
        <item h="1" x="0"/>
        <item h="1" x="3"/>
        <item h="1" x="2"/>
        <item h="1" x="1"/>
        <item h="1" x="4"/>
        <item h="1" x="6"/>
        <item x="5"/>
        <item t="default"/>
      </items>
    </pivotField>
    <pivotField compact="0" outline="0" showAll="0"/>
    <pivotField axis="axisRow" compact="0" outline="0" showAll="0">
      <items count="10">
        <item x="3"/>
        <item x="1"/>
        <item x="7"/>
        <item x="4"/>
        <item x="2"/>
        <item x="8"/>
        <item x="5"/>
        <item x="6"/>
        <item x="0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>
      <items count="134">
        <item x="121"/>
        <item x="85"/>
        <item x="130"/>
        <item x="83"/>
        <item x="111"/>
        <item x="98"/>
        <item x="100"/>
        <item x="88"/>
        <item x="99"/>
        <item x="120"/>
        <item x="86"/>
        <item x="69"/>
        <item x="103"/>
        <item x="122"/>
        <item x="107"/>
        <item x="91"/>
        <item x="66"/>
        <item x="104"/>
        <item x="115"/>
        <item x="114"/>
        <item x="105"/>
        <item x="113"/>
        <item x="112"/>
        <item x="129"/>
        <item x="127"/>
        <item x="73"/>
        <item x="82"/>
        <item x="93"/>
        <item x="65"/>
        <item x="77"/>
        <item x="78"/>
        <item x="101"/>
        <item x="106"/>
        <item x="118"/>
        <item x="97"/>
        <item x="64"/>
        <item x="119"/>
        <item x="94"/>
        <item x="79"/>
        <item x="80"/>
        <item x="70"/>
        <item x="108"/>
        <item x="87"/>
        <item x="75"/>
        <item x="125"/>
        <item x="123"/>
        <item x="110"/>
        <item x="132"/>
        <item x="81"/>
        <item x="95"/>
        <item x="92"/>
        <item x="89"/>
        <item x="63"/>
        <item x="76"/>
        <item x="109"/>
        <item x="96"/>
        <item x="126"/>
        <item x="128"/>
        <item x="84"/>
        <item x="68"/>
        <item x="72"/>
        <item x="124"/>
        <item x="90"/>
        <item x="131"/>
        <item x="71"/>
        <item x="102"/>
        <item x="67"/>
        <item x="116"/>
        <item x="117"/>
        <item x="74"/>
        <item x="15"/>
        <item x="20"/>
        <item x="30"/>
        <item x="9"/>
        <item x="56"/>
        <item x="38"/>
        <item x="21"/>
        <item x="44"/>
        <item x="33"/>
        <item x="29"/>
        <item x="14"/>
        <item x="25"/>
        <item x="24"/>
        <item x="58"/>
        <item x="1"/>
        <item x="19"/>
        <item x="46"/>
        <item x="8"/>
        <item x="22"/>
        <item x="62"/>
        <item x="52"/>
        <item x="4"/>
        <item x="61"/>
        <item x="34"/>
        <item x="18"/>
        <item x="55"/>
        <item x="2"/>
        <item x="32"/>
        <item x="49"/>
        <item x="39"/>
        <item x="27"/>
        <item x="43"/>
        <item x="48"/>
        <item x="23"/>
        <item x="37"/>
        <item x="53"/>
        <item x="3"/>
        <item x="57"/>
        <item x="40"/>
        <item x="45"/>
        <item x="26"/>
        <item x="16"/>
        <item x="13"/>
        <item x="36"/>
        <item x="54"/>
        <item x="7"/>
        <item x="12"/>
        <item x="11"/>
        <item x="35"/>
        <item x="41"/>
        <item x="59"/>
        <item x="28"/>
        <item x="47"/>
        <item x="17"/>
        <item x="42"/>
        <item x="31"/>
        <item x="10"/>
        <item x="5"/>
        <item x="51"/>
        <item x="60"/>
        <item x="0"/>
        <item x="6"/>
        <item x="50"/>
        <item t="default"/>
      </items>
    </pivotField>
    <pivotField compact="0" outline="0" showAll="0">
      <items count="15">
        <item h="1" sd="0" x="0"/>
        <item sd="0" x="1"/>
        <item sd="0" x="2"/>
        <item sd="0" x="3"/>
        <item sd="0" x="4"/>
        <item h="1" sd="0" x="5"/>
        <item h="1" sd="0" x="6"/>
        <item h="1" sd="0" x="7"/>
        <item h="1" sd="0" x="8"/>
        <item h="1" sd="0" x="9"/>
        <item h="1" sd="0" x="10"/>
        <item h="1" sd="0" x="11"/>
        <item h="1" sd="0" x="12"/>
        <item h="1" sd="0" x="13"/>
        <item t="default"/>
      </items>
    </pivotField>
    <pivotField compact="0" outline="0"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Col" compact="0" outline="0" showAll="0">
      <items count="5">
        <item sd="0" x="0"/>
        <item sd="0" x="1"/>
        <item sd="0" x="2"/>
        <item sd="0" x="3"/>
        <item t="default"/>
      </items>
    </pivotField>
  </pivotFields>
  <rowFields count="1">
    <field x="2"/>
  </rowFields>
  <rowItems count="8">
    <i>
      <x v="1"/>
    </i>
    <i>
      <x v="2"/>
    </i>
    <i>
      <x v="4"/>
    </i>
    <i>
      <x v="5"/>
    </i>
    <i>
      <x v="6"/>
    </i>
    <i>
      <x v="7"/>
    </i>
    <i>
      <x v="8"/>
    </i>
    <i t="grand">
      <x/>
    </i>
  </rowItems>
  <colFields count="2">
    <field x="9"/>
    <field x="-2"/>
  </colFields>
  <colItems count="4">
    <i>
      <x v="1"/>
      <x/>
    </i>
    <i r="1" i="1">
      <x v="1"/>
    </i>
    <i>
      <x v="2"/>
      <x/>
    </i>
    <i r="1" i="1">
      <x v="1"/>
    </i>
  </colItems>
  <dataFields count="2">
    <dataField name="CA" fld="5" baseField="9" baseItem="1" numFmtId="217"/>
    <dataField name="Évolution" fld="5" showDataAs="percentDiff" baseField="9" baseItem="1048828" numFmtId="10"/>
  </dataFields>
  <formats count="3">
    <format dxfId="101">
      <pivotArea dataOnly="0" outline="0" fieldPosition="0">
        <references count="1">
          <reference field="9" count="2">
            <x v="1"/>
            <x v="2"/>
          </reference>
        </references>
      </pivotArea>
    </format>
    <format dxfId="98">
      <pivotArea outline="0" fieldPosition="0">
        <references count="1">
          <reference field="4294967294" count="1">
            <x v="1"/>
          </reference>
        </references>
      </pivotArea>
    </format>
    <format dxfId="57">
      <pivotArea dataOnly="0" outline="0" fieldPosition="0">
        <references count="1">
          <reference field="4294967294" count="2">
            <x v="0"/>
            <x v="1"/>
          </reference>
        </references>
      </pivotArea>
    </format>
  </formats>
  <conditionalFormats count="1">
    <conditionalFormat priority="1">
      <pivotAreas count="1">
        <pivotArea outline="0" fieldPosition="0">
          <references count="1">
            <reference field="4294967294" count="1">
              <x v="0"/>
            </reference>
          </references>
        </pivotArea>
      </pivotAreas>
    </conditionalFormat>
  </conditionalFormats>
  <pivotTableStyleInfo name="PivotStyleLight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__date" xr10:uid="{E32219A9-8E80-4B73-BEDE-109E26A6F2E9}" sourceName="Mois (date)">
  <pivotTables>
    <pivotTable tabId="5" name="Tableau croisé dynamique4"/>
  </pivotTables>
  <data>
    <tabular pivotCacheId="855604014">
      <items count="14">
        <i x="1" s="1"/>
        <i x="2" s="1"/>
        <i x="3" s="1"/>
        <i x="4" s="1"/>
        <i x="5"/>
        <i x="6"/>
        <i x="7"/>
        <i x="8"/>
        <i x="9"/>
        <i x="11"/>
        <i x="12"/>
        <i x="10" nd="1"/>
        <i x="0" nd="1"/>
        <i x="13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du_commercial" xr10:uid="{8BCA7322-E103-4D26-96BF-6309F741C7F6}" sourceName="Nom du commercial">
  <pivotTables>
    <pivotTable tabId="5" name="Tableau croisé dynamique4"/>
  </pivotTables>
  <data>
    <tabular pivotCacheId="855604014">
      <items count="7">
        <i x="0"/>
        <i x="3"/>
        <i x="2"/>
        <i x="1"/>
        <i x="4"/>
        <i x="6"/>
        <i x="5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3EC05BE1-8F63-4E58-A2D0-85D5CCD3D5C1}" cache="Segment_Mois__date" caption="Mois" rowHeight="220133"/>
  <slicer name="Commercial" xr10:uid="{6A65CE0C-7ED1-4DC8-9BD2-2F0ECCBAB4E4}" cache="Segment_Nom_du_commercial" caption="Commercial" rowHeight="220133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FE8859D-1F77-418C-BF9E-A9302DB5C433}" name="ventes_2023" displayName="ventes_2023" ref="A4:G81" totalsRowShown="0">
  <autoFilter ref="A4:G81" xr:uid="{1DF63EAD-41C9-4CEB-95B0-6A6295DE2766}"/>
  <tableColumns count="7">
    <tableColumn id="1" xr3:uid="{EFB525AD-2FB2-4880-8244-F6FF47BEA60D}" name="Nom du commercial" dataDxfId="107"/>
    <tableColumn id="2" xr3:uid="{5E910C2F-BF93-43D5-9665-50422715C96F}" name="Ville" dataDxfId="106"/>
    <tableColumn id="3" xr3:uid="{E2594557-4B7D-4C3D-9DE1-1838C05BA708}" name="Client" dataDxfId="105"/>
    <tableColumn id="4" xr3:uid="{076FCB0E-0ADF-4C47-88D7-03442FF63F27}" name="article" dataDxfId="104"/>
    <tableColumn id="5" xr3:uid="{9BF2AA52-C68B-4B9D-A8A5-4752531A92BE}" name="famille article" dataDxfId="103"/>
    <tableColumn id="6" xr3:uid="{7F7E0D3C-EC58-47AB-B710-DFA256514EF1}" name="chiffre d’affaire"/>
    <tableColumn id="7" xr3:uid="{E691B829-E1BD-4EBF-9E59-7C064FE593BC}" name="date" dataDxfId="102"/>
  </tableColumns>
  <tableStyleInfo name="SNCF simple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DF63EAD-41C9-4CEB-95B0-6A6295DE2766}" name="ventes_2024" displayName="ventes_2024" ref="A4:G81" totalsRowShown="0">
  <autoFilter ref="A4:G81" xr:uid="{1DF63EAD-41C9-4CEB-95B0-6A6295DE2766}"/>
  <tableColumns count="7">
    <tableColumn id="1" xr3:uid="{C585232B-4D43-4802-8877-1AE035E08635}" name="Nom du commercial"/>
    <tableColumn id="2" xr3:uid="{2BA7A6C6-0C13-4C8F-B433-C48B96C82924}" name="Ville"/>
    <tableColumn id="3" xr3:uid="{CFF84A16-8782-4414-B106-12DC154158AA}" name="Client"/>
    <tableColumn id="4" xr3:uid="{E822BB14-124F-4869-A995-2B3686D91A84}" name="article"/>
    <tableColumn id="5" xr3:uid="{AA8F692F-9675-4597-9CA0-B85F917CA968}" name="famille article"/>
    <tableColumn id="6" xr3:uid="{A1A24115-8368-409D-9265-961322949B54}" name="chiffre d’affaire"/>
    <tableColumn id="7" xr3:uid="{7E6C0C73-90DE-40F5-9E5D-8DC33BBA6910}" name="date"/>
  </tableColumns>
  <tableStyleInfo name="SNCF simple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585B8AF-B6DE-4255-B873-8ACA7DD7645B}" name="tArticles" displayName="tArticles" ref="G1:H47" totalsRowShown="0">
  <autoFilter ref="G1:H47" xr:uid="{D585B8AF-B6DE-4255-B873-8ACA7DD7645B}"/>
  <tableColumns count="2">
    <tableColumn id="1" xr3:uid="{B64EB770-DAE4-4F1A-A69A-CD0EB9C03B7F}" name="articles"/>
    <tableColumn id="2" xr3:uid="{BD986502-7406-4CFD-9044-B8D099AF1817}" name="famille"/>
  </tableColumns>
  <tableStyleInfo name="SNCF simple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B725C60-E843-4250-931D-47EB44E102CA}" name="tClients" displayName="tClients" ref="D1:E10" totalsRowShown="0">
  <autoFilter ref="D1:E10" xr:uid="{BB725C60-E843-4250-931D-47EB44E102CA}"/>
  <tableColumns count="2">
    <tableColumn id="1" xr3:uid="{EDE49F99-418D-43FD-8C0E-AC6F2E80005B}" name="Client"/>
    <tableColumn id="2" xr3:uid="{FC94836B-4954-4E0B-914E-5E6CA211424A}" name="Villes"/>
  </tableColumns>
  <tableStyleInfo name="SNCF simple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E677FAE-BA56-45F8-9070-DA5D39E511AC}" name="tCommerciaux" displayName="tCommerciaux" ref="A1:A8" totalsRowShown="0">
  <autoFilter ref="A1:A8" xr:uid="{8E677FAE-BA56-45F8-9070-DA5D39E511AC}"/>
  <tableColumns count="1">
    <tableColumn id="1" xr3:uid="{48A1E6C1-D6C4-4481-9402-F6AF211AD1C6}" name="Commerciaux"/>
  </tableColumns>
  <tableStyleInfo name="SNCF simple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1494" row="2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B5BF4B1-3D42-4A07-A9AA-854F0D4AAE91}">
  <we:reference id="wa200003696" version="1.3.0.0" store="fr-FR" storeType="OMEX"/>
  <we:alternateReferences>
    <we:reference id="WA200003696" version="1.3.0.0" store="WA200003696" storeType="OMEX"/>
  </we:alternateReferences>
  <we:properties>
    <we:property name="projectV0_1-56c6e055-265e-4713-816e-a646dbb708de" value="{&quot;kind&quot;:&quot;AFEJSONBlobNode&quot;,&quot;id&quot;:&quot;{3D3C6056-F085-4D4D-8D76-7362905D3E38}&quot;}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DC1600-3F8F-48CC-8CD0-C669D73499D6}">
  <sheetPr>
    <tabColor theme="3"/>
    <pageSetUpPr fitToPage="1"/>
  </sheetPr>
  <dimension ref="A1:G81"/>
  <sheetViews>
    <sheetView showGridLines="0" workbookViewId="0"/>
  </sheetViews>
  <sheetFormatPr baseColWidth="10" defaultRowHeight="12.5" x14ac:dyDescent="0.25"/>
  <cols>
    <col min="1" max="1" width="20.1796875" bestFit="1" customWidth="1"/>
    <col min="2" max="2" width="6.6328125" bestFit="1" customWidth="1"/>
    <col min="3" max="3" width="8" bestFit="1" customWidth="1"/>
    <col min="4" max="4" width="8.36328125" bestFit="1" customWidth="1"/>
    <col min="5" max="5" width="14.453125" bestFit="1" customWidth="1"/>
    <col min="6" max="6" width="16.26953125" bestFit="1" customWidth="1"/>
    <col min="7" max="7" width="9.90625" bestFit="1" customWidth="1"/>
  </cols>
  <sheetData>
    <row r="1" spans="1:7" ht="23" x14ac:dyDescent="0.25">
      <c r="A1" s="7">
        <v>2023</v>
      </c>
    </row>
    <row r="4" spans="1:7" x14ac:dyDescent="0.25">
      <c r="A4" t="s">
        <v>0</v>
      </c>
      <c r="B4" t="s">
        <v>1</v>
      </c>
      <c r="C4" t="s">
        <v>2</v>
      </c>
      <c r="D4" t="s">
        <v>3</v>
      </c>
      <c r="E4" t="s">
        <v>4</v>
      </c>
      <c r="F4" t="s">
        <v>5</v>
      </c>
      <c r="G4" t="s">
        <v>86</v>
      </c>
    </row>
    <row r="5" spans="1:7" x14ac:dyDescent="0.25">
      <c r="A5" t="s">
        <v>12</v>
      </c>
      <c r="B5" t="s">
        <v>9</v>
      </c>
      <c r="C5" t="s">
        <v>28</v>
      </c>
      <c r="D5" t="s">
        <v>49</v>
      </c>
      <c r="E5" t="s">
        <v>83</v>
      </c>
      <c r="F5">
        <v>7700.71</v>
      </c>
      <c r="G5" s="1">
        <v>45193</v>
      </c>
    </row>
    <row r="6" spans="1:7" x14ac:dyDescent="0.25">
      <c r="A6" t="s">
        <v>11</v>
      </c>
      <c r="B6" t="s">
        <v>19</v>
      </c>
      <c r="C6" t="s">
        <v>23</v>
      </c>
      <c r="D6" t="s">
        <v>63</v>
      </c>
      <c r="E6" t="s">
        <v>85</v>
      </c>
      <c r="F6">
        <v>4899.43</v>
      </c>
      <c r="G6" s="1">
        <v>45106</v>
      </c>
    </row>
    <row r="7" spans="1:7" x14ac:dyDescent="0.25">
      <c r="A7" t="s">
        <v>12</v>
      </c>
      <c r="B7" t="s">
        <v>16</v>
      </c>
      <c r="C7" t="s">
        <v>26</v>
      </c>
      <c r="D7" t="s">
        <v>56</v>
      </c>
      <c r="E7" t="s">
        <v>83</v>
      </c>
      <c r="F7">
        <v>9139.31</v>
      </c>
      <c r="G7" s="1">
        <v>45063</v>
      </c>
    </row>
    <row r="8" spans="1:7" x14ac:dyDescent="0.25">
      <c r="A8" t="s">
        <v>7</v>
      </c>
      <c r="B8" t="s">
        <v>21</v>
      </c>
      <c r="C8" t="s">
        <v>23</v>
      </c>
      <c r="D8" t="s">
        <v>59</v>
      </c>
      <c r="E8" t="s">
        <v>83</v>
      </c>
      <c r="F8">
        <v>4451.8</v>
      </c>
      <c r="G8" s="1">
        <v>44991</v>
      </c>
    </row>
    <row r="9" spans="1:7" x14ac:dyDescent="0.25">
      <c r="A9" t="s">
        <v>13</v>
      </c>
      <c r="B9" t="s">
        <v>16</v>
      </c>
      <c r="C9" t="s">
        <v>22</v>
      </c>
      <c r="D9" t="s">
        <v>70</v>
      </c>
      <c r="E9" t="s">
        <v>81</v>
      </c>
      <c r="F9">
        <v>5306.78</v>
      </c>
      <c r="G9" s="1">
        <v>45266</v>
      </c>
    </row>
    <row r="10" spans="1:7" x14ac:dyDescent="0.25">
      <c r="A10" t="s">
        <v>14</v>
      </c>
      <c r="B10" t="s">
        <v>9</v>
      </c>
      <c r="C10" t="s">
        <v>29</v>
      </c>
      <c r="D10" t="s">
        <v>53</v>
      </c>
      <c r="E10" t="s">
        <v>84</v>
      </c>
      <c r="F10">
        <v>1375.33</v>
      </c>
      <c r="G10" s="1">
        <v>45216</v>
      </c>
    </row>
    <row r="11" spans="1:7" x14ac:dyDescent="0.25">
      <c r="A11" t="s">
        <v>7</v>
      </c>
      <c r="B11" t="s">
        <v>31</v>
      </c>
      <c r="C11" t="s">
        <v>29</v>
      </c>
      <c r="D11" t="s">
        <v>50</v>
      </c>
      <c r="E11" t="s">
        <v>85</v>
      </c>
      <c r="F11">
        <v>5513.36</v>
      </c>
      <c r="G11" s="1">
        <v>44967</v>
      </c>
    </row>
    <row r="12" spans="1:7" x14ac:dyDescent="0.25">
      <c r="A12" t="s">
        <v>11</v>
      </c>
      <c r="B12" t="s">
        <v>9</v>
      </c>
      <c r="C12" t="s">
        <v>22</v>
      </c>
      <c r="D12" t="s">
        <v>71</v>
      </c>
      <c r="E12" t="s">
        <v>85</v>
      </c>
      <c r="F12">
        <v>2057.87</v>
      </c>
      <c r="G12" s="1">
        <v>45138</v>
      </c>
    </row>
    <row r="13" spans="1:7" x14ac:dyDescent="0.25">
      <c r="A13" t="s">
        <v>12</v>
      </c>
      <c r="B13" t="s">
        <v>17</v>
      </c>
      <c r="C13" t="s">
        <v>24</v>
      </c>
      <c r="D13" t="s">
        <v>66</v>
      </c>
      <c r="E13" t="s">
        <v>82</v>
      </c>
      <c r="F13">
        <v>1386.38</v>
      </c>
      <c r="G13" s="1">
        <v>45259</v>
      </c>
    </row>
    <row r="14" spans="1:7" x14ac:dyDescent="0.25">
      <c r="A14" t="s">
        <v>7</v>
      </c>
      <c r="B14" t="s">
        <v>21</v>
      </c>
      <c r="C14" t="s">
        <v>29</v>
      </c>
      <c r="D14" t="s">
        <v>52</v>
      </c>
      <c r="E14" t="s">
        <v>82</v>
      </c>
      <c r="F14">
        <v>4737.58</v>
      </c>
      <c r="G14" s="1">
        <v>45220</v>
      </c>
    </row>
    <row r="15" spans="1:7" x14ac:dyDescent="0.25">
      <c r="A15" t="s">
        <v>13</v>
      </c>
      <c r="B15" t="s">
        <v>9</v>
      </c>
      <c r="C15" t="s">
        <v>29</v>
      </c>
      <c r="D15" t="s">
        <v>77</v>
      </c>
      <c r="E15" t="s">
        <v>83</v>
      </c>
      <c r="F15">
        <v>4128.96</v>
      </c>
      <c r="G15" s="1">
        <v>45058</v>
      </c>
    </row>
    <row r="16" spans="1:7" x14ac:dyDescent="0.25">
      <c r="A16" t="s">
        <v>10</v>
      </c>
      <c r="B16" t="s">
        <v>31</v>
      </c>
      <c r="C16" t="s">
        <v>27</v>
      </c>
      <c r="D16" t="s">
        <v>70</v>
      </c>
      <c r="E16" t="s">
        <v>81</v>
      </c>
      <c r="F16">
        <v>8753.6299999999992</v>
      </c>
      <c r="G16" s="1">
        <v>45283</v>
      </c>
    </row>
    <row r="17" spans="1:7" x14ac:dyDescent="0.25">
      <c r="A17" t="s">
        <v>13</v>
      </c>
      <c r="B17" t="s">
        <v>21</v>
      </c>
      <c r="C17" t="s">
        <v>25</v>
      </c>
      <c r="D17" t="s">
        <v>63</v>
      </c>
      <c r="E17" t="s">
        <v>82</v>
      </c>
      <c r="F17">
        <v>7115.27</v>
      </c>
      <c r="G17" s="1">
        <v>45146</v>
      </c>
    </row>
    <row r="18" spans="1:7" x14ac:dyDescent="0.25">
      <c r="A18" t="s">
        <v>13</v>
      </c>
      <c r="B18" t="s">
        <v>20</v>
      </c>
      <c r="C18" t="s">
        <v>24</v>
      </c>
      <c r="D18" t="s">
        <v>42</v>
      </c>
      <c r="E18" t="s">
        <v>84</v>
      </c>
      <c r="F18">
        <v>2746.74</v>
      </c>
      <c r="G18" s="1">
        <v>45203</v>
      </c>
    </row>
    <row r="19" spans="1:7" x14ac:dyDescent="0.25">
      <c r="A19" t="s">
        <v>10</v>
      </c>
      <c r="B19" t="s">
        <v>20</v>
      </c>
      <c r="C19" t="s">
        <v>23</v>
      </c>
      <c r="D19" t="s">
        <v>47</v>
      </c>
      <c r="E19" t="s">
        <v>83</v>
      </c>
      <c r="F19">
        <v>2891.31</v>
      </c>
      <c r="G19" s="1">
        <v>45067</v>
      </c>
    </row>
    <row r="20" spans="1:7" x14ac:dyDescent="0.25">
      <c r="A20" t="s">
        <v>7</v>
      </c>
      <c r="B20" t="s">
        <v>31</v>
      </c>
      <c r="C20" t="s">
        <v>24</v>
      </c>
      <c r="D20" t="s">
        <v>42</v>
      </c>
      <c r="E20" t="s">
        <v>84</v>
      </c>
      <c r="F20">
        <v>3625.88</v>
      </c>
      <c r="G20" s="1">
        <v>45068</v>
      </c>
    </row>
    <row r="21" spans="1:7" x14ac:dyDescent="0.25">
      <c r="A21" t="s">
        <v>12</v>
      </c>
      <c r="B21" t="s">
        <v>19</v>
      </c>
      <c r="C21" t="s">
        <v>22</v>
      </c>
      <c r="D21" t="s">
        <v>73</v>
      </c>
      <c r="E21" t="s">
        <v>85</v>
      </c>
      <c r="F21">
        <v>4105.1000000000004</v>
      </c>
      <c r="G21" s="1">
        <v>45125</v>
      </c>
    </row>
    <row r="22" spans="1:7" x14ac:dyDescent="0.25">
      <c r="A22" t="s">
        <v>7</v>
      </c>
      <c r="B22" t="s">
        <v>17</v>
      </c>
      <c r="C22" t="s">
        <v>25</v>
      </c>
      <c r="D22" t="s">
        <v>44</v>
      </c>
      <c r="E22" t="s">
        <v>82</v>
      </c>
      <c r="F22">
        <v>3191.15</v>
      </c>
      <c r="G22" s="1">
        <v>45137</v>
      </c>
    </row>
    <row r="23" spans="1:7" x14ac:dyDescent="0.25">
      <c r="A23" t="s">
        <v>10</v>
      </c>
      <c r="B23" t="s">
        <v>31</v>
      </c>
      <c r="C23" t="s">
        <v>23</v>
      </c>
      <c r="D23" t="s">
        <v>37</v>
      </c>
      <c r="E23" t="s">
        <v>82</v>
      </c>
      <c r="F23">
        <v>1789.85</v>
      </c>
      <c r="G23" s="1">
        <v>45166</v>
      </c>
    </row>
    <row r="24" spans="1:7" x14ac:dyDescent="0.25">
      <c r="A24" t="s">
        <v>11</v>
      </c>
      <c r="B24" t="s">
        <v>21</v>
      </c>
      <c r="C24" t="s">
        <v>28</v>
      </c>
      <c r="D24" t="s">
        <v>47</v>
      </c>
      <c r="E24" t="s">
        <v>83</v>
      </c>
      <c r="F24">
        <v>1239.1099999999999</v>
      </c>
      <c r="G24" s="1">
        <v>45059</v>
      </c>
    </row>
    <row r="25" spans="1:7" x14ac:dyDescent="0.25">
      <c r="A25" t="s">
        <v>11</v>
      </c>
      <c r="B25" t="s">
        <v>32</v>
      </c>
      <c r="C25" t="s">
        <v>28</v>
      </c>
      <c r="D25" t="s">
        <v>60</v>
      </c>
      <c r="E25" t="s">
        <v>83</v>
      </c>
      <c r="F25">
        <v>7418.34</v>
      </c>
      <c r="G25" s="1">
        <v>44941</v>
      </c>
    </row>
    <row r="26" spans="1:7" x14ac:dyDescent="0.25">
      <c r="A26" t="s">
        <v>11</v>
      </c>
      <c r="B26" t="s">
        <v>18</v>
      </c>
      <c r="C26" t="s">
        <v>26</v>
      </c>
      <c r="D26" t="s">
        <v>63</v>
      </c>
      <c r="E26" t="s">
        <v>81</v>
      </c>
      <c r="F26">
        <v>5672.18</v>
      </c>
      <c r="G26" s="1">
        <v>45214</v>
      </c>
    </row>
    <row r="27" spans="1:7" x14ac:dyDescent="0.25">
      <c r="A27" t="s">
        <v>13</v>
      </c>
      <c r="B27" t="s">
        <v>18</v>
      </c>
      <c r="C27" t="s">
        <v>27</v>
      </c>
      <c r="D27" t="s">
        <v>59</v>
      </c>
      <c r="E27" t="s">
        <v>82</v>
      </c>
      <c r="F27">
        <v>9925.9500000000007</v>
      </c>
      <c r="G27" s="1">
        <v>44933</v>
      </c>
    </row>
    <row r="28" spans="1:7" x14ac:dyDescent="0.25">
      <c r="A28" t="s">
        <v>13</v>
      </c>
      <c r="B28" t="s">
        <v>20</v>
      </c>
      <c r="C28" t="s">
        <v>26</v>
      </c>
      <c r="D28" t="s">
        <v>63</v>
      </c>
      <c r="E28" t="s">
        <v>84</v>
      </c>
      <c r="F28">
        <v>4715.79</v>
      </c>
      <c r="G28" s="1">
        <v>44966</v>
      </c>
    </row>
    <row r="29" spans="1:7" x14ac:dyDescent="0.25">
      <c r="A29" t="s">
        <v>14</v>
      </c>
      <c r="B29" t="s">
        <v>18</v>
      </c>
      <c r="C29" t="s">
        <v>24</v>
      </c>
      <c r="D29" t="s">
        <v>35</v>
      </c>
      <c r="E29" t="s">
        <v>81</v>
      </c>
      <c r="F29">
        <v>7676.46</v>
      </c>
      <c r="G29" s="1">
        <v>45142</v>
      </c>
    </row>
    <row r="30" spans="1:7" x14ac:dyDescent="0.25">
      <c r="A30" t="s">
        <v>11</v>
      </c>
      <c r="B30" t="s">
        <v>16</v>
      </c>
      <c r="C30" t="s">
        <v>23</v>
      </c>
      <c r="D30" t="s">
        <v>75</v>
      </c>
      <c r="E30" t="s">
        <v>84</v>
      </c>
      <c r="F30">
        <v>1904.75</v>
      </c>
      <c r="G30" s="1">
        <v>44958</v>
      </c>
    </row>
    <row r="31" spans="1:7" x14ac:dyDescent="0.25">
      <c r="A31" t="s">
        <v>10</v>
      </c>
      <c r="B31" t="s">
        <v>31</v>
      </c>
      <c r="C31" t="s">
        <v>22</v>
      </c>
      <c r="D31" t="s">
        <v>69</v>
      </c>
      <c r="E31" t="s">
        <v>85</v>
      </c>
      <c r="F31">
        <v>9053.26</v>
      </c>
      <c r="G31" s="1">
        <v>45189</v>
      </c>
    </row>
    <row r="32" spans="1:7" x14ac:dyDescent="0.25">
      <c r="A32" t="s">
        <v>7</v>
      </c>
      <c r="B32" t="s">
        <v>20</v>
      </c>
      <c r="C32" t="s">
        <v>24</v>
      </c>
      <c r="D32" t="s">
        <v>38</v>
      </c>
      <c r="E32" t="s">
        <v>85</v>
      </c>
      <c r="F32">
        <v>4397.59</v>
      </c>
      <c r="G32" s="1">
        <v>45236</v>
      </c>
    </row>
    <row r="33" spans="1:7" x14ac:dyDescent="0.25">
      <c r="A33" t="s">
        <v>14</v>
      </c>
      <c r="B33" t="s">
        <v>20</v>
      </c>
      <c r="C33" t="s">
        <v>26</v>
      </c>
      <c r="D33" t="s">
        <v>53</v>
      </c>
      <c r="E33" t="s">
        <v>82</v>
      </c>
      <c r="F33">
        <v>3604.36</v>
      </c>
      <c r="G33" s="1">
        <v>44990</v>
      </c>
    </row>
    <row r="34" spans="1:7" x14ac:dyDescent="0.25">
      <c r="A34" t="s">
        <v>13</v>
      </c>
      <c r="B34" t="s">
        <v>32</v>
      </c>
      <c r="C34" t="s">
        <v>24</v>
      </c>
      <c r="D34" t="s">
        <v>56</v>
      </c>
      <c r="E34" t="s">
        <v>83</v>
      </c>
      <c r="F34">
        <v>5565.57</v>
      </c>
      <c r="G34" s="1">
        <v>45184</v>
      </c>
    </row>
    <row r="35" spans="1:7" x14ac:dyDescent="0.25">
      <c r="A35" t="s">
        <v>12</v>
      </c>
      <c r="B35" t="s">
        <v>21</v>
      </c>
      <c r="C35" t="s">
        <v>23</v>
      </c>
      <c r="D35" t="s">
        <v>36</v>
      </c>
      <c r="E35" t="s">
        <v>81</v>
      </c>
      <c r="F35">
        <v>5205.6000000000004</v>
      </c>
      <c r="G35" s="1">
        <v>45061</v>
      </c>
    </row>
    <row r="36" spans="1:7" x14ac:dyDescent="0.25">
      <c r="A36" t="s">
        <v>12</v>
      </c>
      <c r="B36" t="s">
        <v>20</v>
      </c>
      <c r="C36" t="s">
        <v>25</v>
      </c>
      <c r="D36" t="s">
        <v>49</v>
      </c>
      <c r="E36" t="s">
        <v>85</v>
      </c>
      <c r="F36">
        <v>3684.67</v>
      </c>
      <c r="G36" s="1">
        <v>45121</v>
      </c>
    </row>
    <row r="37" spans="1:7" x14ac:dyDescent="0.25">
      <c r="A37" t="s">
        <v>15</v>
      </c>
      <c r="B37" t="s">
        <v>32</v>
      </c>
      <c r="C37" t="s">
        <v>24</v>
      </c>
      <c r="D37" t="s">
        <v>52</v>
      </c>
      <c r="E37" t="s">
        <v>82</v>
      </c>
      <c r="F37">
        <v>5837.11</v>
      </c>
      <c r="G37" s="1">
        <v>45178</v>
      </c>
    </row>
    <row r="38" spans="1:7" x14ac:dyDescent="0.25">
      <c r="A38" t="s">
        <v>10</v>
      </c>
      <c r="B38" t="s">
        <v>32</v>
      </c>
      <c r="C38" t="s">
        <v>24</v>
      </c>
      <c r="D38" t="s">
        <v>54</v>
      </c>
      <c r="E38" t="s">
        <v>85</v>
      </c>
      <c r="F38">
        <v>4067.11</v>
      </c>
      <c r="G38" s="1">
        <v>45106</v>
      </c>
    </row>
    <row r="39" spans="1:7" x14ac:dyDescent="0.25">
      <c r="A39" t="s">
        <v>10</v>
      </c>
      <c r="B39" t="s">
        <v>18</v>
      </c>
      <c r="C39" t="s">
        <v>26</v>
      </c>
      <c r="D39" t="s">
        <v>36</v>
      </c>
      <c r="E39" t="s">
        <v>81</v>
      </c>
      <c r="F39">
        <v>7713.25</v>
      </c>
      <c r="G39" s="1">
        <v>45209</v>
      </c>
    </row>
    <row r="40" spans="1:7" x14ac:dyDescent="0.25">
      <c r="A40" t="s">
        <v>13</v>
      </c>
      <c r="B40" t="s">
        <v>17</v>
      </c>
      <c r="C40" t="s">
        <v>25</v>
      </c>
      <c r="D40" t="s">
        <v>66</v>
      </c>
      <c r="E40" t="s">
        <v>84</v>
      </c>
      <c r="F40">
        <v>4400.21</v>
      </c>
      <c r="G40" s="1">
        <v>45094</v>
      </c>
    </row>
    <row r="41" spans="1:7" x14ac:dyDescent="0.25">
      <c r="A41" t="s">
        <v>12</v>
      </c>
      <c r="B41" t="s">
        <v>9</v>
      </c>
      <c r="C41" t="s">
        <v>25</v>
      </c>
      <c r="D41" t="s">
        <v>43</v>
      </c>
      <c r="E41" t="s">
        <v>82</v>
      </c>
      <c r="F41">
        <v>5687.78</v>
      </c>
      <c r="G41" s="1">
        <v>44947</v>
      </c>
    </row>
    <row r="42" spans="1:7" x14ac:dyDescent="0.25">
      <c r="A42" t="s">
        <v>7</v>
      </c>
      <c r="B42" t="s">
        <v>18</v>
      </c>
      <c r="C42" t="s">
        <v>22</v>
      </c>
      <c r="D42" t="s">
        <v>35</v>
      </c>
      <c r="E42" t="s">
        <v>82</v>
      </c>
      <c r="F42">
        <v>8169.85</v>
      </c>
      <c r="G42" s="1">
        <v>44962</v>
      </c>
    </row>
    <row r="43" spans="1:7" x14ac:dyDescent="0.25">
      <c r="A43" t="s">
        <v>14</v>
      </c>
      <c r="B43" t="s">
        <v>20</v>
      </c>
      <c r="C43" t="s">
        <v>25</v>
      </c>
      <c r="D43" t="s">
        <v>39</v>
      </c>
      <c r="E43" t="s">
        <v>82</v>
      </c>
      <c r="F43">
        <v>2771.39</v>
      </c>
      <c r="G43" s="1">
        <v>44953</v>
      </c>
    </row>
    <row r="44" spans="1:7" x14ac:dyDescent="0.25">
      <c r="A44" t="s">
        <v>11</v>
      </c>
      <c r="B44" t="s">
        <v>20</v>
      </c>
      <c r="C44" t="s">
        <v>22</v>
      </c>
      <c r="D44" t="s">
        <v>61</v>
      </c>
      <c r="E44" t="s">
        <v>81</v>
      </c>
      <c r="F44">
        <v>4846.4399999999996</v>
      </c>
      <c r="G44" s="1">
        <v>45259</v>
      </c>
    </row>
    <row r="45" spans="1:7" x14ac:dyDescent="0.25">
      <c r="A45" t="s">
        <v>12</v>
      </c>
      <c r="B45" t="s">
        <v>16</v>
      </c>
      <c r="C45" t="s">
        <v>26</v>
      </c>
      <c r="D45" t="s">
        <v>64</v>
      </c>
      <c r="E45" t="s">
        <v>83</v>
      </c>
      <c r="F45">
        <v>6067.01</v>
      </c>
      <c r="G45" s="1">
        <v>45079</v>
      </c>
    </row>
    <row r="46" spans="1:7" x14ac:dyDescent="0.25">
      <c r="A46" t="s">
        <v>11</v>
      </c>
      <c r="B46" t="s">
        <v>18</v>
      </c>
      <c r="C46" t="s">
        <v>24</v>
      </c>
      <c r="D46" t="s">
        <v>66</v>
      </c>
      <c r="E46" t="s">
        <v>81</v>
      </c>
      <c r="F46">
        <v>4885.59</v>
      </c>
      <c r="G46" s="1">
        <v>45264</v>
      </c>
    </row>
    <row r="47" spans="1:7" x14ac:dyDescent="0.25">
      <c r="A47" t="s">
        <v>10</v>
      </c>
      <c r="B47" t="s">
        <v>20</v>
      </c>
      <c r="C47" t="s">
        <v>26</v>
      </c>
      <c r="D47" t="s">
        <v>50</v>
      </c>
      <c r="E47" t="s">
        <v>81</v>
      </c>
      <c r="F47">
        <v>3980.83</v>
      </c>
      <c r="G47" s="1">
        <v>44968</v>
      </c>
    </row>
    <row r="48" spans="1:7" x14ac:dyDescent="0.25">
      <c r="A48" t="s">
        <v>12</v>
      </c>
      <c r="B48" t="s">
        <v>32</v>
      </c>
      <c r="C48" t="s">
        <v>26</v>
      </c>
      <c r="D48" t="s">
        <v>58</v>
      </c>
      <c r="E48" t="s">
        <v>83</v>
      </c>
      <c r="F48">
        <v>9667.73</v>
      </c>
      <c r="G48" s="1">
        <v>45121</v>
      </c>
    </row>
    <row r="49" spans="1:7" x14ac:dyDescent="0.25">
      <c r="A49" t="s">
        <v>11</v>
      </c>
      <c r="B49" t="s">
        <v>20</v>
      </c>
      <c r="C49" t="s">
        <v>25</v>
      </c>
      <c r="D49" t="s">
        <v>74</v>
      </c>
      <c r="E49" t="s">
        <v>83</v>
      </c>
      <c r="F49">
        <v>1897.91</v>
      </c>
      <c r="G49" s="1">
        <v>44992</v>
      </c>
    </row>
    <row r="50" spans="1:7" x14ac:dyDescent="0.25">
      <c r="A50" t="s">
        <v>13</v>
      </c>
      <c r="B50" t="s">
        <v>18</v>
      </c>
      <c r="C50" t="s">
        <v>28</v>
      </c>
      <c r="D50" t="s">
        <v>70</v>
      </c>
      <c r="E50" t="s">
        <v>82</v>
      </c>
      <c r="F50">
        <v>2641.91</v>
      </c>
      <c r="G50" s="1">
        <v>45003</v>
      </c>
    </row>
    <row r="51" spans="1:7" x14ac:dyDescent="0.25">
      <c r="A51" t="s">
        <v>15</v>
      </c>
      <c r="B51" t="s">
        <v>16</v>
      </c>
      <c r="C51" t="s">
        <v>22</v>
      </c>
      <c r="D51" t="s">
        <v>78</v>
      </c>
      <c r="E51" t="s">
        <v>81</v>
      </c>
      <c r="F51">
        <v>9329.49</v>
      </c>
      <c r="G51" s="1">
        <v>45081</v>
      </c>
    </row>
    <row r="52" spans="1:7" x14ac:dyDescent="0.25">
      <c r="A52" t="s">
        <v>14</v>
      </c>
      <c r="B52" t="s">
        <v>21</v>
      </c>
      <c r="C52" t="s">
        <v>24</v>
      </c>
      <c r="D52" t="s">
        <v>48</v>
      </c>
      <c r="E52" t="s">
        <v>81</v>
      </c>
      <c r="F52">
        <v>4153.3100000000004</v>
      </c>
      <c r="G52" s="1">
        <v>44982</v>
      </c>
    </row>
    <row r="53" spans="1:7" x14ac:dyDescent="0.25">
      <c r="A53" t="s">
        <v>7</v>
      </c>
      <c r="B53" t="s">
        <v>31</v>
      </c>
      <c r="C53" t="s">
        <v>28</v>
      </c>
      <c r="D53" t="s">
        <v>58</v>
      </c>
      <c r="E53" t="s">
        <v>84</v>
      </c>
      <c r="F53">
        <v>1271.03</v>
      </c>
      <c r="G53" s="1">
        <v>45140</v>
      </c>
    </row>
    <row r="54" spans="1:7" x14ac:dyDescent="0.25">
      <c r="A54" t="s">
        <v>7</v>
      </c>
      <c r="B54" t="s">
        <v>31</v>
      </c>
      <c r="C54" t="s">
        <v>30</v>
      </c>
      <c r="D54" t="s">
        <v>44</v>
      </c>
      <c r="E54" t="s">
        <v>85</v>
      </c>
      <c r="F54">
        <v>4480.16</v>
      </c>
      <c r="G54" s="1">
        <v>45204</v>
      </c>
    </row>
    <row r="55" spans="1:7" x14ac:dyDescent="0.25">
      <c r="A55" t="s">
        <v>7</v>
      </c>
      <c r="B55" t="s">
        <v>19</v>
      </c>
      <c r="C55" t="s">
        <v>23</v>
      </c>
      <c r="D55" t="s">
        <v>40</v>
      </c>
      <c r="E55" t="s">
        <v>84</v>
      </c>
      <c r="F55">
        <v>6013.14</v>
      </c>
      <c r="G55" s="1">
        <v>45159</v>
      </c>
    </row>
    <row r="56" spans="1:7" x14ac:dyDescent="0.25">
      <c r="A56" t="s">
        <v>11</v>
      </c>
      <c r="B56" t="s">
        <v>18</v>
      </c>
      <c r="C56" t="s">
        <v>30</v>
      </c>
      <c r="D56" t="s">
        <v>51</v>
      </c>
      <c r="E56" t="s">
        <v>82</v>
      </c>
      <c r="F56">
        <v>7825.15</v>
      </c>
      <c r="G56" s="1">
        <v>44945</v>
      </c>
    </row>
    <row r="57" spans="1:7" x14ac:dyDescent="0.25">
      <c r="A57" t="s">
        <v>14</v>
      </c>
      <c r="B57" t="s">
        <v>17</v>
      </c>
      <c r="C57" t="s">
        <v>26</v>
      </c>
      <c r="D57" t="s">
        <v>76</v>
      </c>
      <c r="E57" t="s">
        <v>84</v>
      </c>
      <c r="F57">
        <v>6495.89</v>
      </c>
      <c r="G57" s="1">
        <v>44941</v>
      </c>
    </row>
    <row r="58" spans="1:7" x14ac:dyDescent="0.25">
      <c r="A58" t="s">
        <v>15</v>
      </c>
      <c r="B58" t="s">
        <v>21</v>
      </c>
      <c r="C58" t="s">
        <v>24</v>
      </c>
      <c r="D58" t="s">
        <v>75</v>
      </c>
      <c r="E58" t="s">
        <v>84</v>
      </c>
      <c r="F58">
        <v>9423.0400000000009</v>
      </c>
      <c r="G58" s="1">
        <v>45009</v>
      </c>
    </row>
    <row r="59" spans="1:7" x14ac:dyDescent="0.25">
      <c r="A59" t="s">
        <v>12</v>
      </c>
      <c r="B59" t="s">
        <v>17</v>
      </c>
      <c r="C59" t="s">
        <v>27</v>
      </c>
      <c r="D59" t="s">
        <v>59</v>
      </c>
      <c r="E59" t="s">
        <v>84</v>
      </c>
      <c r="F59">
        <v>5966.51</v>
      </c>
      <c r="G59" s="1">
        <v>45007</v>
      </c>
    </row>
    <row r="60" spans="1:7" x14ac:dyDescent="0.25">
      <c r="A60" t="s">
        <v>10</v>
      </c>
      <c r="B60" t="s">
        <v>9</v>
      </c>
      <c r="C60" t="s">
        <v>27</v>
      </c>
      <c r="D60" t="s">
        <v>47</v>
      </c>
      <c r="E60" t="s">
        <v>81</v>
      </c>
      <c r="F60">
        <v>7387.32</v>
      </c>
      <c r="G60" s="1">
        <v>45000</v>
      </c>
    </row>
    <row r="61" spans="1:7" x14ac:dyDescent="0.25">
      <c r="A61" t="s">
        <v>10</v>
      </c>
      <c r="B61" t="s">
        <v>20</v>
      </c>
      <c r="C61" t="s">
        <v>25</v>
      </c>
      <c r="D61" t="s">
        <v>46</v>
      </c>
      <c r="E61" t="s">
        <v>82</v>
      </c>
      <c r="F61">
        <v>1997.66</v>
      </c>
      <c r="G61" s="1">
        <v>44999</v>
      </c>
    </row>
    <row r="62" spans="1:7" x14ac:dyDescent="0.25">
      <c r="A62" t="s">
        <v>10</v>
      </c>
      <c r="B62" t="s">
        <v>16</v>
      </c>
      <c r="C62" t="s">
        <v>25</v>
      </c>
      <c r="D62" t="s">
        <v>48</v>
      </c>
      <c r="E62" t="s">
        <v>85</v>
      </c>
      <c r="F62">
        <v>6765.94</v>
      </c>
      <c r="G62" s="1">
        <v>45271</v>
      </c>
    </row>
    <row r="63" spans="1:7" x14ac:dyDescent="0.25">
      <c r="A63" t="s">
        <v>15</v>
      </c>
      <c r="B63" t="s">
        <v>21</v>
      </c>
      <c r="C63" t="s">
        <v>26</v>
      </c>
      <c r="D63" t="s">
        <v>51</v>
      </c>
      <c r="E63" t="s">
        <v>83</v>
      </c>
      <c r="F63">
        <v>3382.51</v>
      </c>
      <c r="G63" s="1">
        <v>45272</v>
      </c>
    </row>
    <row r="64" spans="1:7" x14ac:dyDescent="0.25">
      <c r="A64" t="s">
        <v>11</v>
      </c>
      <c r="B64" t="s">
        <v>18</v>
      </c>
      <c r="C64" t="s">
        <v>29</v>
      </c>
      <c r="D64" t="s">
        <v>72</v>
      </c>
      <c r="E64" t="s">
        <v>82</v>
      </c>
      <c r="F64">
        <v>5503.95</v>
      </c>
      <c r="G64" s="1">
        <v>45093</v>
      </c>
    </row>
    <row r="65" spans="1:7" x14ac:dyDescent="0.25">
      <c r="A65" t="s">
        <v>15</v>
      </c>
      <c r="B65" t="s">
        <v>21</v>
      </c>
      <c r="C65" t="s">
        <v>25</v>
      </c>
      <c r="D65" t="s">
        <v>58</v>
      </c>
      <c r="E65" t="s">
        <v>85</v>
      </c>
      <c r="F65">
        <v>1742.14</v>
      </c>
      <c r="G65" s="1">
        <v>45110</v>
      </c>
    </row>
    <row r="66" spans="1:7" x14ac:dyDescent="0.25">
      <c r="A66" t="s">
        <v>15</v>
      </c>
      <c r="B66" t="s">
        <v>18</v>
      </c>
      <c r="C66" t="s">
        <v>28</v>
      </c>
      <c r="D66" t="s">
        <v>69</v>
      </c>
      <c r="E66" t="s">
        <v>83</v>
      </c>
      <c r="F66">
        <v>1090.93</v>
      </c>
      <c r="G66" s="1">
        <v>44963</v>
      </c>
    </row>
    <row r="67" spans="1:7" x14ac:dyDescent="0.25">
      <c r="A67" t="s">
        <v>14</v>
      </c>
      <c r="B67" t="s">
        <v>19</v>
      </c>
      <c r="C67" t="s">
        <v>26</v>
      </c>
      <c r="D67" t="s">
        <v>72</v>
      </c>
      <c r="E67" t="s">
        <v>81</v>
      </c>
      <c r="F67">
        <v>3456.58</v>
      </c>
      <c r="G67" s="1">
        <v>44928</v>
      </c>
    </row>
    <row r="68" spans="1:7" x14ac:dyDescent="0.25">
      <c r="A68" t="s">
        <v>12</v>
      </c>
      <c r="B68" t="s">
        <v>21</v>
      </c>
      <c r="C68" t="s">
        <v>30</v>
      </c>
      <c r="D68" t="s">
        <v>47</v>
      </c>
      <c r="E68" t="s">
        <v>82</v>
      </c>
      <c r="F68">
        <v>2174.02</v>
      </c>
      <c r="G68" s="1">
        <v>44975</v>
      </c>
    </row>
    <row r="69" spans="1:7" x14ac:dyDescent="0.25">
      <c r="A69" t="s">
        <v>13</v>
      </c>
      <c r="B69" t="s">
        <v>32</v>
      </c>
      <c r="C69" t="s">
        <v>22</v>
      </c>
      <c r="D69" t="s">
        <v>52</v>
      </c>
      <c r="E69" t="s">
        <v>84</v>
      </c>
      <c r="F69">
        <v>8540.3700000000008</v>
      </c>
      <c r="G69" s="1">
        <v>45150</v>
      </c>
    </row>
    <row r="70" spans="1:7" x14ac:dyDescent="0.25">
      <c r="A70" t="s">
        <v>12</v>
      </c>
      <c r="B70" t="s">
        <v>20</v>
      </c>
      <c r="C70" t="s">
        <v>26</v>
      </c>
      <c r="D70" t="s">
        <v>35</v>
      </c>
      <c r="E70" t="s">
        <v>83</v>
      </c>
      <c r="F70">
        <v>3666.29</v>
      </c>
      <c r="G70" s="1">
        <v>45178</v>
      </c>
    </row>
    <row r="71" spans="1:7" x14ac:dyDescent="0.25">
      <c r="A71" t="s">
        <v>11</v>
      </c>
      <c r="B71" t="s">
        <v>21</v>
      </c>
      <c r="C71" t="s">
        <v>30</v>
      </c>
      <c r="D71" t="s">
        <v>67</v>
      </c>
      <c r="E71" t="s">
        <v>85</v>
      </c>
      <c r="F71">
        <v>2854.64</v>
      </c>
      <c r="G71" s="1">
        <v>45271</v>
      </c>
    </row>
    <row r="72" spans="1:7" x14ac:dyDescent="0.25">
      <c r="A72" t="s">
        <v>13</v>
      </c>
      <c r="B72" t="s">
        <v>32</v>
      </c>
      <c r="C72" t="s">
        <v>23</v>
      </c>
      <c r="D72" t="s">
        <v>70</v>
      </c>
      <c r="E72" t="s">
        <v>85</v>
      </c>
      <c r="F72">
        <v>4024.59</v>
      </c>
      <c r="G72" s="1">
        <v>45232</v>
      </c>
    </row>
    <row r="73" spans="1:7" x14ac:dyDescent="0.25">
      <c r="A73" t="s">
        <v>10</v>
      </c>
      <c r="B73" t="s">
        <v>20</v>
      </c>
      <c r="C73" t="s">
        <v>26</v>
      </c>
      <c r="D73" t="s">
        <v>60</v>
      </c>
      <c r="E73" t="s">
        <v>84</v>
      </c>
      <c r="F73">
        <v>1759.99</v>
      </c>
      <c r="G73" s="1">
        <v>45147</v>
      </c>
    </row>
    <row r="74" spans="1:7" x14ac:dyDescent="0.25">
      <c r="A74" t="s">
        <v>7</v>
      </c>
      <c r="B74" t="s">
        <v>18</v>
      </c>
      <c r="C74" t="s">
        <v>22</v>
      </c>
      <c r="D74" t="s">
        <v>49</v>
      </c>
      <c r="E74" t="s">
        <v>85</v>
      </c>
      <c r="F74">
        <v>9592.4</v>
      </c>
      <c r="G74" s="1">
        <v>45159</v>
      </c>
    </row>
    <row r="75" spans="1:7" x14ac:dyDescent="0.25">
      <c r="A75" t="s">
        <v>11</v>
      </c>
      <c r="B75" t="s">
        <v>19</v>
      </c>
      <c r="C75" t="s">
        <v>26</v>
      </c>
      <c r="D75" t="s">
        <v>67</v>
      </c>
      <c r="E75" t="s">
        <v>81</v>
      </c>
      <c r="F75">
        <v>7626.65</v>
      </c>
      <c r="G75" s="1">
        <v>45210</v>
      </c>
    </row>
    <row r="76" spans="1:7" x14ac:dyDescent="0.25">
      <c r="A76" t="s">
        <v>7</v>
      </c>
      <c r="B76" t="s">
        <v>31</v>
      </c>
      <c r="C76" t="s">
        <v>27</v>
      </c>
      <c r="D76" t="s">
        <v>49</v>
      </c>
      <c r="E76" t="s">
        <v>84</v>
      </c>
      <c r="F76">
        <v>2011.43</v>
      </c>
      <c r="G76" s="1">
        <v>45028</v>
      </c>
    </row>
    <row r="77" spans="1:7" x14ac:dyDescent="0.25">
      <c r="A77" t="s">
        <v>11</v>
      </c>
      <c r="B77" t="s">
        <v>20</v>
      </c>
      <c r="C77" t="s">
        <v>30</v>
      </c>
      <c r="D77" t="s">
        <v>49</v>
      </c>
      <c r="E77" t="s">
        <v>85</v>
      </c>
      <c r="F77">
        <v>1076.06</v>
      </c>
      <c r="G77" s="1">
        <v>45213</v>
      </c>
    </row>
    <row r="78" spans="1:7" x14ac:dyDescent="0.25">
      <c r="A78" t="s">
        <v>7</v>
      </c>
      <c r="B78" t="s">
        <v>17</v>
      </c>
      <c r="C78" t="s">
        <v>29</v>
      </c>
      <c r="D78" t="s">
        <v>63</v>
      </c>
      <c r="E78" t="s">
        <v>85</v>
      </c>
      <c r="F78">
        <v>4943.32</v>
      </c>
      <c r="G78" s="1">
        <v>45026</v>
      </c>
    </row>
    <row r="79" spans="1:7" x14ac:dyDescent="0.25">
      <c r="A79" t="s">
        <v>7</v>
      </c>
      <c r="B79" t="s">
        <v>9</v>
      </c>
      <c r="C79" t="s">
        <v>22</v>
      </c>
      <c r="D79" t="s">
        <v>76</v>
      </c>
      <c r="E79" t="s">
        <v>83</v>
      </c>
      <c r="F79">
        <v>3634.29</v>
      </c>
      <c r="G79" s="1">
        <v>44937</v>
      </c>
    </row>
    <row r="80" spans="1:7" x14ac:dyDescent="0.25">
      <c r="A80" t="s">
        <v>15</v>
      </c>
      <c r="B80" t="s">
        <v>17</v>
      </c>
      <c r="C80" t="s">
        <v>28</v>
      </c>
      <c r="D80" t="s">
        <v>60</v>
      </c>
      <c r="E80" t="s">
        <v>83</v>
      </c>
      <c r="F80">
        <v>4741.41</v>
      </c>
      <c r="G80" s="1">
        <v>45244</v>
      </c>
    </row>
    <row r="81" spans="1:7" x14ac:dyDescent="0.25">
      <c r="A81" t="s">
        <v>15</v>
      </c>
      <c r="B81" t="s">
        <v>17</v>
      </c>
      <c r="C81" t="s">
        <v>29</v>
      </c>
      <c r="D81" t="s">
        <v>63</v>
      </c>
      <c r="E81" t="s">
        <v>83</v>
      </c>
      <c r="F81">
        <v>6318.33</v>
      </c>
      <c r="G81" s="1">
        <v>45161</v>
      </c>
    </row>
  </sheetData>
  <printOptions horizontalCentered="1"/>
  <pageMargins left="0.39370078740157483" right="0.39370078740157483" top="0.78740157480314965" bottom="0.78740157480314965" header="0.39370078740157483" footer="0.39370078740157483"/>
  <pageSetup paperSize="9" fitToHeight="0" orientation="portrait" horizontalDpi="4294967292" r:id="rId1"/>
  <headerFooter scaleWithDoc="0">
    <oddHeader>&amp;L&amp;"Avenir LT Std 65 Medium,Gras"&amp;22&amp;K04+000TITRE&amp;R&amp;"Avenir LT Std 55 Roman,Normal"&amp;12&amp;K04+000&amp;D</oddHeader>
    <oddFooter>&amp;R&amp;G</oddFooter>
  </headerFooter>
  <legacyDrawingHF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A0568-F103-4842-AD21-EBE0DFA214D4}">
  <sheetPr codeName="Feuil1">
    <tabColor theme="3"/>
    <pageSetUpPr fitToPage="1"/>
  </sheetPr>
  <dimension ref="A1:G81"/>
  <sheetViews>
    <sheetView showGridLines="0" workbookViewId="0"/>
  </sheetViews>
  <sheetFormatPr baseColWidth="10" defaultRowHeight="12.5" x14ac:dyDescent="0.25"/>
  <cols>
    <col min="1" max="1" width="20.1796875" bestFit="1" customWidth="1"/>
    <col min="2" max="2" width="6.6328125" bestFit="1" customWidth="1"/>
    <col min="3" max="3" width="8" bestFit="1" customWidth="1"/>
    <col min="4" max="4" width="8.36328125" bestFit="1" customWidth="1"/>
    <col min="5" max="5" width="14.453125" bestFit="1" customWidth="1"/>
    <col min="6" max="6" width="16.26953125" bestFit="1" customWidth="1"/>
    <col min="7" max="7" width="9.90625" bestFit="1" customWidth="1"/>
    <col min="14" max="14" width="13.6328125" customWidth="1"/>
  </cols>
  <sheetData>
    <row r="1" spans="1:7" ht="23" x14ac:dyDescent="0.25">
      <c r="A1" s="7">
        <v>2024</v>
      </c>
    </row>
    <row r="4" spans="1:7" x14ac:dyDescent="0.25">
      <c r="A4" t="s">
        <v>0</v>
      </c>
      <c r="B4" t="s">
        <v>1</v>
      </c>
      <c r="C4" t="s">
        <v>2</v>
      </c>
      <c r="D4" t="s">
        <v>3</v>
      </c>
      <c r="E4" t="s">
        <v>4</v>
      </c>
      <c r="F4" t="s">
        <v>5</v>
      </c>
      <c r="G4" t="s">
        <v>86</v>
      </c>
    </row>
    <row r="5" spans="1:7" x14ac:dyDescent="0.25">
      <c r="A5" t="s">
        <v>7</v>
      </c>
      <c r="B5" t="s">
        <v>32</v>
      </c>
      <c r="C5" t="s">
        <v>30</v>
      </c>
      <c r="D5" t="s">
        <v>54</v>
      </c>
      <c r="E5" t="s">
        <v>83</v>
      </c>
      <c r="F5">
        <v>1608.88</v>
      </c>
      <c r="G5" s="1">
        <v>45449</v>
      </c>
    </row>
    <row r="6" spans="1:7" x14ac:dyDescent="0.25">
      <c r="A6" t="s">
        <v>12</v>
      </c>
      <c r="B6" t="s">
        <v>32</v>
      </c>
      <c r="C6" t="s">
        <v>30</v>
      </c>
      <c r="D6" t="s">
        <v>51</v>
      </c>
      <c r="E6" t="s">
        <v>82</v>
      </c>
      <c r="F6">
        <v>2353.17</v>
      </c>
      <c r="G6" s="1">
        <v>45334</v>
      </c>
    </row>
    <row r="7" spans="1:7" x14ac:dyDescent="0.25">
      <c r="A7" t="s">
        <v>11</v>
      </c>
      <c r="B7" t="s">
        <v>16</v>
      </c>
      <c r="C7" t="s">
        <v>23</v>
      </c>
      <c r="D7" t="s">
        <v>56</v>
      </c>
      <c r="E7" t="s">
        <v>83</v>
      </c>
      <c r="F7">
        <v>1989.04</v>
      </c>
      <c r="G7" s="1">
        <v>45366</v>
      </c>
    </row>
    <row r="8" spans="1:7" x14ac:dyDescent="0.25">
      <c r="A8" t="s">
        <v>10</v>
      </c>
      <c r="B8" t="s">
        <v>19</v>
      </c>
      <c r="C8" t="s">
        <v>26</v>
      </c>
      <c r="D8" t="s">
        <v>62</v>
      </c>
      <c r="E8" t="s">
        <v>84</v>
      </c>
      <c r="F8">
        <v>1945.8</v>
      </c>
      <c r="G8" s="1">
        <v>45387</v>
      </c>
    </row>
    <row r="9" spans="1:7" x14ac:dyDescent="0.25">
      <c r="A9" t="s">
        <v>13</v>
      </c>
      <c r="B9" t="s">
        <v>9</v>
      </c>
      <c r="C9" t="s">
        <v>22</v>
      </c>
      <c r="D9" t="s">
        <v>61</v>
      </c>
      <c r="E9" t="s">
        <v>84</v>
      </c>
      <c r="F9">
        <v>2503.0500000000002</v>
      </c>
      <c r="G9" s="1">
        <v>45355</v>
      </c>
    </row>
    <row r="10" spans="1:7" x14ac:dyDescent="0.25">
      <c r="A10" t="s">
        <v>11</v>
      </c>
      <c r="B10" t="s">
        <v>16</v>
      </c>
      <c r="C10" t="s">
        <v>23</v>
      </c>
      <c r="D10" t="s">
        <v>79</v>
      </c>
      <c r="E10" t="s">
        <v>85</v>
      </c>
      <c r="F10">
        <v>9804.8799999999992</v>
      </c>
      <c r="G10" s="1">
        <v>45440</v>
      </c>
    </row>
    <row r="11" spans="1:7" x14ac:dyDescent="0.25">
      <c r="A11" t="s">
        <v>7</v>
      </c>
      <c r="B11" t="s">
        <v>18</v>
      </c>
      <c r="C11" t="s">
        <v>25</v>
      </c>
      <c r="D11" t="s">
        <v>56</v>
      </c>
      <c r="E11" t="s">
        <v>83</v>
      </c>
      <c r="F11">
        <v>1118.77</v>
      </c>
      <c r="G11" s="1">
        <v>45450</v>
      </c>
    </row>
    <row r="12" spans="1:7" x14ac:dyDescent="0.25">
      <c r="A12" t="s">
        <v>7</v>
      </c>
      <c r="B12" t="s">
        <v>32</v>
      </c>
      <c r="C12" t="s">
        <v>30</v>
      </c>
      <c r="D12" t="s">
        <v>63</v>
      </c>
      <c r="E12" t="s">
        <v>84</v>
      </c>
      <c r="F12">
        <v>6870</v>
      </c>
      <c r="G12" s="1">
        <v>45403</v>
      </c>
    </row>
    <row r="13" spans="1:7" x14ac:dyDescent="0.25">
      <c r="A13" t="s">
        <v>10</v>
      </c>
      <c r="B13" t="s">
        <v>19</v>
      </c>
      <c r="C13" t="s">
        <v>26</v>
      </c>
      <c r="D13" t="s">
        <v>57</v>
      </c>
      <c r="E13" t="s">
        <v>83</v>
      </c>
      <c r="F13">
        <v>7657.23</v>
      </c>
      <c r="G13" s="1">
        <v>45348</v>
      </c>
    </row>
    <row r="14" spans="1:7" x14ac:dyDescent="0.25">
      <c r="A14" t="s">
        <v>10</v>
      </c>
      <c r="B14" t="s">
        <v>32</v>
      </c>
      <c r="C14" t="s">
        <v>30</v>
      </c>
      <c r="D14" t="s">
        <v>53</v>
      </c>
      <c r="E14" t="s">
        <v>82</v>
      </c>
      <c r="F14">
        <v>8486.2900000000009</v>
      </c>
      <c r="G14" s="1">
        <v>45306</v>
      </c>
    </row>
    <row r="15" spans="1:7" x14ac:dyDescent="0.25">
      <c r="A15" t="s">
        <v>10</v>
      </c>
      <c r="B15" t="s">
        <v>21</v>
      </c>
      <c r="C15" t="s">
        <v>28</v>
      </c>
      <c r="D15" t="s">
        <v>66</v>
      </c>
      <c r="E15" t="s">
        <v>84</v>
      </c>
      <c r="F15">
        <v>7172.34</v>
      </c>
      <c r="G15" s="1">
        <v>45436</v>
      </c>
    </row>
    <row r="16" spans="1:7" x14ac:dyDescent="0.25">
      <c r="A16" t="s">
        <v>10</v>
      </c>
      <c r="B16" t="s">
        <v>16</v>
      </c>
      <c r="C16" t="s">
        <v>23</v>
      </c>
      <c r="D16" t="s">
        <v>60</v>
      </c>
      <c r="E16" t="s">
        <v>83</v>
      </c>
      <c r="F16">
        <v>8829.24</v>
      </c>
      <c r="G16" s="1">
        <v>45410</v>
      </c>
    </row>
    <row r="17" spans="1:7" x14ac:dyDescent="0.25">
      <c r="A17" t="s">
        <v>15</v>
      </c>
      <c r="B17" t="s">
        <v>9</v>
      </c>
      <c r="C17" t="s">
        <v>22</v>
      </c>
      <c r="D17" t="s">
        <v>48</v>
      </c>
      <c r="E17" t="s">
        <v>82</v>
      </c>
      <c r="F17">
        <v>8736.7099999999991</v>
      </c>
      <c r="G17" s="1">
        <v>45440</v>
      </c>
    </row>
    <row r="18" spans="1:7" x14ac:dyDescent="0.25">
      <c r="A18" t="s">
        <v>11</v>
      </c>
      <c r="B18" t="s">
        <v>18</v>
      </c>
      <c r="C18" t="s">
        <v>25</v>
      </c>
      <c r="D18" t="s">
        <v>63</v>
      </c>
      <c r="E18" t="s">
        <v>84</v>
      </c>
      <c r="F18">
        <v>1560.42</v>
      </c>
      <c r="G18" s="1">
        <v>45404</v>
      </c>
    </row>
    <row r="19" spans="1:7" x14ac:dyDescent="0.25">
      <c r="A19" t="s">
        <v>12</v>
      </c>
      <c r="B19" t="s">
        <v>31</v>
      </c>
      <c r="C19" t="s">
        <v>29</v>
      </c>
      <c r="D19" t="s">
        <v>75</v>
      </c>
      <c r="E19" t="s">
        <v>85</v>
      </c>
      <c r="F19">
        <v>3066.99</v>
      </c>
      <c r="G19" s="1">
        <v>45396</v>
      </c>
    </row>
    <row r="20" spans="1:7" x14ac:dyDescent="0.25">
      <c r="A20" t="s">
        <v>13</v>
      </c>
      <c r="B20" t="s">
        <v>18</v>
      </c>
      <c r="C20" t="s">
        <v>25</v>
      </c>
      <c r="D20" t="s">
        <v>45</v>
      </c>
      <c r="E20" t="s">
        <v>82</v>
      </c>
      <c r="F20">
        <v>1192.74</v>
      </c>
      <c r="G20" s="1">
        <v>45323</v>
      </c>
    </row>
    <row r="21" spans="1:7" x14ac:dyDescent="0.25">
      <c r="A21" t="s">
        <v>10</v>
      </c>
      <c r="B21" t="s">
        <v>16</v>
      </c>
      <c r="C21" t="s">
        <v>23</v>
      </c>
      <c r="D21" t="s">
        <v>50</v>
      </c>
      <c r="E21" t="s">
        <v>82</v>
      </c>
      <c r="F21">
        <v>3085.06</v>
      </c>
      <c r="G21" s="1">
        <v>45296</v>
      </c>
    </row>
    <row r="22" spans="1:7" x14ac:dyDescent="0.25">
      <c r="A22" t="s">
        <v>13</v>
      </c>
      <c r="B22" t="s">
        <v>21</v>
      </c>
      <c r="C22" t="s">
        <v>28</v>
      </c>
      <c r="D22" t="s">
        <v>74</v>
      </c>
      <c r="E22" t="s">
        <v>85</v>
      </c>
      <c r="F22">
        <v>5607.99</v>
      </c>
      <c r="G22" s="1">
        <v>45393</v>
      </c>
    </row>
    <row r="23" spans="1:7" x14ac:dyDescent="0.25">
      <c r="A23" t="s">
        <v>15</v>
      </c>
      <c r="B23" t="s">
        <v>31</v>
      </c>
      <c r="C23" t="s">
        <v>29</v>
      </c>
      <c r="D23" t="s">
        <v>52</v>
      </c>
      <c r="E23" t="s">
        <v>82</v>
      </c>
      <c r="F23">
        <v>2611.7800000000002</v>
      </c>
      <c r="G23" s="1">
        <v>45429</v>
      </c>
    </row>
    <row r="24" spans="1:7" x14ac:dyDescent="0.25">
      <c r="A24" t="s">
        <v>7</v>
      </c>
      <c r="B24" t="s">
        <v>17</v>
      </c>
      <c r="C24" t="s">
        <v>24</v>
      </c>
      <c r="D24" t="s">
        <v>51</v>
      </c>
      <c r="E24" t="s">
        <v>82</v>
      </c>
      <c r="F24">
        <v>1125</v>
      </c>
      <c r="G24" s="1">
        <v>45362</v>
      </c>
    </row>
    <row r="25" spans="1:7" x14ac:dyDescent="0.25">
      <c r="A25" t="s">
        <v>12</v>
      </c>
      <c r="B25" t="s">
        <v>9</v>
      </c>
      <c r="C25" t="s">
        <v>22</v>
      </c>
      <c r="D25" t="s">
        <v>41</v>
      </c>
      <c r="E25" t="s">
        <v>81</v>
      </c>
      <c r="F25">
        <v>6447.42</v>
      </c>
      <c r="G25" s="1">
        <v>45335</v>
      </c>
    </row>
    <row r="26" spans="1:7" x14ac:dyDescent="0.25">
      <c r="A26" t="s">
        <v>15</v>
      </c>
      <c r="B26" t="s">
        <v>17</v>
      </c>
      <c r="C26" t="s">
        <v>24</v>
      </c>
      <c r="D26" t="s">
        <v>36</v>
      </c>
      <c r="E26" t="s">
        <v>81</v>
      </c>
      <c r="F26">
        <v>8013.67</v>
      </c>
      <c r="G26" s="1">
        <v>45300</v>
      </c>
    </row>
    <row r="27" spans="1:7" x14ac:dyDescent="0.25">
      <c r="A27" t="s">
        <v>13</v>
      </c>
      <c r="B27" t="s">
        <v>9</v>
      </c>
      <c r="C27" t="s">
        <v>22</v>
      </c>
      <c r="D27" t="s">
        <v>60</v>
      </c>
      <c r="E27" t="s">
        <v>83</v>
      </c>
      <c r="F27">
        <v>8222.7199999999993</v>
      </c>
      <c r="G27" s="1">
        <v>45317</v>
      </c>
    </row>
    <row r="28" spans="1:7" x14ac:dyDescent="0.25">
      <c r="A28" t="s">
        <v>10</v>
      </c>
      <c r="B28" t="s">
        <v>19</v>
      </c>
      <c r="C28" t="s">
        <v>26</v>
      </c>
      <c r="D28" t="s">
        <v>54</v>
      </c>
      <c r="E28" t="s">
        <v>83</v>
      </c>
      <c r="F28">
        <v>4009.14</v>
      </c>
      <c r="G28" s="1">
        <v>45349</v>
      </c>
    </row>
    <row r="29" spans="1:7" x14ac:dyDescent="0.25">
      <c r="A29" t="s">
        <v>11</v>
      </c>
      <c r="B29" t="s">
        <v>19</v>
      </c>
      <c r="C29" t="s">
        <v>26</v>
      </c>
      <c r="D29" t="s">
        <v>45</v>
      </c>
      <c r="E29" t="s">
        <v>82</v>
      </c>
      <c r="F29">
        <v>9875.4699999999993</v>
      </c>
      <c r="G29" s="1">
        <v>45377</v>
      </c>
    </row>
    <row r="30" spans="1:7" x14ac:dyDescent="0.25">
      <c r="A30" t="s">
        <v>12</v>
      </c>
      <c r="B30" t="s">
        <v>16</v>
      </c>
      <c r="C30" t="s">
        <v>23</v>
      </c>
      <c r="D30" t="s">
        <v>42</v>
      </c>
      <c r="E30" t="s">
        <v>81</v>
      </c>
      <c r="F30">
        <v>2695.14</v>
      </c>
      <c r="G30" s="1">
        <v>45328</v>
      </c>
    </row>
    <row r="31" spans="1:7" x14ac:dyDescent="0.25">
      <c r="A31" t="s">
        <v>14</v>
      </c>
      <c r="B31" t="s">
        <v>32</v>
      </c>
      <c r="C31" t="s">
        <v>30</v>
      </c>
      <c r="D31" t="s">
        <v>69</v>
      </c>
      <c r="E31" t="s">
        <v>84</v>
      </c>
      <c r="F31">
        <v>6593.43</v>
      </c>
      <c r="G31" s="1">
        <v>45326</v>
      </c>
    </row>
    <row r="32" spans="1:7" x14ac:dyDescent="0.25">
      <c r="A32" t="s">
        <v>15</v>
      </c>
      <c r="B32" t="s">
        <v>31</v>
      </c>
      <c r="C32" t="s">
        <v>29</v>
      </c>
      <c r="D32" t="s">
        <v>72</v>
      </c>
      <c r="E32" t="s">
        <v>85</v>
      </c>
      <c r="F32">
        <v>3940.38</v>
      </c>
      <c r="G32" s="1">
        <v>45392</v>
      </c>
    </row>
    <row r="33" spans="1:7" x14ac:dyDescent="0.25">
      <c r="A33" t="s">
        <v>13</v>
      </c>
      <c r="B33" t="s">
        <v>18</v>
      </c>
      <c r="C33" t="s">
        <v>25</v>
      </c>
      <c r="D33" t="s">
        <v>78</v>
      </c>
      <c r="E33" t="s">
        <v>85</v>
      </c>
      <c r="F33">
        <v>6735</v>
      </c>
      <c r="G33" s="1">
        <v>45371</v>
      </c>
    </row>
    <row r="34" spans="1:7" x14ac:dyDescent="0.25">
      <c r="A34" t="s">
        <v>11</v>
      </c>
      <c r="B34" t="s">
        <v>17</v>
      </c>
      <c r="C34" t="s">
        <v>24</v>
      </c>
      <c r="D34" t="s">
        <v>44</v>
      </c>
      <c r="E34" t="s">
        <v>82</v>
      </c>
      <c r="F34">
        <v>3105.74</v>
      </c>
      <c r="G34" s="1">
        <v>45424</v>
      </c>
    </row>
    <row r="35" spans="1:7" x14ac:dyDescent="0.25">
      <c r="A35" t="s">
        <v>14</v>
      </c>
      <c r="B35" t="s">
        <v>18</v>
      </c>
      <c r="C35" t="s">
        <v>25</v>
      </c>
      <c r="D35" t="s">
        <v>63</v>
      </c>
      <c r="E35" t="s">
        <v>84</v>
      </c>
      <c r="F35">
        <v>5537.09</v>
      </c>
      <c r="G35" s="1">
        <v>45322</v>
      </c>
    </row>
    <row r="36" spans="1:7" x14ac:dyDescent="0.25">
      <c r="A36" t="s">
        <v>12</v>
      </c>
      <c r="B36" t="s">
        <v>9</v>
      </c>
      <c r="C36" t="s">
        <v>22</v>
      </c>
      <c r="D36" t="s">
        <v>71</v>
      </c>
      <c r="E36" t="s">
        <v>85</v>
      </c>
      <c r="F36">
        <v>5049.45</v>
      </c>
      <c r="G36" s="1">
        <v>45303</v>
      </c>
    </row>
    <row r="37" spans="1:7" x14ac:dyDescent="0.25">
      <c r="A37" t="s">
        <v>12</v>
      </c>
      <c r="B37" t="s">
        <v>9</v>
      </c>
      <c r="C37" t="s">
        <v>22</v>
      </c>
      <c r="D37" t="s">
        <v>74</v>
      </c>
      <c r="E37" t="s">
        <v>85</v>
      </c>
      <c r="F37">
        <v>6536.62</v>
      </c>
      <c r="G37" s="1">
        <v>45433</v>
      </c>
    </row>
    <row r="38" spans="1:7" x14ac:dyDescent="0.25">
      <c r="A38" t="s">
        <v>15</v>
      </c>
      <c r="B38" t="s">
        <v>20</v>
      </c>
      <c r="C38" t="s">
        <v>27</v>
      </c>
      <c r="D38" t="s">
        <v>42</v>
      </c>
      <c r="E38" t="s">
        <v>81</v>
      </c>
      <c r="F38">
        <v>4605.67</v>
      </c>
      <c r="G38" s="1">
        <v>45367</v>
      </c>
    </row>
    <row r="39" spans="1:7" x14ac:dyDescent="0.25">
      <c r="A39" t="s">
        <v>13</v>
      </c>
      <c r="B39" t="s">
        <v>19</v>
      </c>
      <c r="C39" t="s">
        <v>26</v>
      </c>
      <c r="D39" t="s">
        <v>61</v>
      </c>
      <c r="E39" t="s">
        <v>84</v>
      </c>
      <c r="F39">
        <v>7820.82</v>
      </c>
      <c r="G39" s="1">
        <v>45321</v>
      </c>
    </row>
    <row r="40" spans="1:7" x14ac:dyDescent="0.25">
      <c r="A40" t="s">
        <v>15</v>
      </c>
      <c r="B40" t="s">
        <v>31</v>
      </c>
      <c r="C40" t="s">
        <v>29</v>
      </c>
      <c r="D40" t="s">
        <v>47</v>
      </c>
      <c r="E40" t="s">
        <v>82</v>
      </c>
      <c r="F40">
        <v>9430.7999999999993</v>
      </c>
      <c r="G40" s="1">
        <v>45360</v>
      </c>
    </row>
    <row r="41" spans="1:7" x14ac:dyDescent="0.25">
      <c r="A41" t="s">
        <v>7</v>
      </c>
      <c r="B41" t="s">
        <v>21</v>
      </c>
      <c r="C41" t="s">
        <v>28</v>
      </c>
      <c r="D41" t="s">
        <v>69</v>
      </c>
      <c r="E41" t="s">
        <v>84</v>
      </c>
      <c r="F41">
        <v>4011.44</v>
      </c>
      <c r="G41" s="1">
        <v>45411</v>
      </c>
    </row>
    <row r="42" spans="1:7" x14ac:dyDescent="0.25">
      <c r="A42" t="s">
        <v>14</v>
      </c>
      <c r="B42" t="s">
        <v>17</v>
      </c>
      <c r="C42" t="s">
        <v>24</v>
      </c>
      <c r="D42" t="s">
        <v>36</v>
      </c>
      <c r="E42" t="s">
        <v>81</v>
      </c>
      <c r="F42">
        <v>9620.76</v>
      </c>
      <c r="G42" s="1">
        <v>45401</v>
      </c>
    </row>
    <row r="43" spans="1:7" x14ac:dyDescent="0.25">
      <c r="A43" t="s">
        <v>12</v>
      </c>
      <c r="B43" t="s">
        <v>17</v>
      </c>
      <c r="C43" t="s">
        <v>24</v>
      </c>
      <c r="D43" t="s">
        <v>56</v>
      </c>
      <c r="E43" t="s">
        <v>83</v>
      </c>
      <c r="F43">
        <v>4393.57</v>
      </c>
      <c r="G43" s="1">
        <v>45392</v>
      </c>
    </row>
    <row r="44" spans="1:7" x14ac:dyDescent="0.25">
      <c r="A44" t="s">
        <v>10</v>
      </c>
      <c r="B44" t="s">
        <v>21</v>
      </c>
      <c r="C44" t="s">
        <v>28</v>
      </c>
      <c r="D44" t="s">
        <v>53</v>
      </c>
      <c r="E44" t="s">
        <v>82</v>
      </c>
      <c r="F44">
        <v>2373.7199999999998</v>
      </c>
      <c r="G44" s="1">
        <v>45362</v>
      </c>
    </row>
    <row r="45" spans="1:7" x14ac:dyDescent="0.25">
      <c r="A45" t="s">
        <v>15</v>
      </c>
      <c r="B45" t="s">
        <v>21</v>
      </c>
      <c r="C45" t="s">
        <v>28</v>
      </c>
      <c r="D45" t="s">
        <v>78</v>
      </c>
      <c r="E45" t="s">
        <v>85</v>
      </c>
      <c r="F45">
        <v>1048.45</v>
      </c>
      <c r="G45" s="1">
        <v>45379</v>
      </c>
    </row>
    <row r="46" spans="1:7" x14ac:dyDescent="0.25">
      <c r="A46" t="s">
        <v>11</v>
      </c>
      <c r="B46" t="s">
        <v>21</v>
      </c>
      <c r="C46" t="s">
        <v>28</v>
      </c>
      <c r="D46" t="s">
        <v>72</v>
      </c>
      <c r="E46" t="s">
        <v>85</v>
      </c>
      <c r="F46">
        <v>8032.45</v>
      </c>
      <c r="G46" s="1">
        <v>45311</v>
      </c>
    </row>
    <row r="47" spans="1:7" x14ac:dyDescent="0.25">
      <c r="A47" t="s">
        <v>12</v>
      </c>
      <c r="B47" t="s">
        <v>19</v>
      </c>
      <c r="C47" t="s">
        <v>26</v>
      </c>
      <c r="D47" t="s">
        <v>64</v>
      </c>
      <c r="E47" t="s">
        <v>84</v>
      </c>
      <c r="F47">
        <v>6071.43</v>
      </c>
      <c r="G47" s="1">
        <v>45349</v>
      </c>
    </row>
    <row r="48" spans="1:7" x14ac:dyDescent="0.25">
      <c r="A48" t="s">
        <v>14</v>
      </c>
      <c r="B48" t="s">
        <v>17</v>
      </c>
      <c r="C48" t="s">
        <v>24</v>
      </c>
      <c r="D48" t="s">
        <v>57</v>
      </c>
      <c r="E48" t="s">
        <v>83</v>
      </c>
      <c r="F48">
        <v>5482.75</v>
      </c>
      <c r="G48" s="1">
        <v>45392</v>
      </c>
    </row>
    <row r="49" spans="1:7" x14ac:dyDescent="0.25">
      <c r="A49" t="s">
        <v>11</v>
      </c>
      <c r="B49" t="s">
        <v>31</v>
      </c>
      <c r="C49" t="s">
        <v>29</v>
      </c>
      <c r="D49" t="s">
        <v>75</v>
      </c>
      <c r="E49" t="s">
        <v>85</v>
      </c>
      <c r="F49">
        <v>4203.71</v>
      </c>
      <c r="G49" s="1">
        <v>45370</v>
      </c>
    </row>
    <row r="50" spans="1:7" x14ac:dyDescent="0.25">
      <c r="A50" t="s">
        <v>7</v>
      </c>
      <c r="B50" t="s">
        <v>17</v>
      </c>
      <c r="C50" t="s">
        <v>24</v>
      </c>
      <c r="D50" t="s">
        <v>51</v>
      </c>
      <c r="E50" t="s">
        <v>82</v>
      </c>
      <c r="F50">
        <v>2624.1</v>
      </c>
      <c r="G50" s="1">
        <v>45390</v>
      </c>
    </row>
    <row r="51" spans="1:7" x14ac:dyDescent="0.25">
      <c r="A51" t="s">
        <v>14</v>
      </c>
      <c r="B51" t="s">
        <v>16</v>
      </c>
      <c r="C51" t="s">
        <v>23</v>
      </c>
      <c r="D51" t="s">
        <v>68</v>
      </c>
      <c r="E51" t="s">
        <v>84</v>
      </c>
      <c r="F51">
        <v>2427.6799999999998</v>
      </c>
      <c r="G51" s="1">
        <v>45420</v>
      </c>
    </row>
    <row r="52" spans="1:7" x14ac:dyDescent="0.25">
      <c r="A52" t="s">
        <v>10</v>
      </c>
      <c r="B52" t="s">
        <v>17</v>
      </c>
      <c r="C52" t="s">
        <v>24</v>
      </c>
      <c r="D52" t="s">
        <v>36</v>
      </c>
      <c r="E52" t="s">
        <v>81</v>
      </c>
      <c r="F52">
        <v>6746.35</v>
      </c>
      <c r="G52" s="1">
        <v>45431</v>
      </c>
    </row>
    <row r="53" spans="1:7" x14ac:dyDescent="0.25">
      <c r="A53" t="s">
        <v>11</v>
      </c>
      <c r="B53" t="s">
        <v>21</v>
      </c>
      <c r="C53" t="s">
        <v>28</v>
      </c>
      <c r="D53" t="s">
        <v>61</v>
      </c>
      <c r="E53" t="s">
        <v>84</v>
      </c>
      <c r="F53">
        <v>1663.41</v>
      </c>
      <c r="G53" s="1">
        <v>45373</v>
      </c>
    </row>
    <row r="54" spans="1:7" x14ac:dyDescent="0.25">
      <c r="A54" t="s">
        <v>15</v>
      </c>
      <c r="B54" t="s">
        <v>20</v>
      </c>
      <c r="C54" t="s">
        <v>27</v>
      </c>
      <c r="D54" t="s">
        <v>60</v>
      </c>
      <c r="E54" t="s">
        <v>83</v>
      </c>
      <c r="F54">
        <v>8383.2099999999991</v>
      </c>
      <c r="G54" s="1">
        <v>45429</v>
      </c>
    </row>
    <row r="55" spans="1:7" x14ac:dyDescent="0.25">
      <c r="A55" t="s">
        <v>15</v>
      </c>
      <c r="B55" t="s">
        <v>32</v>
      </c>
      <c r="C55" t="s">
        <v>30</v>
      </c>
      <c r="D55" t="s">
        <v>64</v>
      </c>
      <c r="E55" t="s">
        <v>84</v>
      </c>
      <c r="F55">
        <v>7933.7</v>
      </c>
      <c r="G55" s="1">
        <v>45320</v>
      </c>
    </row>
    <row r="56" spans="1:7" x14ac:dyDescent="0.25">
      <c r="A56" t="s">
        <v>15</v>
      </c>
      <c r="B56" t="s">
        <v>19</v>
      </c>
      <c r="C56" t="s">
        <v>26</v>
      </c>
      <c r="D56" t="s">
        <v>64</v>
      </c>
      <c r="E56" t="s">
        <v>84</v>
      </c>
      <c r="F56">
        <v>5912.45</v>
      </c>
      <c r="G56" s="1">
        <v>45391</v>
      </c>
    </row>
    <row r="57" spans="1:7" x14ac:dyDescent="0.25">
      <c r="A57" t="s">
        <v>11</v>
      </c>
      <c r="B57" t="s">
        <v>16</v>
      </c>
      <c r="C57" t="s">
        <v>23</v>
      </c>
      <c r="D57" t="s">
        <v>35</v>
      </c>
      <c r="E57" t="s">
        <v>81</v>
      </c>
      <c r="F57">
        <v>4289.47</v>
      </c>
      <c r="G57" s="1">
        <v>45340</v>
      </c>
    </row>
    <row r="58" spans="1:7" x14ac:dyDescent="0.25">
      <c r="A58" t="s">
        <v>10</v>
      </c>
      <c r="B58" t="s">
        <v>17</v>
      </c>
      <c r="C58" t="s">
        <v>24</v>
      </c>
      <c r="D58" t="s">
        <v>36</v>
      </c>
      <c r="E58" t="s">
        <v>81</v>
      </c>
      <c r="F58">
        <v>3645.76</v>
      </c>
      <c r="G58" s="1">
        <v>45425</v>
      </c>
    </row>
    <row r="59" spans="1:7" x14ac:dyDescent="0.25">
      <c r="A59" t="s">
        <v>14</v>
      </c>
      <c r="B59" t="s">
        <v>16</v>
      </c>
      <c r="C59" t="s">
        <v>23</v>
      </c>
      <c r="D59" t="s">
        <v>79</v>
      </c>
      <c r="E59" t="s">
        <v>85</v>
      </c>
      <c r="F59">
        <v>3933.46</v>
      </c>
      <c r="G59" s="1">
        <v>45374</v>
      </c>
    </row>
    <row r="60" spans="1:7" x14ac:dyDescent="0.25">
      <c r="A60" t="s">
        <v>13</v>
      </c>
      <c r="B60" t="s">
        <v>19</v>
      </c>
      <c r="C60" t="s">
        <v>26</v>
      </c>
      <c r="D60" t="s">
        <v>41</v>
      </c>
      <c r="E60" t="s">
        <v>81</v>
      </c>
      <c r="F60">
        <v>3131.54</v>
      </c>
      <c r="G60" s="1">
        <v>45368</v>
      </c>
    </row>
    <row r="61" spans="1:7" x14ac:dyDescent="0.25">
      <c r="A61" t="s">
        <v>13</v>
      </c>
      <c r="B61" t="s">
        <v>31</v>
      </c>
      <c r="C61" t="s">
        <v>29</v>
      </c>
      <c r="D61" t="s">
        <v>67</v>
      </c>
      <c r="E61" t="s">
        <v>84</v>
      </c>
      <c r="F61">
        <v>5123.8100000000004</v>
      </c>
      <c r="G61" s="1">
        <v>45451</v>
      </c>
    </row>
    <row r="62" spans="1:7" x14ac:dyDescent="0.25">
      <c r="A62" t="s">
        <v>7</v>
      </c>
      <c r="B62" t="s">
        <v>32</v>
      </c>
      <c r="C62" t="s">
        <v>30</v>
      </c>
      <c r="D62" t="s">
        <v>44</v>
      </c>
      <c r="E62" t="s">
        <v>82</v>
      </c>
      <c r="F62">
        <v>7805.49</v>
      </c>
      <c r="G62" s="1">
        <v>45446</v>
      </c>
    </row>
    <row r="63" spans="1:7" x14ac:dyDescent="0.25">
      <c r="A63" t="s">
        <v>12</v>
      </c>
      <c r="B63" t="s">
        <v>16</v>
      </c>
      <c r="C63" t="s">
        <v>23</v>
      </c>
      <c r="D63" t="s">
        <v>67</v>
      </c>
      <c r="E63" t="s">
        <v>84</v>
      </c>
      <c r="F63">
        <v>4825.3100000000004</v>
      </c>
      <c r="G63" s="1">
        <v>45393</v>
      </c>
    </row>
    <row r="64" spans="1:7" x14ac:dyDescent="0.25">
      <c r="A64" t="s">
        <v>7</v>
      </c>
      <c r="B64" t="s">
        <v>32</v>
      </c>
      <c r="C64" t="s">
        <v>30</v>
      </c>
      <c r="D64" t="s">
        <v>66</v>
      </c>
      <c r="E64" t="s">
        <v>84</v>
      </c>
      <c r="F64">
        <v>3289.53</v>
      </c>
      <c r="G64" s="1">
        <v>45353</v>
      </c>
    </row>
    <row r="65" spans="1:7" x14ac:dyDescent="0.25">
      <c r="A65" t="s">
        <v>11</v>
      </c>
      <c r="B65" t="s">
        <v>9</v>
      </c>
      <c r="C65" t="s">
        <v>22</v>
      </c>
      <c r="D65" t="s">
        <v>52</v>
      </c>
      <c r="E65" t="s">
        <v>82</v>
      </c>
      <c r="F65">
        <v>8717.2099999999991</v>
      </c>
      <c r="G65" s="1">
        <v>45380</v>
      </c>
    </row>
    <row r="66" spans="1:7" x14ac:dyDescent="0.25">
      <c r="A66" t="s">
        <v>11</v>
      </c>
      <c r="B66" t="s">
        <v>9</v>
      </c>
      <c r="C66" t="s">
        <v>22</v>
      </c>
      <c r="D66" t="s">
        <v>64</v>
      </c>
      <c r="E66" t="s">
        <v>84</v>
      </c>
      <c r="F66">
        <v>9092.7999999999993</v>
      </c>
      <c r="G66" s="1">
        <v>45402</v>
      </c>
    </row>
    <row r="67" spans="1:7" x14ac:dyDescent="0.25">
      <c r="A67" t="s">
        <v>15</v>
      </c>
      <c r="B67" t="s">
        <v>16</v>
      </c>
      <c r="C67" t="s">
        <v>23</v>
      </c>
      <c r="D67" t="s">
        <v>72</v>
      </c>
      <c r="E67" t="s">
        <v>85</v>
      </c>
      <c r="F67">
        <v>1194.1199999999999</v>
      </c>
      <c r="G67" s="1">
        <v>45379</v>
      </c>
    </row>
    <row r="68" spans="1:7" x14ac:dyDescent="0.25">
      <c r="A68" t="s">
        <v>7</v>
      </c>
      <c r="B68" t="s">
        <v>9</v>
      </c>
      <c r="C68" t="s">
        <v>22</v>
      </c>
      <c r="D68" t="s">
        <v>54</v>
      </c>
      <c r="E68" t="s">
        <v>83</v>
      </c>
      <c r="F68">
        <v>9022.09</v>
      </c>
      <c r="G68" s="1">
        <v>45370</v>
      </c>
    </row>
    <row r="69" spans="1:7" x14ac:dyDescent="0.25">
      <c r="A69" t="s">
        <v>12</v>
      </c>
      <c r="B69" t="s">
        <v>16</v>
      </c>
      <c r="C69" t="s">
        <v>23</v>
      </c>
      <c r="D69" t="s">
        <v>78</v>
      </c>
      <c r="E69" t="s">
        <v>85</v>
      </c>
      <c r="F69">
        <v>2321.11</v>
      </c>
      <c r="G69" s="1">
        <v>45365</v>
      </c>
    </row>
    <row r="70" spans="1:7" x14ac:dyDescent="0.25">
      <c r="A70" t="s">
        <v>12</v>
      </c>
      <c r="B70" t="s">
        <v>19</v>
      </c>
      <c r="C70" t="s">
        <v>26</v>
      </c>
      <c r="D70" t="s">
        <v>67</v>
      </c>
      <c r="E70" t="s">
        <v>84</v>
      </c>
      <c r="F70">
        <v>2928.03</v>
      </c>
      <c r="G70" s="1">
        <v>45436</v>
      </c>
    </row>
    <row r="71" spans="1:7" x14ac:dyDescent="0.25">
      <c r="A71" t="s">
        <v>13</v>
      </c>
      <c r="B71" t="s">
        <v>20</v>
      </c>
      <c r="C71" t="s">
        <v>27</v>
      </c>
      <c r="D71" t="s">
        <v>60</v>
      </c>
      <c r="E71" t="s">
        <v>83</v>
      </c>
      <c r="F71">
        <v>2712.92</v>
      </c>
      <c r="G71" s="1">
        <v>45317</v>
      </c>
    </row>
    <row r="72" spans="1:7" x14ac:dyDescent="0.25">
      <c r="A72" t="s">
        <v>12</v>
      </c>
      <c r="B72" t="s">
        <v>19</v>
      </c>
      <c r="C72" t="s">
        <v>26</v>
      </c>
      <c r="D72" t="s">
        <v>51</v>
      </c>
      <c r="E72" t="s">
        <v>82</v>
      </c>
      <c r="F72">
        <v>5811.19</v>
      </c>
      <c r="G72" s="1">
        <v>45450</v>
      </c>
    </row>
    <row r="73" spans="1:7" x14ac:dyDescent="0.25">
      <c r="A73" t="s">
        <v>15</v>
      </c>
      <c r="B73" t="s">
        <v>20</v>
      </c>
      <c r="C73" t="s">
        <v>27</v>
      </c>
      <c r="D73" t="s">
        <v>36</v>
      </c>
      <c r="E73" t="s">
        <v>81</v>
      </c>
      <c r="F73">
        <v>8303.92</v>
      </c>
      <c r="G73" s="1">
        <v>45309</v>
      </c>
    </row>
    <row r="74" spans="1:7" x14ac:dyDescent="0.25">
      <c r="A74" t="s">
        <v>14</v>
      </c>
      <c r="B74" t="s">
        <v>20</v>
      </c>
      <c r="C74" t="s">
        <v>27</v>
      </c>
      <c r="D74" t="s">
        <v>51</v>
      </c>
      <c r="E74" t="s">
        <v>82</v>
      </c>
      <c r="F74">
        <v>4372.26</v>
      </c>
      <c r="G74" s="1">
        <v>45389</v>
      </c>
    </row>
    <row r="75" spans="1:7" x14ac:dyDescent="0.25">
      <c r="A75" t="s">
        <v>11</v>
      </c>
      <c r="B75" t="s">
        <v>31</v>
      </c>
      <c r="C75" t="s">
        <v>29</v>
      </c>
      <c r="D75" t="s">
        <v>74</v>
      </c>
      <c r="E75" t="s">
        <v>85</v>
      </c>
      <c r="F75">
        <v>9350</v>
      </c>
      <c r="G75" s="1">
        <v>45355</v>
      </c>
    </row>
    <row r="76" spans="1:7" x14ac:dyDescent="0.25">
      <c r="A76" t="s">
        <v>13</v>
      </c>
      <c r="B76" t="s">
        <v>9</v>
      </c>
      <c r="C76" t="s">
        <v>22</v>
      </c>
      <c r="D76" t="s">
        <v>36</v>
      </c>
      <c r="E76" t="s">
        <v>81</v>
      </c>
      <c r="F76">
        <v>9449.85</v>
      </c>
      <c r="G76" s="1">
        <v>45328</v>
      </c>
    </row>
    <row r="77" spans="1:7" x14ac:dyDescent="0.25">
      <c r="A77" t="s">
        <v>15</v>
      </c>
      <c r="B77" t="s">
        <v>17</v>
      </c>
      <c r="C77" t="s">
        <v>24</v>
      </c>
      <c r="D77" t="s">
        <v>61</v>
      </c>
      <c r="E77" t="s">
        <v>84</v>
      </c>
      <c r="F77">
        <v>1430.62</v>
      </c>
      <c r="G77" s="1">
        <v>45331</v>
      </c>
    </row>
    <row r="78" spans="1:7" x14ac:dyDescent="0.25">
      <c r="A78" t="s">
        <v>13</v>
      </c>
      <c r="B78" t="s">
        <v>19</v>
      </c>
      <c r="C78" t="s">
        <v>26</v>
      </c>
      <c r="D78" t="s">
        <v>64</v>
      </c>
      <c r="E78" t="s">
        <v>84</v>
      </c>
      <c r="F78">
        <v>5916.2</v>
      </c>
      <c r="G78" s="1">
        <v>45421</v>
      </c>
    </row>
    <row r="79" spans="1:7" x14ac:dyDescent="0.25">
      <c r="A79" t="s">
        <v>13</v>
      </c>
      <c r="B79" t="s">
        <v>31</v>
      </c>
      <c r="C79" t="s">
        <v>29</v>
      </c>
      <c r="D79" t="s">
        <v>48</v>
      </c>
      <c r="E79" t="s">
        <v>82</v>
      </c>
      <c r="F79">
        <v>1077.3699999999999</v>
      </c>
      <c r="G79" s="1">
        <v>45447</v>
      </c>
    </row>
    <row r="80" spans="1:7" x14ac:dyDescent="0.25">
      <c r="A80" t="s">
        <v>14</v>
      </c>
      <c r="B80" t="s">
        <v>20</v>
      </c>
      <c r="C80" t="s">
        <v>27</v>
      </c>
      <c r="D80" t="s">
        <v>68</v>
      </c>
      <c r="E80" t="s">
        <v>84</v>
      </c>
      <c r="F80">
        <v>4944.92</v>
      </c>
      <c r="G80" s="1">
        <v>45359</v>
      </c>
    </row>
    <row r="81" spans="1:7" x14ac:dyDescent="0.25">
      <c r="A81" t="s">
        <v>11</v>
      </c>
      <c r="B81" t="s">
        <v>9</v>
      </c>
      <c r="C81" t="s">
        <v>22</v>
      </c>
      <c r="D81" t="s">
        <v>52</v>
      </c>
      <c r="E81" t="s">
        <v>82</v>
      </c>
      <c r="F81">
        <v>9386.07</v>
      </c>
      <c r="G81" s="1">
        <v>45352</v>
      </c>
    </row>
  </sheetData>
  <phoneticPr fontId="20" type="noConversion"/>
  <printOptions horizontalCentered="1"/>
  <pageMargins left="0.39370078740157483" right="0.39370078740157483" top="0.78740157480314965" bottom="0.78740157480314965" header="0.39370078740157483" footer="0.39370078740157483"/>
  <pageSetup paperSize="9" fitToHeight="0" orientation="portrait" horizontalDpi="4294967292" r:id="rId1"/>
  <headerFooter scaleWithDoc="0">
    <oddHeader>&amp;L&amp;"Avenir LT Std 65 Medium,Gras"&amp;22&amp;K04+000TITRE&amp;R&amp;"Avenir LT Std 55 Roman,Normal"&amp;12&amp;K04+000&amp;D</oddHeader>
    <oddFooter>&amp;R&amp;G</oddFooter>
  </headerFooter>
  <legacyDrawingHF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E51D8D-3E47-4975-AF75-16B3EC814891}">
  <sheetPr>
    <tabColor theme="9"/>
  </sheetPr>
  <dimension ref="A1:E14"/>
  <sheetViews>
    <sheetView showGridLines="0" tabSelected="1" workbookViewId="0">
      <selection activeCell="D2" sqref="D2"/>
    </sheetView>
  </sheetViews>
  <sheetFormatPr baseColWidth="10" defaultRowHeight="12.5" x14ac:dyDescent="0.25"/>
  <cols>
    <col min="1" max="1" width="12.08984375" bestFit="1" customWidth="1"/>
    <col min="2" max="5" width="15" bestFit="1" customWidth="1"/>
  </cols>
  <sheetData>
    <row r="1" spans="1:5" ht="23" x14ac:dyDescent="0.25">
      <c r="A1" s="6" t="s">
        <v>87</v>
      </c>
    </row>
    <row r="4" spans="1:5" x14ac:dyDescent="0.25">
      <c r="B4" s="2" t="s">
        <v>93</v>
      </c>
      <c r="C4" s="2" t="s">
        <v>94</v>
      </c>
    </row>
    <row r="5" spans="1:5" x14ac:dyDescent="0.25">
      <c r="B5" s="3" t="s">
        <v>89</v>
      </c>
      <c r="C5" s="3"/>
      <c r="D5" s="3" t="s">
        <v>90</v>
      </c>
      <c r="E5" s="3"/>
    </row>
    <row r="6" spans="1:5" x14ac:dyDescent="0.25">
      <c r="A6" s="2" t="s">
        <v>2</v>
      </c>
      <c r="B6" s="3" t="s">
        <v>92</v>
      </c>
      <c r="C6" s="3" t="s">
        <v>91</v>
      </c>
      <c r="D6" s="3" t="s">
        <v>92</v>
      </c>
      <c r="E6" s="3" t="s">
        <v>91</v>
      </c>
    </row>
    <row r="7" spans="1:5" x14ac:dyDescent="0.25">
      <c r="A7" t="s">
        <v>23</v>
      </c>
      <c r="B7" s="4"/>
      <c r="C7" s="5"/>
      <c r="D7" s="4">
        <v>1194.1199999999999</v>
      </c>
      <c r="E7" s="5"/>
    </row>
    <row r="8" spans="1:5" x14ac:dyDescent="0.25">
      <c r="A8" t="s">
        <v>24</v>
      </c>
      <c r="B8" s="4">
        <v>9423.0400000000009</v>
      </c>
      <c r="C8" s="5"/>
      <c r="D8" s="4">
        <v>9444.2900000000009</v>
      </c>
      <c r="E8" s="5">
        <v>2.255110877169151E-3</v>
      </c>
    </row>
    <row r="9" spans="1:5" x14ac:dyDescent="0.25">
      <c r="A9" t="s">
        <v>26</v>
      </c>
      <c r="B9" s="4"/>
      <c r="C9" s="5"/>
      <c r="D9" s="4">
        <v>5912.45</v>
      </c>
      <c r="E9" s="5"/>
    </row>
    <row r="10" spans="1:5" x14ac:dyDescent="0.25">
      <c r="A10" t="s">
        <v>27</v>
      </c>
      <c r="B10" s="4"/>
      <c r="C10" s="5"/>
      <c r="D10" s="4">
        <v>12909.59</v>
      </c>
      <c r="E10" s="5"/>
    </row>
    <row r="11" spans="1:5" x14ac:dyDescent="0.25">
      <c r="A11" t="s">
        <v>28</v>
      </c>
      <c r="B11" s="4">
        <v>1090.93</v>
      </c>
      <c r="C11" s="5"/>
      <c r="D11" s="4">
        <v>1048.45</v>
      </c>
      <c r="E11" s="5">
        <v>-3.8939253664304785E-2</v>
      </c>
    </row>
    <row r="12" spans="1:5" x14ac:dyDescent="0.25">
      <c r="A12" t="s">
        <v>29</v>
      </c>
      <c r="B12" s="4"/>
      <c r="C12" s="5"/>
      <c r="D12" s="4">
        <v>13371.18</v>
      </c>
      <c r="E12" s="5"/>
    </row>
    <row r="13" spans="1:5" x14ac:dyDescent="0.25">
      <c r="A13" t="s">
        <v>30</v>
      </c>
      <c r="B13" s="4"/>
      <c r="C13" s="5"/>
      <c r="D13" s="4">
        <v>7933.7</v>
      </c>
      <c r="E13" s="5"/>
    </row>
    <row r="14" spans="1:5" x14ac:dyDescent="0.25">
      <c r="A14" t="s">
        <v>88</v>
      </c>
      <c r="B14" s="4">
        <v>10513.970000000001</v>
      </c>
      <c r="C14" s="5"/>
      <c r="D14" s="4">
        <v>51813.78</v>
      </c>
      <c r="E14" s="5">
        <v>3.9280890091944332</v>
      </c>
    </row>
  </sheetData>
  <conditionalFormatting pivot="1" sqref="B7:B14 D7:D14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{A72BDD55-3714-4CED-BBC8-C337C258C089}</x14:id>
        </ext>
      </extLst>
    </cfRule>
  </conditionalFormatting>
  <pageMargins left="0.7" right="0.7" top="0.75" bottom="0.75" header="0.3" footer="0.3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 pivot="1">
          <x14:cfRule type="dataBar" id="{A72BDD55-3714-4CED-BBC8-C337C258C08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B7:B14 D7:D14</xm:sqref>
        </x14:conditionalFormatting>
      </x14:conditionalFormattings>
    </ex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45C0EA-57E5-4721-B650-E7C88B799015}">
  <dimension ref="A1:H47"/>
  <sheetViews>
    <sheetView showGridLines="0" workbookViewId="0">
      <selection activeCell="G4" sqref="G4"/>
    </sheetView>
  </sheetViews>
  <sheetFormatPr baseColWidth="10" defaultRowHeight="12.5" x14ac:dyDescent="0.25"/>
  <sheetData>
    <row r="1" spans="1:8" x14ac:dyDescent="0.25">
      <c r="A1" t="s">
        <v>6</v>
      </c>
      <c r="D1" t="s">
        <v>2</v>
      </c>
      <c r="E1" t="s">
        <v>8</v>
      </c>
      <c r="G1" t="s">
        <v>33</v>
      </c>
      <c r="H1" t="s">
        <v>34</v>
      </c>
    </row>
    <row r="2" spans="1:8" x14ac:dyDescent="0.25">
      <c r="A2" t="s">
        <v>7</v>
      </c>
      <c r="D2" t="s">
        <v>22</v>
      </c>
      <c r="E2" t="s">
        <v>9</v>
      </c>
      <c r="G2" t="s">
        <v>35</v>
      </c>
      <c r="H2" t="s">
        <v>81</v>
      </c>
    </row>
    <row r="3" spans="1:8" x14ac:dyDescent="0.25">
      <c r="A3" t="s">
        <v>10</v>
      </c>
      <c r="D3" t="s">
        <v>23</v>
      </c>
      <c r="E3" t="s">
        <v>16</v>
      </c>
      <c r="G3" t="s">
        <v>36</v>
      </c>
      <c r="H3" t="s">
        <v>81</v>
      </c>
    </row>
    <row r="4" spans="1:8" x14ac:dyDescent="0.25">
      <c r="A4" t="s">
        <v>11</v>
      </c>
      <c r="D4" t="s">
        <v>24</v>
      </c>
      <c r="E4" t="s">
        <v>17</v>
      </c>
      <c r="G4" t="s">
        <v>37</v>
      </c>
      <c r="H4" t="s">
        <v>81</v>
      </c>
    </row>
    <row r="5" spans="1:8" x14ac:dyDescent="0.25">
      <c r="A5" t="s">
        <v>12</v>
      </c>
      <c r="D5" t="s">
        <v>25</v>
      </c>
      <c r="E5" t="s">
        <v>18</v>
      </c>
      <c r="G5" t="s">
        <v>38</v>
      </c>
      <c r="H5" t="s">
        <v>81</v>
      </c>
    </row>
    <row r="6" spans="1:8" x14ac:dyDescent="0.25">
      <c r="A6" t="s">
        <v>13</v>
      </c>
      <c r="D6" t="s">
        <v>26</v>
      </c>
      <c r="E6" t="s">
        <v>19</v>
      </c>
      <c r="G6" t="s">
        <v>39</v>
      </c>
      <c r="H6" t="s">
        <v>81</v>
      </c>
    </row>
    <row r="7" spans="1:8" x14ac:dyDescent="0.25">
      <c r="A7" t="s">
        <v>14</v>
      </c>
      <c r="D7" t="s">
        <v>27</v>
      </c>
      <c r="E7" t="s">
        <v>20</v>
      </c>
      <c r="G7" t="s">
        <v>40</v>
      </c>
      <c r="H7" t="s">
        <v>81</v>
      </c>
    </row>
    <row r="8" spans="1:8" x14ac:dyDescent="0.25">
      <c r="A8" t="s">
        <v>15</v>
      </c>
      <c r="D8" t="s">
        <v>28</v>
      </c>
      <c r="E8" t="s">
        <v>21</v>
      </c>
      <c r="G8" t="s">
        <v>41</v>
      </c>
      <c r="H8" t="s">
        <v>81</v>
      </c>
    </row>
    <row r="9" spans="1:8" x14ac:dyDescent="0.25">
      <c r="D9" t="s">
        <v>29</v>
      </c>
      <c r="E9" t="s">
        <v>31</v>
      </c>
      <c r="G9" t="s">
        <v>42</v>
      </c>
      <c r="H9" t="s">
        <v>81</v>
      </c>
    </row>
    <row r="10" spans="1:8" x14ac:dyDescent="0.25">
      <c r="D10" t="s">
        <v>30</v>
      </c>
      <c r="E10" t="s">
        <v>32</v>
      </c>
      <c r="G10" t="s">
        <v>43</v>
      </c>
      <c r="H10" t="s">
        <v>82</v>
      </c>
    </row>
    <row r="11" spans="1:8" x14ac:dyDescent="0.25">
      <c r="G11" t="s">
        <v>44</v>
      </c>
      <c r="H11" t="s">
        <v>82</v>
      </c>
    </row>
    <row r="12" spans="1:8" x14ac:dyDescent="0.25">
      <c r="G12" t="s">
        <v>45</v>
      </c>
      <c r="H12" t="s">
        <v>82</v>
      </c>
    </row>
    <row r="13" spans="1:8" x14ac:dyDescent="0.25">
      <c r="G13" t="s">
        <v>46</v>
      </c>
      <c r="H13" t="s">
        <v>82</v>
      </c>
    </row>
    <row r="14" spans="1:8" x14ac:dyDescent="0.25">
      <c r="G14" t="s">
        <v>47</v>
      </c>
      <c r="H14" t="s">
        <v>82</v>
      </c>
    </row>
    <row r="15" spans="1:8" x14ac:dyDescent="0.25">
      <c r="G15" t="s">
        <v>48</v>
      </c>
      <c r="H15" t="s">
        <v>82</v>
      </c>
    </row>
    <row r="16" spans="1:8" x14ac:dyDescent="0.25">
      <c r="G16" t="s">
        <v>49</v>
      </c>
      <c r="H16" t="s">
        <v>82</v>
      </c>
    </row>
    <row r="17" spans="7:8" x14ac:dyDescent="0.25">
      <c r="G17" t="s">
        <v>50</v>
      </c>
      <c r="H17" t="s">
        <v>82</v>
      </c>
    </row>
    <row r="18" spans="7:8" x14ac:dyDescent="0.25">
      <c r="G18" t="s">
        <v>51</v>
      </c>
      <c r="H18" t="s">
        <v>82</v>
      </c>
    </row>
    <row r="19" spans="7:8" x14ac:dyDescent="0.25">
      <c r="G19" t="s">
        <v>52</v>
      </c>
      <c r="H19" t="s">
        <v>82</v>
      </c>
    </row>
    <row r="20" spans="7:8" x14ac:dyDescent="0.25">
      <c r="G20" t="s">
        <v>53</v>
      </c>
      <c r="H20" t="s">
        <v>82</v>
      </c>
    </row>
    <row r="21" spans="7:8" x14ac:dyDescent="0.25">
      <c r="G21" t="s">
        <v>54</v>
      </c>
      <c r="H21" t="s">
        <v>83</v>
      </c>
    </row>
    <row r="22" spans="7:8" x14ac:dyDescent="0.25">
      <c r="G22" t="s">
        <v>55</v>
      </c>
      <c r="H22" t="s">
        <v>83</v>
      </c>
    </row>
    <row r="23" spans="7:8" x14ac:dyDescent="0.25">
      <c r="G23" t="s">
        <v>56</v>
      </c>
      <c r="H23" t="s">
        <v>83</v>
      </c>
    </row>
    <row r="24" spans="7:8" x14ac:dyDescent="0.25">
      <c r="G24" t="s">
        <v>57</v>
      </c>
      <c r="H24" t="s">
        <v>83</v>
      </c>
    </row>
    <row r="25" spans="7:8" x14ac:dyDescent="0.25">
      <c r="G25" t="s">
        <v>58</v>
      </c>
      <c r="H25" t="s">
        <v>83</v>
      </c>
    </row>
    <row r="26" spans="7:8" x14ac:dyDescent="0.25">
      <c r="G26" t="s">
        <v>59</v>
      </c>
      <c r="H26" t="s">
        <v>83</v>
      </c>
    </row>
    <row r="27" spans="7:8" x14ac:dyDescent="0.25">
      <c r="G27" t="s">
        <v>60</v>
      </c>
      <c r="H27" t="s">
        <v>83</v>
      </c>
    </row>
    <row r="28" spans="7:8" x14ac:dyDescent="0.25">
      <c r="G28" t="s">
        <v>61</v>
      </c>
      <c r="H28" t="s">
        <v>84</v>
      </c>
    </row>
    <row r="29" spans="7:8" x14ac:dyDescent="0.25">
      <c r="G29" t="s">
        <v>62</v>
      </c>
      <c r="H29" t="s">
        <v>84</v>
      </c>
    </row>
    <row r="30" spans="7:8" x14ac:dyDescent="0.25">
      <c r="G30" t="s">
        <v>63</v>
      </c>
      <c r="H30" t="s">
        <v>84</v>
      </c>
    </row>
    <row r="31" spans="7:8" x14ac:dyDescent="0.25">
      <c r="G31" t="s">
        <v>64</v>
      </c>
      <c r="H31" t="s">
        <v>84</v>
      </c>
    </row>
    <row r="32" spans="7:8" x14ac:dyDescent="0.25">
      <c r="G32" t="s">
        <v>65</v>
      </c>
      <c r="H32" t="s">
        <v>84</v>
      </c>
    </row>
    <row r="33" spans="7:8" x14ac:dyDescent="0.25">
      <c r="G33" t="s">
        <v>66</v>
      </c>
      <c r="H33" t="s">
        <v>84</v>
      </c>
    </row>
    <row r="34" spans="7:8" x14ac:dyDescent="0.25">
      <c r="G34" t="s">
        <v>67</v>
      </c>
      <c r="H34" t="s">
        <v>84</v>
      </c>
    </row>
    <row r="35" spans="7:8" x14ac:dyDescent="0.25">
      <c r="G35" t="s">
        <v>68</v>
      </c>
      <c r="H35" t="s">
        <v>84</v>
      </c>
    </row>
    <row r="36" spans="7:8" x14ac:dyDescent="0.25">
      <c r="G36" t="s">
        <v>69</v>
      </c>
      <c r="H36" t="s">
        <v>84</v>
      </c>
    </row>
    <row r="37" spans="7:8" x14ac:dyDescent="0.25">
      <c r="G37" t="s">
        <v>70</v>
      </c>
      <c r="H37" t="s">
        <v>84</v>
      </c>
    </row>
    <row r="38" spans="7:8" x14ac:dyDescent="0.25">
      <c r="G38" t="s">
        <v>71</v>
      </c>
      <c r="H38" t="s">
        <v>85</v>
      </c>
    </row>
    <row r="39" spans="7:8" x14ac:dyDescent="0.25">
      <c r="G39" t="s">
        <v>72</v>
      </c>
      <c r="H39" t="s">
        <v>85</v>
      </c>
    </row>
    <row r="40" spans="7:8" x14ac:dyDescent="0.25">
      <c r="G40" t="s">
        <v>73</v>
      </c>
      <c r="H40" t="s">
        <v>85</v>
      </c>
    </row>
    <row r="41" spans="7:8" x14ac:dyDescent="0.25">
      <c r="G41" t="s">
        <v>74</v>
      </c>
      <c r="H41" t="s">
        <v>85</v>
      </c>
    </row>
    <row r="42" spans="7:8" x14ac:dyDescent="0.25">
      <c r="G42" t="s">
        <v>75</v>
      </c>
      <c r="H42" t="s">
        <v>85</v>
      </c>
    </row>
    <row r="43" spans="7:8" x14ac:dyDescent="0.25">
      <c r="G43" t="s">
        <v>76</v>
      </c>
      <c r="H43" t="s">
        <v>85</v>
      </c>
    </row>
    <row r="44" spans="7:8" x14ac:dyDescent="0.25">
      <c r="G44" t="s">
        <v>77</v>
      </c>
      <c r="H44" t="s">
        <v>85</v>
      </c>
    </row>
    <row r="45" spans="7:8" x14ac:dyDescent="0.25">
      <c r="G45" t="s">
        <v>78</v>
      </c>
      <c r="H45" t="s">
        <v>85</v>
      </c>
    </row>
    <row r="46" spans="7:8" x14ac:dyDescent="0.25">
      <c r="G46" t="s">
        <v>79</v>
      </c>
      <c r="H46" t="s">
        <v>85</v>
      </c>
    </row>
    <row r="47" spans="7:8" x14ac:dyDescent="0.25">
      <c r="G47" t="s">
        <v>80</v>
      </c>
      <c r="H47" t="s">
        <v>85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AFD42B16296BC458CE202C1E265B33B" ma:contentTypeVersion="11" ma:contentTypeDescription="Crée un document." ma:contentTypeScope="" ma:versionID="caa659b4987af9552003df8eb6787e5d">
  <xsd:schema xmlns:xsd="http://www.w3.org/2001/XMLSchema" xmlns:xs="http://www.w3.org/2001/XMLSchema" xmlns:p="http://schemas.microsoft.com/office/2006/metadata/properties" xmlns:ns3="6f14bdf1-21e4-4e71-9928-3ef613fff172" xmlns:ns4="16288414-4f16-4692-aee8-55303e4bd1a3" targetNamespace="http://schemas.microsoft.com/office/2006/metadata/properties" ma:root="true" ma:fieldsID="741a738f937b7cdfdee1f90f4291e849" ns3:_="" ns4:_="">
    <xsd:import namespace="6f14bdf1-21e4-4e71-9928-3ef613fff172"/>
    <xsd:import namespace="16288414-4f16-4692-aee8-55303e4bd1a3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4:MediaServiceAutoTags" minOccurs="0"/>
                <xsd:element ref="ns4:MediaServiceLocation" minOccurs="0"/>
                <xsd:element ref="ns4:MediaServiceOCR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f14bdf1-21e4-4e71-9928-3ef613fff172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description="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288414-4f16-4692-aee8-55303e4bd1a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4" nillable="true" ma:displayName="MediaServiceAutoTags" ma:description="" ma:internalName="MediaServiceAutoTags" ma:readOnly="true">
      <xsd:simpleType>
        <xsd:restriction base="dms:Text"/>
      </xsd:simpleType>
    </xsd:element>
    <xsd:element name="MediaServiceLocation" ma:index="15" nillable="true" ma:displayName="MediaServiceLocation" ma:description="" ma:internalName="MediaServiceLocation" ma:readOnly="true">
      <xsd:simpleType>
        <xsd:restriction base="dms:Text"/>
      </xsd:simpleType>
    </xsd:element>
    <xsd:element name="MediaServiceOCR" ma:index="16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<?xml version="1.0" encoding="utf-8"?>
<AFEJSONBlob xmlns="http://schemas.advancedformulaenvironment.officeapps.live.com/afejsonblob/1.0">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oAXABuAF8AZABpAHMAdABMAGUAdgBlAG4AcwBoAHQAZQBpAG4AXABuAFwAbgBDAGEAbABjAHUAbABhAHQAZQBzACAAdABoAGUAIABMAGUAdgBlAG4AcwBoAHQAZQBpAG4AIABkAGkAcwB0AGEAbgBjAGUAIABiAGUAdAB3AGUAZQBuACAAdAB3AG8AIABzAHQAcgBpAG4AZwBzAFwAbgBcAG4ASQBuAHAAdQB0AHMAXABuAFwAdAAtACAAYQA6ACAAYQAgAHMAdAByAGkAbgBnACAAdABvACAAYwBvAG0AcABhAHIAZQAgAHcAaQB0AGgAIABiAFwAbgBcAHQALQAgAGIAOgAgAGEAIABzAHQAcgBpAG4AZwAgAHQAbwAgAGMAbwBtAHAAYQByAGUAIAB3AGkAdABoACAAYQBcAG4AXAB0AC0AIABbAGkAaQBdADoAIAB0AGgAZQAgAFsAaQBpAF0AdABoACAAcABvAHMAaQB0AGkAbwBuACAAaQBuACAAcwB0AHIAaQBuAGcAIABhAFwAbgBcAHQALQAgAFsAagBqAF0AOgAgAHQAaABlACAAWwBqAGoAXQB0AGgAIABwAG8AcwBpAHQAaQBvAG4AIABpAG4AIABzAHQAcgBpAG4AZwAgAGIAXABuAFwAdAAtACAAWwBhAHIAcgBdADoAIABhAG4AIABpAG4AdABlAHIAaQBtACAAYQByAHIAYQB5ACAAcAByAG8AZAB1AGMAZQBkACAAYgB5ACAAYQBuACAAaQB0AGUAcgBhAHQAaQBvAG4AXABuAEcAZQBuAGUAcgBhAGwAbAB5ACAAeQBvAHUAIABkAG8AIABuAG8AdAAgAG4AZQBlAGQAIAB0AG8AIAB1AHMAZQAgAFsAaQBpAF0AOwAgAFsAagBqAF0AIABhAG4AZAAgAFsAYQByAHIAXQAuACAAVABoAGUAcwBlACAAYQByAGUAIAB1AHMAZQBkACAAYgB5ACAAdABoAGUAXABuAHIAZQBjAHUAcgBzAGkAdgBlACAAZgBlAGEAdAB1AHIAZQAgAG8AZgAgAHQAaABlACAAYQBsAGcAbwByAGkAdABoAG0ALgAgAFwAbgBcAG4AUgBlAHQAdQByAG4AcwBcAG4AXAB0AFQAaABlACAATABlAHYAZQBuAHMAaAB0AGUAaQBuACAARABpAHMAdABhAG4AYwBlACAAYgBlAHQAdwBlAGUAbgAgAEEAIABhAG4AZAAgAEIALAAgAHUAcwBpAG4AZwAgAHcAZQBpAGcAaAB0AHMAIABvAGYAIAAxACAAZgBvAHIAIABlAGEAYwBoACAAcgBlAHAAbABhAGMAZQBtAGUAbgB0AC8AaQBuAHMAZQByAHQAaQBvAG4ALwBkAGUAbABlAHQAaQBvAG4AXABuAFwAdABcAG4AVABoAGUAIABpAG0AcABsAGUAbQBlAG4AdABhAHQAaQBvAG4AIABoAGUAcgBlACAAaQBzACAAZwB1AGkAZABlAGQAIABiAHkAIAB0AGgAZQAgAFcAYQBnAG4AZQByAC0ARgBpAHMAYwBoAGUAcgAgAGEAbABnAG8AcgBpAHQAaABtAFwAbgBoAHQAdABwAHMAOgAvAC8AZQBuAC4AdwBpAGsAaQBwAGUAZABpAGEALgBvAHIAZwAvAHcAaQBrAGkALwBXAGEAZwBuAGUAcgAlAEUAMgAlADgAMAAlADkAMwBGAGkAcwBjAGgAZQByAF8AYQBsAGcAbwByAGkAdABoAG0AXABuAFwAbgAqAC8AXABuAFwAbgBcAG4AXABuAF8AZABpAHMAdABMAGUAdgBlAG4AcwBoAHQAZQBpAG4AIAA9ACAATABBAE0AQgBEAEEAKABhADsAYgA7AFsAaQBpAF0AOwBbAGoAagBdADsAWwBhAHIAcgBdADsAXABuACAAIAAgACAATABFAFQAKABcAG4AIAAgACAAIAAgACAAaQA7AFMASQAoAEkAUwBPAE0ASQBUAFQARQBEACgAaQBpACkAOwAxADsAaQBpACkAOwBcAG4AIAAgACAAIAAgACAAagA7AFMASQAoAEkAUwBPAE0ASQBUAFQARQBEACgAagBqACkAOwAxADsAagBqACkAOwBcAG4AIAAgACAAIAAgACAAYQBfAGkAOwBTAFQAWABUACgAYQA7AGkAOwAxACkAOwBcAG4AIAAgACAAIAAgACAAYgBfAGoAOwBTAFQAWABUACgAYgA7AGoAOwAxACkAOwBcAG4AIAAgACAAIAAgACAAaQBuAGkAdABfAGEAcgByAGEAeQA7AE0AQQBLAEUAQQBSAFIAQQBZACgAXABuACAAIAAgACAAIAAgACAAIAAgACAAIAAgACAAIABOAEIAQwBBAFIAKABhACkAKwAxADsAXABuACAAIAAgACAAIAAgACAAIAAgACAAIAAgACAAIABOAEIAQwBBAFIAKABiACkAKwAxADsAXABuACAAIAAgACAAIAAgACAAIAAgACAAIAAgACAAIABMAEEATQBCAEQAQQAoAHIAOwBjADsAUwBJAC4ATQBVAEwAVABJAFAATABFACgAcgA9ADEAOwBjAC0AMQA7AGMAPQAxADsAcgAtADEAOwBWAFIAQQBJADsAMAApACkAXABuACAAIAAgACAAIAAgACAAIAAgACAAIAAgACAAIAApADsAXABuACAAIAAgACAAIAAgAGMAbwBzAHQAOwBOACgATgBPAE4AKABhAF8AaQA9AGIAXwBqACkAKQA7AFwAbgAgACAAIAAgACAAIAB0AGgAaQBzAF8AYQByAHIAOwBTAEkAKABJAFMATwBNAEkAVABUAEUARAAoAGEAcgByACkAOwBpAG4AaQB0AF8AYQByAHIAYQB5ADsAYQByAHIAKQA7AFwAbgAgACAAIAAgACAAIABvAHAAdABpAG8AbgBfAGEAOwBJAE4ARABFAFgAKAB0AGgAaQBzAF8AYQByAHIAOwBpACsAMQAtADEAOwBqACsAMQApACsAMQA7AFwAbgAgACAAIAAgACAAIABvAHAAdABpAG8AbgBfAGIAOwBJAE4ARABFAFgAKAB0AGgAaQBzAF8AYQByAHIAOwBpACsAMQA7AGoAKwAxAC0AMQApACsAMQA7AFwAbgAgACAAIAAgACAAIABvAHAAdABpAG8AbgBfAGMAOwBJAE4ARABFAFgAKAB0AGgAaQBzAF8AYQByAHIAOwBpACsAMQAtADEAOwBqACsAMQAtADEAKQArAGMAbwBzAHQAOwBcAG4AIAAgACAAIAAgACAAbgBlAHcAXwB2AGEAbAA7AE0ASQBOACgAbwBwAHQAaQBvAG4AXwBhADsAbwBwAHQAaQBvAG4AXwBiADsAbwBwAHQAaQBvAG4AXwBjACkAOwBcAG4AIAAgACAAIAAgACAAbwB2AGUAcgBsAGEAeQA7AE0AQQBLAEUAQQBSAFIAQQBZACgAXABuACAAIAAgACAAIAAgACAAIAAgACAAIAAgACAAIABOAEIAQwBBAFIAKABhACkAKwAxADsAXABuACAAIAAgACAAIAAgACAAIAAgACAAIAAgACAAIABOAEIAQwBBAFIAKABiACkAKwAxADsAXABuACAAIAAgACAAIAAgACAAIAAgACAAIAAgACAAIABMAEEATQBCAEQAQQAoAHIAOwBjADsAUwBJACgARQBUACgAcgA9AGkAKwAxADsAYwA9AGoAKwAxACkAOwBuAGUAdwBfAHYAYQBsADsAMAApACkAXABuACAAIAAgACAAIAAgACAAIAAgACAAIAAgACAAIAApADsAXABuACAAIAAgACAAIAAgAG4AZQB3AF8AYQByAHIAOwB0AGgAaQBzAF8AYQByAHIAKwBvAHYAZQByAGwAYQB5ADsAXABuACAAIAAgACAAIAAgAG4AZQB3AF8AaQA7AFMASQAoAGkAPQBOAEIAQwBBAFIAKABhACkAOwBTAEkAKABqAD0ATgBCAEMAQQBSACgAYgApADsAaQArADEAOwAxACkAOwBpACsAMQApADsAXABuACAAIAAgACAAIAAgAG4AZQB3AF8AagA7AFMASQAoAGkAPAA+AE4AQgBDAEEAUgAoAGEAKQA7AGoAOwBTAEkAKABqAD0ATgBCAEMAQQBSACgAYgApADsAagArADEAOwBqACsAMQApACkAOwBcAG4AIAAgACAAIAAgACAAaQBzAF8AZQBuAGQAOwBFAFQAKABuAGUAdwBfAGkAPgBOAEIAQwBBAFIAKABhACkAOwBuAGUAdwBfAGoAPgBOAEIAQwBBAFIAKABiACkAKQA7AFwAbgAgACAAIAAgACAAIABTAEkAKABpAHMAXwBlAG4AZAA7AG4AZQB3AF8AdgBhAGwAOwBfAGQAaQBzAHQATABlAHYAZQBuAHMAaAB0AGUAaQBuACgAYQA7AGIAOwBuAGUAdwBfAGkAOwBuAGUAdwBfAGoAOwBuAGUAdwBfAGEAcgByACkAKQBcAG4AIAAgACAAIAAgACAAKQBcAG4AKQAiAH0AXQAsACIAcAByAG8AagBlAGMAdABOAGEAbQBlAHMAIgA6AFsAIgBfAGQAaQBzAHQATABlAHYAZQBuAHMAaAB0AGUAaQBuACIAXQAsACIAbABvAGMAYQBsAGUAIgA6AHsAIgBsAGkAcwB0AFMAZQBwAGEAcgBhAHQAbwByACIAOgAiADsAIgAsACIAcgBvAHcAUwBlAHAAYQByAGEAdABvAHIAIgA6ACIAOwAiACwAIgBjAG8AbAB1AG0AbgBTAGUAcABhAHIAYQB0AG8AcgAiADoAIgAuACIALAAiAHQAaABvAHUAcwBhAG4AZABzAFMAZQBwAGEAcgBhAHQAbwByACIAOgAiAC8gIgAsACIAdABoAG8AdQBzAGEAbgBkAHMAUABvAHMAaQB0AGkAbwBuAHMAIgA6AFsAMwBdACwAIgBkAGUAYwBpAG0AYQBsAFMAZQBwAGEAcgBhAHQAbwByACIAOgAiACwAIgAsACIAZABhAHQAZQBPAHIAZABlAHIAIgA6ACIARABNAFkAIgAsACIAYwB1AHIAcgBlAG4AYwB5AFMAeQBtAGIAbwBsACIAOgAiAKwgIgAsACIAaQBzAEMAdQByAHIAZQBuAGMAeQBTAHkAbQBiAG8AbABMAGUAYQBkACIAOgBmAGEAbABzAGUALAAiAGkAcwBDAHUAcgByAGUAbgBjAHkAUwBlAHAAQgB5AFMAcABhAGMAZQAiADoAdAByAHUAZQAsACIAcgBvAHcATABlAHQAdABlAHIAIgA6ACIATAAiACwAIgBjAG8AbAB1AG0AbgBMAGUAdAB0AGUAcgAiADoAIgBDACIALAAiAHIAYwBMAGUAZgB0AEIAcgBhAGMAawBlAHQAIgA6ACIAKAAiACwAIgByAGMAUgBpAGcAaAB0AEIAcgBhAGMAawBlAHQAIgA6ACIAKQAiACwAIgBzAHQAYQB0AGUAbQBlAG4AdABTAGUAcABhAHIAYQB0AG8AcgAiADoAIgA7ADsAIgAsACIAbABvAGMAYQBsAGUATgBhAG0AZQAiADoAIgBmAHIALQBmAHIAIgB9AH0A</AFEJSONBlob>
</file>

<file path=customXml/item5.xml>�� 
</file>

<file path=customXml/itemProps1.xml><?xml version="1.0" encoding="utf-8"?>
<ds:datastoreItem xmlns:ds="http://schemas.openxmlformats.org/officeDocument/2006/customXml" ds:itemID="{78200B84-C8E2-4481-A906-0DD93E200B2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f14bdf1-21e4-4e71-9928-3ef613fff172"/>
    <ds:schemaRef ds:uri="16288414-4f16-4692-aee8-55303e4bd1a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6E9F848-95A8-46F0-82E2-AC34CAA8329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432936A-D6DC-4942-AF16-887C9039E57B}">
  <ds:schemaRefs>
    <ds:schemaRef ds:uri="http://purl.org/dc/dcmitype/"/>
    <ds:schemaRef ds:uri="http://schemas.microsoft.com/office/2006/metadata/properties"/>
    <ds:schemaRef ds:uri="http://schemas.microsoft.com/office/2006/documentManagement/types"/>
    <ds:schemaRef ds:uri="http://schemas.openxmlformats.org/package/2006/metadata/core-properties"/>
    <ds:schemaRef ds:uri="http://www.w3.org/XML/1998/namespace"/>
    <ds:schemaRef ds:uri="http://purl.org/dc/terms/"/>
    <ds:schemaRef ds:uri="http://purl.org/dc/elements/1.1/"/>
    <ds:schemaRef ds:uri="http://schemas.microsoft.com/office/infopath/2007/PartnerControls"/>
    <ds:schemaRef ds:uri="16288414-4f16-4692-aee8-55303e4bd1a3"/>
    <ds:schemaRef ds:uri="6f14bdf1-21e4-4e71-9928-3ef613fff172"/>
  </ds:schemaRefs>
</ds:datastoreItem>
</file>

<file path=customXml/itemProps4.xml><?xml version="1.0" encoding="utf-8"?>
<ds:datastoreItem xmlns:ds="http://schemas.openxmlformats.org/officeDocument/2006/customXml" ds:itemID="{3D3C6056-F085-4D4D-8D76-7362905D3E38}">
  <ds:schemaRefs>
    <ds:schemaRef ds:uri="http://schemas.advancedformulaenvironment.officeapps.live.com/afejsonblob/1.0"/>
  </ds:schemaRefs>
</ds:datastoreItem>
</file>

<file path=customXml/itemProps5.xml><?xml version="1.0" encoding="utf-8"?>
<ds:datastoreItem xmlns:ds="http://schemas.openxmlformats.org/officeDocument/2006/customXml" ds:itemID="{EF38798A-6C67-4B11-9B5B-9AC581107AF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2023</vt:lpstr>
      <vt:lpstr>2024</vt:lpstr>
      <vt:lpstr>Analyse</vt:lpstr>
      <vt:lpstr>Tables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CROCHE</dc:creator>
  <cp:lastModifiedBy>Christian CROCHE</cp:lastModifiedBy>
  <cp:lastPrinted>2022-06-15T09:37:19Z</cp:lastPrinted>
  <dcterms:created xsi:type="dcterms:W3CDTF">2019-08-18T18:24:10Z</dcterms:created>
  <dcterms:modified xsi:type="dcterms:W3CDTF">2024-06-11T19:16:10Z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0x010100DAFD42B16296BC458CE202C1E265B33B</vt:lpwstr>
  </property>
  <property fmtid="{D5CDD505-2E9C-101B-9397-08002B2CF9AE}" pid="3" name="MSIP_Label_fb6c2d8a-efcc-437e-93d5-54cea663bf73_Enabled">
    <vt:lpwstr>true</vt:lpwstr>
  </property>
  <property fmtid="{D5CDD505-2E9C-101B-9397-08002B2CF9AE}" pid="4" name="MSIP_Label_fb6c2d8a-efcc-437e-93d5-54cea663bf73_SetDate">
    <vt:lpwstr>2021-04-13T09:25:38Z</vt:lpwstr>
  </property>
  <property fmtid="{D5CDD505-2E9C-101B-9397-08002B2CF9AE}" pid="5" name="MSIP_Label_fb6c2d8a-efcc-437e-93d5-54cea663bf73_Method">
    <vt:lpwstr>Privileged</vt:lpwstr>
  </property>
  <property fmtid="{D5CDD505-2E9C-101B-9397-08002B2CF9AE}" pid="6" name="MSIP_Label_fb6c2d8a-efcc-437e-93d5-54cea663bf73_Name">
    <vt:lpwstr>Diffusable [sans marquage] temp</vt:lpwstr>
  </property>
  <property fmtid="{D5CDD505-2E9C-101B-9397-08002B2CF9AE}" pid="7" name="MSIP_Label_fb6c2d8a-efcc-437e-93d5-54cea663bf73_SiteId">
    <vt:lpwstr>4a7c8238-5799-4b16-9fc6-9ad8fce5a7d9</vt:lpwstr>
  </property>
  <property fmtid="{D5CDD505-2E9C-101B-9397-08002B2CF9AE}" pid="8" name="MSIP_Label_fb6c2d8a-efcc-437e-93d5-54cea663bf73_ActionId">
    <vt:lpwstr>16b7b1f4-a231-4eea-83d8-99abc34e27a2</vt:lpwstr>
  </property>
  <property fmtid="{D5CDD505-2E9C-101B-9397-08002B2CF9AE}" pid="9" name="MSIP_Label_fb6c2d8a-efcc-437e-93d5-54cea663bf73_ContentBits">
    <vt:lpwstr>0</vt:lpwstr>
  </property>
</Properties>
</file>