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ogge\Desktop\"/>
    </mc:Choice>
  </mc:AlternateContent>
  <xr:revisionPtr revIDLastSave="0" documentId="8_{0C023E1C-B961-4BDE-BB92-FAC4E60868D9}" xr6:coauthVersionLast="44" xr6:coauthVersionMax="44" xr10:uidLastSave="{00000000-0000-0000-0000-000000000000}"/>
  <bookViews>
    <workbookView xWindow="28680" yWindow="-120" windowWidth="29040" windowHeight="15840" xr2:uid="{4A12A8F7-C07C-4445-9A41-F85A1612C6F9}"/>
  </bookViews>
  <sheets>
    <sheet name="TCD" sheetId="2" r:id="rId1"/>
    <sheet name="Données" sheetId="1" r:id="rId2"/>
  </sheets>
  <calcPr calcId="181029"/>
  <pivotCaches>
    <pivotCache cacheId="62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O8" i="2" l="1"/>
  <c r="O7" i="2"/>
  <c r="O6" i="2"/>
</calcChain>
</file>

<file path=xl/sharedStrings.xml><?xml version="1.0" encoding="utf-8"?>
<sst xmlns="http://schemas.openxmlformats.org/spreadsheetml/2006/main" count="89" uniqueCount="15">
  <si>
    <t>Article</t>
  </si>
  <si>
    <t>Année</t>
  </si>
  <si>
    <t>CA</t>
  </si>
  <si>
    <t>Marge</t>
  </si>
  <si>
    <t>Quantité</t>
  </si>
  <si>
    <t>Article 1</t>
  </si>
  <si>
    <t>Article 2</t>
  </si>
  <si>
    <t>Étiquettes de colonnes</t>
  </si>
  <si>
    <t>Total général</t>
  </si>
  <si>
    <t>Étiquettes de lignes</t>
  </si>
  <si>
    <t>QTE</t>
  </si>
  <si>
    <t>MARGE €</t>
  </si>
  <si>
    <t>CA €</t>
  </si>
  <si>
    <t>MARGE %</t>
  </si>
  <si>
    <t>Diff 2019-2018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</si>
</sst>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5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double">
        <color theme="1" tint="0.499984740745262"/>
      </top>
      <bottom style="thin">
        <color theme="1" tint="0.499984740745262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center"/>
    </xf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0" fontId="0" fillId="0" borderId="0" xfId="0" applyNumberFormat="1"/>
    <xf numFmtId="10" fontId="0" fillId="2" borderId="0" xfId="0" applyNumberFormat="1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/>
    </xf>
    <xf numFmtId="10" fontId="2" fillId="0" borderId="0" xfId="0" applyNumberFormat="1" applyFont="1" applyFill="1"/>
    <xf numFmtId="10" fontId="1" fillId="2" borderId="2" xfId="0" applyNumberFormat="1" applyFont="1" applyFill="1" applyBorder="1" applyAlignment="1">
      <alignment horizontal="center" vertical="center" wrapText="1"/>
    </xf>
    <xf numFmtId="10" fontId="3" fillId="0" borderId="1" xfId="0" applyNumberFormat="1" applyFont="1" applyBorder="1"/>
    <xf numFmtId="10" fontId="3" fillId="0" borderId="3" xfId="0" applyNumberFormat="1" applyFont="1" applyBorder="1"/>
    <xf numFmtId="10" fontId="4" fillId="0" borderId="4" xfId="0" applyNumberFormat="1" applyFont="1" applyBorder="1"/>
  </cellXfs>
  <cellStyles count="1">
    <cellStyle name="Normal" xfId="0" builtinId="0"/>
  </cellStyles>
  <dxfs count="13">
    <dxf>
      <font>
        <color rgb="FFC00000"/>
      </font>
    </dxf>
    <dxf>
      <fill>
        <patternFill patternType="solid">
          <bgColor rgb="FFFF0000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5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numFmt numFmtId="164" formatCode="0.0%"/>
    </dxf>
    <dxf>
      <numFmt numFmtId="14" formatCode="0.00%"/>
    </dxf>
    <dxf>
      <numFmt numFmtId="13" formatCode="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114300</xdr:rowOff>
    </xdr:from>
    <xdr:to>
      <xdr:col>10</xdr:col>
      <xdr:colOff>390525</xdr:colOff>
      <xdr:row>1</xdr:row>
      <xdr:rowOff>180975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A547BAA3-EA41-46AC-9C6D-D185BFB3A117}"/>
            </a:ext>
          </a:extLst>
        </xdr:cNvPr>
        <xdr:cNvSpPr/>
      </xdr:nvSpPr>
      <xdr:spPr>
        <a:xfrm>
          <a:off x="7115175" y="114300"/>
          <a:ext cx="1104900" cy="257175"/>
        </a:xfrm>
        <a:prstGeom prst="rect">
          <a:avLst/>
        </a:prstGeom>
        <a:solidFill>
          <a:schemeClr val="accent2">
            <a:alpha val="50000"/>
          </a:schemeClr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Elément calculé</a:t>
          </a:r>
        </a:p>
      </xdr:txBody>
    </xdr:sp>
    <xdr:clientData/>
  </xdr:twoCellAnchor>
  <xdr:twoCellAnchor>
    <xdr:from>
      <xdr:col>10</xdr:col>
      <xdr:colOff>419100</xdr:colOff>
      <xdr:row>0</xdr:row>
      <xdr:rowOff>114300</xdr:rowOff>
    </xdr:from>
    <xdr:to>
      <xdr:col>12</xdr:col>
      <xdr:colOff>95250</xdr:colOff>
      <xdr:row>1</xdr:row>
      <xdr:rowOff>180975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2C6DFB0D-1445-4250-855D-710383753A43}"/>
            </a:ext>
          </a:extLst>
        </xdr:cNvPr>
        <xdr:cNvSpPr/>
      </xdr:nvSpPr>
      <xdr:spPr>
        <a:xfrm>
          <a:off x="8248650" y="114300"/>
          <a:ext cx="1104900" cy="257175"/>
        </a:xfrm>
        <a:prstGeom prst="rect">
          <a:avLst/>
        </a:prstGeom>
        <a:solidFill>
          <a:schemeClr val="accent1">
            <a:alpha val="50000"/>
          </a:schemeClr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Champ calculé</a:t>
          </a:r>
        </a:p>
      </xdr:txBody>
    </xdr:sp>
    <xdr:clientData/>
  </xdr:twoCellAnchor>
  <xdr:twoCellAnchor>
    <xdr:from>
      <xdr:col>13</xdr:col>
      <xdr:colOff>76200</xdr:colOff>
      <xdr:row>5</xdr:row>
      <xdr:rowOff>38100</xdr:rowOff>
    </xdr:from>
    <xdr:to>
      <xdr:col>13</xdr:col>
      <xdr:colOff>628650</xdr:colOff>
      <xdr:row>7</xdr:row>
      <xdr:rowOff>47625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EE4CDADF-2E7D-4BC9-AB26-0F5640747B48}"/>
            </a:ext>
          </a:extLst>
        </xdr:cNvPr>
        <xdr:cNvSpPr/>
      </xdr:nvSpPr>
      <xdr:spPr>
        <a:xfrm>
          <a:off x="10048875" y="990600"/>
          <a:ext cx="552450" cy="400050"/>
        </a:xfrm>
        <a:prstGeom prst="rightArrow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ierre-Henri Hogge" refreshedDate="43725.382852662035" createdVersion="6" refreshedVersion="6" minRefreshableVersion="3" recordCount="8" xr:uid="{7861CFEE-5BD1-4FBE-9A4D-702552828E1B}">
  <cacheSource type="worksheet">
    <worksheetSource name="Tableau1"/>
  </cacheSource>
  <cacheFields count="6">
    <cacheField name="Article" numFmtId="0">
      <sharedItems count="2">
        <s v="Article 1"/>
        <s v="Article 2"/>
      </sharedItems>
    </cacheField>
    <cacheField name="Année" numFmtId="0">
      <sharedItems containsMixedTypes="1" containsNumber="1" containsInteger="1" minValue="2018" maxValue="2019" count="3">
        <n v="2018"/>
        <n v="2019"/>
        <s v="Diff 2019-2018" f="1"/>
      </sharedItems>
    </cacheField>
    <cacheField name="Quantité" numFmtId="0">
      <sharedItems containsSemiMixedTypes="0" containsString="0" containsNumber="1" containsInteger="1" minValue="2" maxValue="11"/>
    </cacheField>
    <cacheField name="CA" numFmtId="0">
      <sharedItems containsSemiMixedTypes="0" containsString="0" containsNumber="1" containsInteger="1" minValue="10" maxValue="200"/>
    </cacheField>
    <cacheField name="Marge" numFmtId="0">
      <sharedItems containsSemiMixedTypes="0" containsString="0" containsNumber="1" containsInteger="1" minValue="2" maxValue="25"/>
    </cacheField>
    <cacheField name="Marge%" numFmtId="0" formula=" IFERROR(Marge /CA,0)" databaseField="0"/>
  </cacheFields>
  <calculatedItems count="1">
    <calculatedItem formula="Année['2019']-Année['2018']">
      <pivotArea cacheIndex="1" outline="0" fieldPosition="0">
        <references count="1">
          <reference field="1" count="1">
            <x v="2"/>
          </reference>
        </references>
      </pivotArea>
    </calculatedItem>
  </calculatedItem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x v="0"/>
    <n v="2"/>
    <n v="10"/>
    <n v="2"/>
  </r>
  <r>
    <x v="0"/>
    <x v="0"/>
    <n v="4"/>
    <n v="19"/>
    <n v="3"/>
  </r>
  <r>
    <x v="0"/>
    <x v="1"/>
    <n v="5"/>
    <n v="24"/>
    <n v="5"/>
  </r>
  <r>
    <x v="0"/>
    <x v="1"/>
    <n v="3"/>
    <n v="15"/>
    <n v="3"/>
  </r>
  <r>
    <x v="1"/>
    <x v="0"/>
    <n v="4"/>
    <n v="75"/>
    <n v="8"/>
  </r>
  <r>
    <x v="1"/>
    <x v="0"/>
    <n v="8"/>
    <n v="140"/>
    <n v="15"/>
  </r>
  <r>
    <x v="1"/>
    <x v="1"/>
    <n v="9"/>
    <n v="150"/>
    <n v="20"/>
  </r>
  <r>
    <x v="1"/>
    <x v="1"/>
    <n v="11"/>
    <n v="200"/>
    <n v="2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1AF9ADE-8A8A-4D4D-BA27-966A36E557C8}" name="Tableau croisé dynamique1" cacheId="62" applyNumberFormats="0" applyBorderFormats="0" applyFontFormats="0" applyPatternFormats="0" applyAlignmentFormats="0" applyWidthHeightFormats="1" dataCaption="Valeurs" updatedVersion="6" minRefreshableVersion="3" colGrandTotals="0" itemPrintTitles="1" mergeItem="1" createdVersion="6" indent="0" outline="1" outlineData="1" multipleFieldFilters="0">
  <location ref="A3:M8" firstHeaderRow="1" firstDataRow="3" firstDataCol="1"/>
  <pivotFields count="6">
    <pivotField axis="axisRow" showAll="0">
      <items count="3">
        <item x="0"/>
        <item x="1"/>
        <item t="default"/>
      </items>
    </pivotField>
    <pivotField axis="axisCol" showAll="0">
      <items count="4">
        <item x="0"/>
        <item x="1"/>
        <item f="1" x="2"/>
        <item t="default"/>
      </items>
    </pivotField>
    <pivotField dataField="1" showAll="0"/>
    <pivotField dataField="1" showAll="0"/>
    <pivotField dataField="1" showAll="0"/>
    <pivotField dataField="1" dragToRow="0" dragToCol="0" dragToPage="0" showAll="0" defaultSubtotal="0"/>
  </pivotFields>
  <rowFields count="1">
    <field x="0"/>
  </rowFields>
  <rowItems count="3">
    <i>
      <x/>
    </i>
    <i>
      <x v="1"/>
    </i>
    <i t="grand">
      <x/>
    </i>
  </rowItems>
  <colFields count="2">
    <field x="1"/>
    <field x="-2"/>
  </colFields>
  <colItems count="12">
    <i>
      <x/>
      <x/>
    </i>
    <i r="1" i="1">
      <x v="1"/>
    </i>
    <i r="1" i="2">
      <x v="2"/>
    </i>
    <i r="1" i="3">
      <x v="3"/>
    </i>
    <i>
      <x v="1"/>
      <x/>
    </i>
    <i r="1" i="1">
      <x v="1"/>
    </i>
    <i r="1" i="2">
      <x v="2"/>
    </i>
    <i r="1" i="3">
      <x v="3"/>
    </i>
    <i>
      <x v="2"/>
      <x/>
    </i>
    <i r="1" i="1">
      <x v="1"/>
    </i>
    <i r="1" i="2">
      <x v="2"/>
    </i>
    <i r="1" i="3">
      <x v="3"/>
    </i>
  </colItems>
  <dataFields count="4">
    <dataField name="QTE" fld="2" baseField="0" baseItem="0"/>
    <dataField name="CA €" fld="3" baseField="0" baseItem="0"/>
    <dataField name="MARGE €" fld="4" baseField="0" baseItem="0"/>
    <dataField name="MARGE %" fld="5" baseField="0" baseItem="0"/>
  </dataFields>
  <formats count="10">
    <format dxfId="11">
      <pivotArea dataOnly="0" outline="0" fieldPosition="0">
        <references count="1">
          <reference field="4294967294" count="1">
            <x v="3"/>
          </reference>
        </references>
      </pivotArea>
    </format>
    <format dxfId="9">
      <pivotArea dataOnly="0" labelOnly="1" outline="0" fieldPosition="0">
        <references count="2">
          <reference field="4294967294" count="1">
            <x v="3"/>
          </reference>
          <reference field="1" count="1" selected="0">
            <x v="0"/>
          </reference>
        </references>
      </pivotArea>
    </format>
    <format dxfId="8">
      <pivotArea dataOnly="0" labelOnly="1" outline="0" fieldPosition="0">
        <references count="2">
          <reference field="4294967294" count="1">
            <x v="3"/>
          </reference>
          <reference field="1" count="1" selected="0">
            <x v="1"/>
          </reference>
        </references>
      </pivotArea>
    </format>
    <format dxfId="7">
      <pivotArea dataOnly="0" labelOnly="1" outline="0" fieldPosition="0">
        <references count="2">
          <reference field="4294967294" count="1">
            <x v="3"/>
          </reference>
          <reference field="1" count="1" selected="0">
            <x v="2"/>
          </reference>
        </references>
      </pivotArea>
    </format>
    <format dxfId="6">
      <pivotArea dataOnly="0" labelOnly="1" outline="0" fieldPosition="0">
        <references count="2">
          <reference field="4294967294" count="1">
            <x v="3"/>
          </reference>
          <reference field="1" count="1" selected="0">
            <x v="0"/>
          </reference>
        </references>
      </pivotArea>
    </format>
    <format dxfId="5">
      <pivotArea dataOnly="0" labelOnly="1" outline="0" fieldPosition="0">
        <references count="2">
          <reference field="4294967294" count="1">
            <x v="3"/>
          </reference>
          <reference field="1" count="1" selected="0">
            <x v="1"/>
          </reference>
        </references>
      </pivotArea>
    </format>
    <format dxfId="4">
      <pivotArea dataOnly="0" labelOnly="1" outline="0" fieldPosition="0">
        <references count="2">
          <reference field="4294967294" count="1">
            <x v="3"/>
          </reference>
          <reference field="1" count="1" selected="0">
            <x v="2"/>
          </reference>
        </references>
      </pivotArea>
    </format>
    <format dxfId="3">
      <pivotArea dataOnly="0" labelOnly="1" fieldPosition="0">
        <references count="1">
          <reference field="1" count="1">
            <x v="2"/>
          </reference>
        </references>
      </pivotArea>
    </format>
    <format dxfId="2">
      <pivotArea outline="0" collapsedLevelsAreSubtotals="1" fieldPosition="0">
        <references count="2">
          <reference field="4294967294" count="1" selected="0">
            <x v="3"/>
          </reference>
          <reference field="1" count="1" selected="0">
            <x v="2"/>
          </reference>
        </references>
      </pivotArea>
    </format>
    <format dxfId="0">
      <pivotArea outline="0" collapsedLevelsAreSubtotals="1" fieldPosition="0">
        <references count="2">
          <reference field="4294967294" count="1" selected="0">
            <x v="3"/>
          </reference>
          <reference field="1" count="1" selected="0">
            <x v="2"/>
          </reference>
        </references>
      </pivotArea>
    </format>
  </formats>
  <pivotTableStyleInfo name="PivotStyleMedium1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55C8694-0426-4628-AEC5-F286779CAA68}" name="Tableau1" displayName="Tableau1" ref="A1:E9" totalsRowShown="0">
  <autoFilter ref="A1:E9" xr:uid="{C7F18511-C89C-4B3B-9D4C-D3D17DA87A54}"/>
  <tableColumns count="5">
    <tableColumn id="1" xr3:uid="{9E509FA7-8C9E-49C6-B8A7-C3BA61B23635}" name="Article"/>
    <tableColumn id="2" xr3:uid="{77E791F3-8E1B-489E-AAD9-5198E570DD48}" name="Année"/>
    <tableColumn id="3" xr3:uid="{C14162CF-DCA2-4F1C-9CA9-C7FFAA4F09D9}" name="Quantité"/>
    <tableColumn id="4" xr3:uid="{E0824BD0-239C-4A04-88C0-193AF3C1EDB3}" name="CA"/>
    <tableColumn id="5" xr3:uid="{5E5A6336-DC2C-4BC6-83D4-26F87491B1B6}" name="Marg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FA98BF-0116-4812-99B4-3C1708E6517A}">
  <dimension ref="A3:O8"/>
  <sheetViews>
    <sheetView tabSelected="1" workbookViewId="0">
      <selection activeCell="N11" sqref="N11"/>
    </sheetView>
  </sheetViews>
  <sheetFormatPr baseColWidth="10" defaultRowHeight="15" x14ac:dyDescent="0.25"/>
  <cols>
    <col min="1" max="1" width="21" bestFit="1" customWidth="1"/>
    <col min="2" max="13" width="10.7109375" customWidth="1"/>
    <col min="14" max="15" width="10.28515625" customWidth="1"/>
  </cols>
  <sheetData>
    <row r="3" spans="1:15" x14ac:dyDescent="0.25">
      <c r="A3" s="3"/>
      <c r="B3" s="4" t="s">
        <v>7</v>
      </c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15" x14ac:dyDescent="0.25">
      <c r="A4" s="3"/>
      <c r="B4" s="6">
        <v>2018</v>
      </c>
      <c r="C4" s="5"/>
      <c r="D4" s="5"/>
      <c r="E4" s="5"/>
      <c r="F4" s="6">
        <v>2019</v>
      </c>
      <c r="G4" s="5"/>
      <c r="H4" s="5"/>
      <c r="I4" s="5"/>
      <c r="J4" s="10" t="s">
        <v>14</v>
      </c>
      <c r="K4" s="11"/>
      <c r="L4" s="11"/>
      <c r="M4" s="11"/>
    </row>
    <row r="5" spans="1:15" x14ac:dyDescent="0.25">
      <c r="A5" s="4" t="s">
        <v>9</v>
      </c>
      <c r="B5" s="7" t="s">
        <v>10</v>
      </c>
      <c r="C5" s="7" t="s">
        <v>12</v>
      </c>
      <c r="D5" s="7" t="s">
        <v>11</v>
      </c>
      <c r="E5" s="9" t="s">
        <v>13</v>
      </c>
      <c r="F5" s="7" t="s">
        <v>10</v>
      </c>
      <c r="G5" s="7" t="s">
        <v>12</v>
      </c>
      <c r="H5" s="7" t="s">
        <v>11</v>
      </c>
      <c r="I5" s="9" t="s">
        <v>13</v>
      </c>
      <c r="J5" s="7" t="s">
        <v>10</v>
      </c>
      <c r="K5" s="7" t="s">
        <v>12</v>
      </c>
      <c r="L5" s="7" t="s">
        <v>11</v>
      </c>
      <c r="M5" s="9" t="s">
        <v>13</v>
      </c>
      <c r="O5" s="13" t="s">
        <v>13</v>
      </c>
    </row>
    <row r="6" spans="1:15" x14ac:dyDescent="0.25">
      <c r="A6" s="1" t="s">
        <v>5</v>
      </c>
      <c r="B6" s="2">
        <v>6</v>
      </c>
      <c r="C6" s="2">
        <v>29</v>
      </c>
      <c r="D6" s="2">
        <v>5</v>
      </c>
      <c r="E6" s="8">
        <v>0.17241379310344829</v>
      </c>
      <c r="F6" s="2">
        <v>8</v>
      </c>
      <c r="G6" s="2">
        <v>39</v>
      </c>
      <c r="H6" s="2">
        <v>8</v>
      </c>
      <c r="I6" s="8">
        <v>0.20512820512820512</v>
      </c>
      <c r="J6" s="2">
        <v>2</v>
      </c>
      <c r="K6" s="2">
        <v>10</v>
      </c>
      <c r="L6" s="2">
        <v>3</v>
      </c>
      <c r="M6" s="12">
        <v>0.3</v>
      </c>
      <c r="O6" s="14">
        <f>I6-E6</f>
        <v>3.2714412024756834E-2</v>
      </c>
    </row>
    <row r="7" spans="1:15" ht="15.75" thickBot="1" x14ac:dyDescent="0.3">
      <c r="A7" s="1" t="s">
        <v>6</v>
      </c>
      <c r="B7" s="2">
        <v>12</v>
      </c>
      <c r="C7" s="2">
        <v>215</v>
      </c>
      <c r="D7" s="2">
        <v>23</v>
      </c>
      <c r="E7" s="8">
        <v>0.10697674418604651</v>
      </c>
      <c r="F7" s="2">
        <v>20</v>
      </c>
      <c r="G7" s="2">
        <v>350</v>
      </c>
      <c r="H7" s="2">
        <v>45</v>
      </c>
      <c r="I7" s="8">
        <v>0.12857142857142856</v>
      </c>
      <c r="J7" s="2">
        <v>8</v>
      </c>
      <c r="K7" s="2">
        <v>135</v>
      </c>
      <c r="L7" s="2">
        <v>22</v>
      </c>
      <c r="M7" s="12">
        <v>0.16296296296296298</v>
      </c>
      <c r="O7" s="15">
        <f>I7-E7</f>
        <v>2.1594684385382049E-2</v>
      </c>
    </row>
    <row r="8" spans="1:15" ht="15.75" thickTop="1" x14ac:dyDescent="0.25">
      <c r="A8" s="1" t="s">
        <v>8</v>
      </c>
      <c r="B8" s="2">
        <v>18</v>
      </c>
      <c r="C8" s="2">
        <v>244</v>
      </c>
      <c r="D8" s="2">
        <v>28</v>
      </c>
      <c r="E8" s="8">
        <v>0.11475409836065574</v>
      </c>
      <c r="F8" s="2">
        <v>28</v>
      </c>
      <c r="G8" s="2">
        <v>389</v>
      </c>
      <c r="H8" s="2">
        <v>53</v>
      </c>
      <c r="I8" s="8">
        <v>0.13624678663239073</v>
      </c>
      <c r="J8" s="2">
        <v>10</v>
      </c>
      <c r="K8" s="2">
        <v>145</v>
      </c>
      <c r="L8" s="2">
        <v>25</v>
      </c>
      <c r="M8" s="12">
        <v>0.17241379310344829</v>
      </c>
      <c r="O8" s="16">
        <f>I8-E8</f>
        <v>2.1492688271734992E-2</v>
      </c>
    </row>
  </sheetData>
  <mergeCells count="3">
    <mergeCell ref="F4:I4"/>
    <mergeCell ref="J4:M4"/>
    <mergeCell ref="B4:E4"/>
  </mergeCell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9003B0-7432-4B0C-BAD2-5B3892B1B417}">
  <dimension ref="A1:E9"/>
  <sheetViews>
    <sheetView workbookViewId="0">
      <selection activeCell="D5" sqref="D5"/>
    </sheetView>
  </sheetViews>
  <sheetFormatPr baseColWidth="10" defaultRowHeight="15" x14ac:dyDescent="0.25"/>
  <sheetData>
    <row r="1" spans="1:5" x14ac:dyDescent="0.25">
      <c r="A1" t="s">
        <v>0</v>
      </c>
      <c r="B1" t="s">
        <v>1</v>
      </c>
      <c r="C1" t="s">
        <v>4</v>
      </c>
      <c r="D1" t="s">
        <v>2</v>
      </c>
      <c r="E1" t="s">
        <v>3</v>
      </c>
    </row>
    <row r="2" spans="1:5" x14ac:dyDescent="0.25">
      <c r="A2" t="s">
        <v>5</v>
      </c>
      <c r="B2">
        <v>2018</v>
      </c>
      <c r="C2">
        <v>2</v>
      </c>
      <c r="D2">
        <v>10</v>
      </c>
      <c r="E2">
        <v>2</v>
      </c>
    </row>
    <row r="3" spans="1:5" x14ac:dyDescent="0.25">
      <c r="A3" t="s">
        <v>5</v>
      </c>
      <c r="B3">
        <v>2018</v>
      </c>
      <c r="C3">
        <v>4</v>
      </c>
      <c r="D3">
        <v>19</v>
      </c>
      <c r="E3">
        <v>3</v>
      </c>
    </row>
    <row r="4" spans="1:5" x14ac:dyDescent="0.25">
      <c r="A4" t="s">
        <v>5</v>
      </c>
      <c r="B4">
        <v>2019</v>
      </c>
      <c r="C4">
        <v>5</v>
      </c>
      <c r="D4">
        <v>24</v>
      </c>
      <c r="E4">
        <v>5</v>
      </c>
    </row>
    <row r="5" spans="1:5" x14ac:dyDescent="0.25">
      <c r="A5" t="s">
        <v>5</v>
      </c>
      <c r="B5">
        <v>2019</v>
      </c>
      <c r="C5">
        <v>3</v>
      </c>
      <c r="D5">
        <v>15</v>
      </c>
      <c r="E5">
        <v>3</v>
      </c>
    </row>
    <row r="6" spans="1:5" x14ac:dyDescent="0.25">
      <c r="A6" t="s">
        <v>6</v>
      </c>
      <c r="B6">
        <v>2018</v>
      </c>
      <c r="C6">
        <v>4</v>
      </c>
      <c r="D6">
        <v>75</v>
      </c>
      <c r="E6">
        <v>8</v>
      </c>
    </row>
    <row r="7" spans="1:5" x14ac:dyDescent="0.25">
      <c r="A7" t="s">
        <v>6</v>
      </c>
      <c r="B7">
        <v>2018</v>
      </c>
      <c r="C7">
        <v>8</v>
      </c>
      <c r="D7">
        <v>140</v>
      </c>
      <c r="E7">
        <v>15</v>
      </c>
    </row>
    <row r="8" spans="1:5" x14ac:dyDescent="0.25">
      <c r="A8" t="s">
        <v>6</v>
      </c>
      <c r="B8">
        <v>2019</v>
      </c>
      <c r="C8">
        <v>9</v>
      </c>
      <c r="D8">
        <v>150</v>
      </c>
      <c r="E8">
        <v>20</v>
      </c>
    </row>
    <row r="9" spans="1:5" x14ac:dyDescent="0.25">
      <c r="A9" t="s">
        <v>6</v>
      </c>
      <c r="B9">
        <v>2019</v>
      </c>
      <c r="C9">
        <v>11</v>
      </c>
      <c r="D9">
        <v>200</v>
      </c>
      <c r="E9">
        <v>25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Pierre-Henri Hogge</dc:creator>
  <cp:lastModifiedBy>Pierre-Henri Hogge</cp:lastModifiedBy>
  <dcterms:created xsi:type="dcterms:W3CDTF">2019-09-17T07:08:23Z</dcterms:created>
  <dcterms:modified xsi:type="dcterms:W3CDTF">2019-09-17T07:26:24Z</dcterms:modified>
</cp:coreProperties>
</file>