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40" windowHeight="10155"/>
  </bookViews>
  <sheets>
    <sheet name="PlanningTEST" sheetId="4" r:id="rId1"/>
  </sheets>
  <externalReferences>
    <externalReference r:id="rId2"/>
  </externalReferences>
  <definedNames>
    <definedName name="ouinon">[1]Table!$D$1:$D$2</definedName>
    <definedName name="semaine">[1]Table!$A$1:$B$7</definedName>
  </definedNames>
  <calcPr calcId="145621"/>
</workbook>
</file>

<file path=xl/calcChain.xml><?xml version="1.0" encoding="utf-8"?>
<calcChain xmlns="http://schemas.openxmlformats.org/spreadsheetml/2006/main">
  <c r="B13" i="4" l="1"/>
  <c r="R3" i="4" l="1"/>
  <c r="P3" i="4"/>
  <c r="F3" i="4"/>
  <c r="B2" i="4"/>
  <c r="H3" i="4"/>
  <c r="D13" i="4" l="1"/>
  <c r="B14" i="4" s="1"/>
  <c r="C1" i="4"/>
  <c r="J3" i="4"/>
  <c r="L3" i="4"/>
  <c r="N3" i="4"/>
  <c r="B5" i="4" l="1"/>
  <c r="D14" i="4"/>
  <c r="B15" i="4" s="1"/>
  <c r="D15" i="4" s="1"/>
  <c r="F4" i="4" l="1"/>
  <c r="H4" i="4" l="1"/>
  <c r="J4" i="4" s="1"/>
  <c r="L4" i="4" s="1"/>
  <c r="N4" i="4" s="1"/>
  <c r="P4" i="4" s="1"/>
  <c r="R4" i="4" s="1"/>
  <c r="F18" i="4" l="1"/>
  <c r="H18" i="4" s="1"/>
  <c r="J18" i="4" s="1"/>
  <c r="L18" i="4" s="1"/>
  <c r="N18" i="4" s="1"/>
  <c r="P18" i="4" s="1"/>
  <c r="R18" i="4" s="1"/>
  <c r="F32" i="4" s="1"/>
  <c r="H32" i="4" s="1"/>
  <c r="J32" i="4" s="1"/>
  <c r="L32" i="4" s="1"/>
  <c r="N32" i="4" s="1"/>
  <c r="P32" i="4" s="1"/>
  <c r="R32" i="4" s="1"/>
  <c r="F46" i="4" s="1"/>
  <c r="H46" i="4" s="1"/>
  <c r="J46" i="4" s="1"/>
  <c r="L46" i="4" s="1"/>
  <c r="N46" i="4" s="1"/>
  <c r="P46" i="4" s="1"/>
  <c r="R46" i="4" s="1"/>
</calcChain>
</file>

<file path=xl/sharedStrings.xml><?xml version="1.0" encoding="utf-8"?>
<sst xmlns="http://schemas.openxmlformats.org/spreadsheetml/2006/main" count="56" uniqueCount="24">
  <si>
    <t>18h</t>
  </si>
  <si>
    <t>16h</t>
  </si>
  <si>
    <t>14h</t>
  </si>
  <si>
    <t>12h</t>
  </si>
  <si>
    <t>10h</t>
  </si>
  <si>
    <t>8h</t>
  </si>
  <si>
    <t>Dim</t>
  </si>
  <si>
    <t>Sam</t>
  </si>
  <si>
    <t>Ven</t>
  </si>
  <si>
    <t>Jeu</t>
  </si>
  <si>
    <t>Mer</t>
  </si>
  <si>
    <t>Mar</t>
  </si>
  <si>
    <t>Lun</t>
  </si>
  <si>
    <t>C</t>
  </si>
  <si>
    <t>B</t>
  </si>
  <si>
    <t>A</t>
  </si>
  <si>
    <t>Saisie</t>
  </si>
  <si>
    <t>Date finale :</t>
  </si>
  <si>
    <t>Semaine :</t>
  </si>
  <si>
    <t>Jour ouvrable :</t>
  </si>
  <si>
    <t>Jour Estimé :</t>
  </si>
  <si>
    <t>Date de fin :</t>
  </si>
  <si>
    <t>Date de debut :</t>
  </si>
  <si>
    <t>14 Semaine(s) 2 jours(s)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</si>
</sst>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\-mmm\-yy;@"/>
    <numFmt numFmtId="165" formatCode="[$-40C]d\-mmm;@"/>
    <numFmt numFmtId="166" formatCode="[$-F800]dddd\,\ mmmm\ dd\,\ yyyy"/>
    <numFmt numFmtId="167" formatCode="[$-40C]d\ mmmm\ 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Vivaldi"/>
      <family val="4"/>
    </font>
    <font>
      <sz val="14"/>
      <color theme="1"/>
      <name val="Calibri"/>
      <family val="2"/>
      <scheme val="minor"/>
    </font>
    <font>
      <b/>
      <i/>
      <sz val="16"/>
      <color theme="1"/>
      <name val="Vivaldi"/>
      <family val="4"/>
    </font>
    <font>
      <sz val="10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6"/>
      <color rgb="FFFF0000"/>
      <name val="Vivaldi"/>
      <family val="4"/>
    </font>
    <font>
      <i/>
      <sz val="16"/>
      <color theme="1"/>
      <name val="Vivaldi"/>
      <family val="4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BFD5FF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45">
        <stop position="0">
          <color theme="0"/>
        </stop>
        <stop position="1">
          <color rgb="FFFFFF00"/>
        </stop>
      </gradientFill>
    </fill>
    <fill>
      <gradientFill degree="45">
        <stop position="0">
          <color theme="0"/>
        </stop>
        <stop position="1">
          <color rgb="FF92D050"/>
        </stop>
      </gradientFill>
    </fill>
    <fill>
      <gradientFill degree="45">
        <stop position="0">
          <color theme="0"/>
        </stop>
        <stop position="1">
          <color rgb="FFFF0000"/>
        </stop>
      </gradient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9" fillId="0" borderId="0" xfId="0" quotePrefix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65" fontId="1" fillId="2" borderId="2" xfId="0" applyNumberFormat="1" applyFont="1" applyFill="1" applyBorder="1" applyAlignment="1">
      <alignment horizontal="left" vertical="center"/>
    </xf>
    <xf numFmtId="165" fontId="1" fillId="2" borderId="0" xfId="0" applyNumberFormat="1" applyFont="1" applyFill="1" applyBorder="1" applyAlignment="1">
      <alignment horizontal="left" vertical="center"/>
    </xf>
    <xf numFmtId="165" fontId="10" fillId="2" borderId="4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vertical="center"/>
    </xf>
    <xf numFmtId="0" fontId="2" fillId="0" borderId="7" xfId="0" quotePrefix="1" applyFont="1" applyBorder="1" applyAlignment="1">
      <alignment vertical="center"/>
    </xf>
    <xf numFmtId="14" fontId="10" fillId="0" borderId="0" xfId="0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quotePrefix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67" fontId="11" fillId="0" borderId="0" xfId="0" quotePrefix="1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  <xf numFmtId="0" fontId="5" fillId="6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gradientFill degree="45">
          <stop position="0">
            <color theme="0"/>
          </stop>
          <stop position="1">
            <color rgb="FFC000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C000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2520214/AppData/Local/Microsoft/Windows/Temporary%20Internet%20Files/Content.IE5/X5GBOZBB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B1" zoomScale="55" zoomScaleNormal="55" workbookViewId="0">
      <selection activeCell="C15" sqref="C15"/>
    </sheetView>
  </sheetViews>
  <sheetFormatPr baseColWidth="10" defaultColWidth="11.42578125" defaultRowHeight="15" x14ac:dyDescent="0.25"/>
  <cols>
    <col min="1" max="2" width="31.5703125" style="1" bestFit="1" customWidth="1"/>
    <col min="3" max="3" width="23.42578125" style="1" bestFit="1" customWidth="1"/>
    <col min="4" max="4" width="23.42578125" style="1" customWidth="1"/>
    <col min="5" max="5" width="10.7109375" style="1" customWidth="1"/>
    <col min="6" max="6" width="30.7109375" style="1" customWidth="1"/>
    <col min="7" max="7" width="2.7109375" style="1" customWidth="1"/>
    <col min="8" max="8" width="30.7109375" style="1" customWidth="1"/>
    <col min="9" max="9" width="2.7109375" style="1" customWidth="1"/>
    <col min="10" max="10" width="30.7109375" style="1" customWidth="1"/>
    <col min="11" max="11" width="2.7109375" style="1" customWidth="1"/>
    <col min="12" max="12" width="30.7109375" style="1" customWidth="1"/>
    <col min="13" max="13" width="2.7109375" style="1" customWidth="1"/>
    <col min="14" max="14" width="30.7109375" style="1" customWidth="1"/>
    <col min="15" max="15" width="2.7109375" style="1" customWidth="1"/>
    <col min="16" max="16" width="30.7109375" style="1" customWidth="1"/>
    <col min="17" max="17" width="2.7109375" style="1" customWidth="1"/>
    <col min="18" max="18" width="11.5703125" style="1" bestFit="1" customWidth="1"/>
    <col min="19" max="19" width="2.7109375" style="1" customWidth="1"/>
    <col min="20" max="20" width="30.7109375" style="1" customWidth="1"/>
    <col min="21" max="21" width="2.7109375" style="1" customWidth="1"/>
    <col min="22" max="22" width="30.7109375" style="1" customWidth="1"/>
    <col min="23" max="23" width="2.7109375" style="1" customWidth="1"/>
    <col min="24" max="24" width="30.7109375" style="1" customWidth="1"/>
    <col min="25" max="25" width="2.7109375" style="1" customWidth="1"/>
    <col min="26" max="26" width="30.7109375" style="1" customWidth="1"/>
    <col min="27" max="27" width="2.7109375" style="1" customWidth="1"/>
    <col min="28" max="28" width="30.7109375" style="1" customWidth="1"/>
    <col min="29" max="29" width="2.7109375" style="1" customWidth="1"/>
    <col min="30" max="30" width="30.7109375" style="1" customWidth="1"/>
    <col min="31" max="31" width="2.7109375" style="1" customWidth="1"/>
    <col min="32" max="32" width="30.7109375" style="1" customWidth="1"/>
    <col min="33" max="33" width="2.7109375" style="1" customWidth="1"/>
    <col min="34" max="34" width="30.7109375" style="1" customWidth="1"/>
    <col min="35" max="35" width="11.42578125" style="1"/>
    <col min="36" max="36" width="30.7109375" style="1" customWidth="1"/>
    <col min="37" max="37" width="11.42578125" style="1"/>
    <col min="38" max="38" width="30.7109375" style="1" customWidth="1"/>
    <col min="39" max="16384" width="11.42578125" style="1"/>
  </cols>
  <sheetData>
    <row r="1" spans="1:18" ht="13.9" x14ac:dyDescent="0.3">
      <c r="C1" s="47" t="str">
        <f ca="1">PROPER(TEXT(TODAY(),"jjjj jj mmm aaaa "))</f>
        <v xml:space="preserve">Mardi 04 Juil 2017 </v>
      </c>
      <c r="D1" s="47"/>
    </row>
    <row r="2" spans="1:18" ht="13.9" x14ac:dyDescent="0.3">
      <c r="A2" s="40" t="s">
        <v>22</v>
      </c>
      <c r="B2" s="45" t="str">
        <f>PROPER(TEXT(C2,"jjj"))</f>
        <v>Lun</v>
      </c>
      <c r="C2" s="46">
        <v>42912</v>
      </c>
      <c r="D2" s="46"/>
      <c r="H2" s="45"/>
    </row>
    <row r="3" spans="1:18" ht="30" customHeight="1" x14ac:dyDescent="0.3">
      <c r="A3" s="42" t="s">
        <v>21</v>
      </c>
      <c r="C3" s="44"/>
      <c r="D3" s="44"/>
      <c r="F3" s="30" t="str">
        <f>PROPER(TEXT(C2,"jjj"))</f>
        <v>Lun</v>
      </c>
      <c r="H3" s="29" t="str">
        <f>PROPER(TEXT(C2+1,"jjj"))</f>
        <v>Mar</v>
      </c>
      <c r="J3" s="29" t="str">
        <f>PROPER(TEXT(C2+2,"jjj"))</f>
        <v>Mer</v>
      </c>
      <c r="L3" s="29" t="str">
        <f>PROPER(TEXT(C2+3,"jjj"))</f>
        <v>Jeu</v>
      </c>
      <c r="N3" s="29" t="str">
        <f>PROPER(TEXT(C2+4,"jjj"))</f>
        <v>Ven</v>
      </c>
      <c r="P3" s="28" t="str">
        <f>PROPER(TEXT(C2+5,"jjj"))</f>
        <v>Sam</v>
      </c>
      <c r="R3" s="28" t="str">
        <f>PROPER(TEXT(C2+6,"jjj"))</f>
        <v>Dim</v>
      </c>
    </row>
    <row r="4" spans="1:18" ht="30" customHeight="1" x14ac:dyDescent="0.25">
      <c r="A4" s="40" t="s">
        <v>20</v>
      </c>
      <c r="C4" s="38"/>
      <c r="D4" s="38"/>
      <c r="F4" s="27">
        <f>MIN(B12:B30)</f>
        <v>42912</v>
      </c>
      <c r="G4" s="18"/>
      <c r="H4" s="27">
        <f>F4+1</f>
        <v>42913</v>
      </c>
      <c r="I4" s="18"/>
      <c r="J4" s="27">
        <f>H4+1</f>
        <v>42914</v>
      </c>
      <c r="K4" s="18"/>
      <c r="L4" s="27">
        <f>J4+1</f>
        <v>42915</v>
      </c>
      <c r="M4" s="18"/>
      <c r="N4" s="27">
        <f>L4+1</f>
        <v>42916</v>
      </c>
      <c r="O4" s="18"/>
      <c r="P4" s="27">
        <f>N4+1</f>
        <v>42917</v>
      </c>
      <c r="Q4" s="18"/>
      <c r="R4" s="27">
        <f>P4+1</f>
        <v>42918</v>
      </c>
    </row>
    <row r="5" spans="1:18" ht="13.9" x14ac:dyDescent="0.3">
      <c r="A5" s="40" t="s">
        <v>19</v>
      </c>
      <c r="B5" s="1">
        <f>NETWORKDAYS(B13,D13)</f>
        <v>5</v>
      </c>
      <c r="C5" s="43"/>
      <c r="D5" s="43"/>
      <c r="E5" s="18" t="s">
        <v>5</v>
      </c>
      <c r="F5" s="27"/>
      <c r="H5" s="25"/>
      <c r="J5" s="22"/>
      <c r="L5" s="22"/>
      <c r="N5" s="22"/>
      <c r="P5" s="22"/>
      <c r="R5" s="22"/>
    </row>
    <row r="6" spans="1:18" ht="13.9" x14ac:dyDescent="0.3">
      <c r="A6" s="42" t="s">
        <v>18</v>
      </c>
      <c r="B6" s="1" t="s">
        <v>23</v>
      </c>
      <c r="C6" s="41"/>
      <c r="D6" s="41"/>
      <c r="E6" s="24"/>
      <c r="F6" s="20"/>
      <c r="H6" s="20"/>
      <c r="J6" s="20"/>
      <c r="L6" s="20"/>
      <c r="N6" s="20"/>
      <c r="P6" s="20"/>
      <c r="R6" s="20"/>
    </row>
    <row r="7" spans="1:18" ht="13.9" x14ac:dyDescent="0.3">
      <c r="A7" s="40" t="s">
        <v>17</v>
      </c>
      <c r="E7" s="18" t="s">
        <v>4</v>
      </c>
      <c r="F7" s="20"/>
      <c r="H7" s="20"/>
      <c r="J7" s="20"/>
      <c r="L7" s="20"/>
      <c r="N7" s="20"/>
      <c r="P7" s="20"/>
      <c r="R7" s="20"/>
    </row>
    <row r="8" spans="1:18" ht="13.9" x14ac:dyDescent="0.3">
      <c r="A8" s="39"/>
      <c r="B8" s="38"/>
      <c r="C8" s="38"/>
      <c r="D8" s="38"/>
      <c r="E8" s="18"/>
      <c r="F8" s="20"/>
      <c r="H8" s="20"/>
      <c r="J8" s="20"/>
      <c r="L8" s="20"/>
      <c r="N8" s="20"/>
      <c r="P8" s="20"/>
      <c r="R8" s="20"/>
    </row>
    <row r="9" spans="1:18" ht="13.9" x14ac:dyDescent="0.3">
      <c r="A9" s="36"/>
      <c r="B9" s="37"/>
      <c r="C9" s="10"/>
      <c r="D9" s="10"/>
      <c r="E9" s="18" t="s">
        <v>3</v>
      </c>
      <c r="F9" s="22"/>
      <c r="H9" s="22"/>
      <c r="J9" s="22"/>
      <c r="L9" s="22"/>
      <c r="N9" s="22"/>
      <c r="P9" s="22"/>
      <c r="R9" s="22"/>
    </row>
    <row r="10" spans="1:18" ht="13.9" x14ac:dyDescent="0.3">
      <c r="A10" s="36"/>
      <c r="B10" s="11"/>
      <c r="C10" s="10"/>
      <c r="D10" s="10"/>
      <c r="E10" s="18"/>
      <c r="F10" s="22"/>
      <c r="H10" s="22"/>
      <c r="J10" s="22"/>
      <c r="L10" s="22"/>
      <c r="N10" s="22"/>
      <c r="P10" s="22"/>
      <c r="R10" s="22"/>
    </row>
    <row r="11" spans="1:18" ht="14.45" thickBot="1" x14ac:dyDescent="0.35">
      <c r="A11" s="35"/>
      <c r="B11" s="35"/>
      <c r="C11" s="35"/>
      <c r="D11" s="35"/>
      <c r="E11" s="23" t="s">
        <v>2</v>
      </c>
      <c r="F11" s="17"/>
      <c r="H11" s="22"/>
      <c r="J11" s="22"/>
      <c r="L11" s="22"/>
      <c r="N11" s="22"/>
      <c r="P11" s="22"/>
      <c r="R11" s="22"/>
    </row>
    <row r="12" spans="1:18" ht="22.15" thickBot="1" x14ac:dyDescent="0.35">
      <c r="A12" s="8"/>
      <c r="B12" s="11"/>
      <c r="C12" s="12" t="s">
        <v>16</v>
      </c>
      <c r="D12" s="11"/>
      <c r="E12" s="18"/>
      <c r="F12" s="20"/>
      <c r="H12" s="20"/>
      <c r="J12" s="20"/>
      <c r="L12" s="20"/>
      <c r="N12" s="20"/>
      <c r="P12" s="20"/>
      <c r="R12" s="20"/>
    </row>
    <row r="13" spans="1:18" ht="21" x14ac:dyDescent="0.25">
      <c r="A13" s="33" t="s">
        <v>15</v>
      </c>
      <c r="B13" s="32">
        <f>C2</f>
        <v>42912</v>
      </c>
      <c r="C13" s="48">
        <v>7</v>
      </c>
      <c r="D13" s="32">
        <f>(B13+C13)-1</f>
        <v>42918</v>
      </c>
      <c r="E13" s="18" t="s">
        <v>1</v>
      </c>
      <c r="F13" s="17"/>
      <c r="H13" s="17"/>
      <c r="J13" s="17"/>
      <c r="L13" s="17"/>
      <c r="N13" s="17"/>
      <c r="P13" s="17"/>
      <c r="R13" s="17"/>
    </row>
    <row r="14" spans="1:18" ht="21.6" x14ac:dyDescent="0.3">
      <c r="A14" s="34" t="s">
        <v>14</v>
      </c>
      <c r="B14" s="11">
        <f>D13+1</f>
        <v>42919</v>
      </c>
      <c r="C14" s="49">
        <v>10</v>
      </c>
      <c r="D14" s="11">
        <f>(B14+C14)-1</f>
        <v>42928</v>
      </c>
      <c r="E14" s="18"/>
      <c r="F14" s="20"/>
      <c r="H14" s="20"/>
      <c r="J14" s="20"/>
      <c r="L14" s="20"/>
      <c r="N14" s="20"/>
      <c r="P14" s="20"/>
      <c r="R14" s="20"/>
    </row>
    <row r="15" spans="1:18" ht="22.15" thickBot="1" x14ac:dyDescent="0.35">
      <c r="A15" s="33" t="s">
        <v>13</v>
      </c>
      <c r="B15" s="32">
        <f>D14+1</f>
        <v>42929</v>
      </c>
      <c r="C15" s="50">
        <v>2</v>
      </c>
      <c r="D15" s="32">
        <f>(B15+C15)-1</f>
        <v>42930</v>
      </c>
      <c r="E15" s="18" t="s">
        <v>0</v>
      </c>
      <c r="F15" s="17"/>
      <c r="H15" s="17"/>
      <c r="J15" s="17"/>
      <c r="L15" s="17"/>
      <c r="N15" s="17"/>
      <c r="P15" s="17"/>
      <c r="R15" s="17"/>
    </row>
    <row r="16" spans="1:18" ht="21.6" x14ac:dyDescent="0.3">
      <c r="A16" s="31"/>
      <c r="B16" s="11"/>
      <c r="C16" s="21"/>
      <c r="D16" s="11"/>
    </row>
    <row r="17" spans="1:18" ht="30" customHeight="1" x14ac:dyDescent="0.3">
      <c r="F17" s="30" t="s">
        <v>12</v>
      </c>
      <c r="H17" s="29" t="s">
        <v>11</v>
      </c>
      <c r="J17" s="29" t="s">
        <v>10</v>
      </c>
      <c r="L17" s="29" t="s">
        <v>9</v>
      </c>
      <c r="N17" s="29" t="s">
        <v>8</v>
      </c>
      <c r="P17" s="28" t="s">
        <v>7</v>
      </c>
      <c r="R17" s="28" t="s">
        <v>6</v>
      </c>
    </row>
    <row r="18" spans="1:18" ht="30" customHeight="1" x14ac:dyDescent="0.3">
      <c r="A18" s="2"/>
      <c r="B18" s="11"/>
      <c r="C18" s="21"/>
      <c r="D18" s="11"/>
      <c r="F18" s="27">
        <f>R4+1</f>
        <v>42919</v>
      </c>
      <c r="G18" s="18"/>
      <c r="H18" s="27">
        <f>F18+1</f>
        <v>42920</v>
      </c>
      <c r="I18" s="18"/>
      <c r="J18" s="27">
        <f>H18+1</f>
        <v>42921</v>
      </c>
      <c r="K18" s="18"/>
      <c r="L18" s="27">
        <f>J18+1</f>
        <v>42922</v>
      </c>
      <c r="M18" s="18"/>
      <c r="N18" s="27">
        <f>L18+1</f>
        <v>42923</v>
      </c>
      <c r="O18" s="18"/>
      <c r="P18" s="27">
        <f>N18+1</f>
        <v>42924</v>
      </c>
      <c r="Q18" s="18"/>
      <c r="R18" s="27">
        <f>P18+1</f>
        <v>42925</v>
      </c>
    </row>
    <row r="19" spans="1:18" ht="21.6" x14ac:dyDescent="0.3">
      <c r="A19" s="8"/>
      <c r="B19" s="11"/>
      <c r="C19" s="21"/>
      <c r="D19" s="11"/>
      <c r="E19" s="18" t="s">
        <v>5</v>
      </c>
      <c r="F19" s="26"/>
      <c r="H19" s="25"/>
      <c r="J19" s="22"/>
      <c r="L19" s="22"/>
      <c r="N19" s="22"/>
      <c r="P19" s="22"/>
      <c r="R19" s="22"/>
    </row>
    <row r="20" spans="1:18" ht="21.6" x14ac:dyDescent="0.3">
      <c r="A20" s="7"/>
      <c r="B20" s="11"/>
      <c r="C20" s="21"/>
      <c r="D20" s="11"/>
      <c r="E20" s="24"/>
      <c r="F20" s="20"/>
      <c r="H20" s="20"/>
      <c r="J20" s="20"/>
      <c r="L20" s="20"/>
      <c r="N20" s="20"/>
      <c r="P20" s="20"/>
      <c r="R20" s="20"/>
    </row>
    <row r="21" spans="1:18" ht="21.6" x14ac:dyDescent="0.3">
      <c r="A21" s="7"/>
      <c r="B21" s="11"/>
      <c r="C21" s="21"/>
      <c r="D21" s="11"/>
      <c r="E21" s="18" t="s">
        <v>4</v>
      </c>
      <c r="F21" s="20"/>
      <c r="H21" s="20"/>
      <c r="J21" s="20"/>
      <c r="L21" s="20"/>
      <c r="N21" s="20"/>
      <c r="P21" s="20"/>
      <c r="R21" s="20"/>
    </row>
    <row r="22" spans="1:18" ht="21.6" x14ac:dyDescent="0.3">
      <c r="A22" s="7"/>
      <c r="B22" s="11"/>
      <c r="C22" s="21"/>
      <c r="D22" s="11"/>
      <c r="E22" s="18"/>
      <c r="F22" s="20"/>
      <c r="H22" s="20"/>
      <c r="J22" s="20"/>
      <c r="L22" s="20"/>
      <c r="N22" s="20"/>
      <c r="P22" s="20"/>
      <c r="R22" s="20"/>
    </row>
    <row r="23" spans="1:18" ht="21.6" x14ac:dyDescent="0.3">
      <c r="A23" s="2"/>
      <c r="B23" s="11"/>
      <c r="C23" s="21"/>
      <c r="D23" s="11"/>
      <c r="E23" s="18" t="s">
        <v>3</v>
      </c>
      <c r="F23" s="22"/>
      <c r="H23" s="22"/>
      <c r="J23" s="22"/>
      <c r="L23" s="22"/>
      <c r="N23" s="22"/>
      <c r="P23" s="22"/>
      <c r="R23" s="22"/>
    </row>
    <row r="24" spans="1:18" ht="21.6" x14ac:dyDescent="0.3">
      <c r="A24" s="2"/>
      <c r="B24" s="11"/>
      <c r="C24" s="21"/>
      <c r="D24" s="11"/>
      <c r="E24" s="18"/>
      <c r="F24" s="22"/>
      <c r="H24" s="22"/>
      <c r="J24" s="22"/>
      <c r="L24" s="22"/>
      <c r="N24" s="22"/>
      <c r="P24" s="22"/>
      <c r="R24" s="22"/>
    </row>
    <row r="25" spans="1:18" ht="21.6" x14ac:dyDescent="0.3">
      <c r="A25" s="8"/>
      <c r="B25" s="11"/>
      <c r="C25" s="21"/>
      <c r="D25" s="11"/>
      <c r="E25" s="23" t="s">
        <v>2</v>
      </c>
      <c r="F25" s="17"/>
      <c r="H25" s="22"/>
      <c r="J25" s="22"/>
      <c r="L25" s="22"/>
      <c r="N25" s="22"/>
      <c r="P25" s="22"/>
      <c r="R25" s="22"/>
    </row>
    <row r="26" spans="1:18" ht="21.6" x14ac:dyDescent="0.3">
      <c r="A26" s="2"/>
      <c r="B26" s="11"/>
      <c r="C26" s="21"/>
      <c r="D26" s="11"/>
      <c r="E26" s="18"/>
      <c r="F26" s="20"/>
      <c r="H26" s="20"/>
      <c r="J26" s="20"/>
      <c r="L26" s="20"/>
      <c r="N26" s="20"/>
      <c r="P26" s="20"/>
      <c r="R26" s="20"/>
    </row>
    <row r="27" spans="1:18" ht="21.6" x14ac:dyDescent="0.3">
      <c r="A27" s="7"/>
      <c r="B27" s="11"/>
      <c r="C27" s="21"/>
      <c r="D27" s="11"/>
      <c r="E27" s="18" t="s">
        <v>1</v>
      </c>
      <c r="F27" s="17"/>
      <c r="H27" s="17"/>
      <c r="J27" s="17"/>
      <c r="L27" s="17"/>
      <c r="N27" s="17"/>
      <c r="P27" s="17"/>
      <c r="R27" s="17"/>
    </row>
    <row r="28" spans="1:18" ht="13.9" x14ac:dyDescent="0.3">
      <c r="F28" s="20"/>
      <c r="H28" s="20"/>
      <c r="J28" s="20"/>
      <c r="L28" s="20"/>
      <c r="N28" s="20"/>
      <c r="P28" s="20"/>
      <c r="R28" s="20"/>
    </row>
    <row r="29" spans="1:18" ht="21.6" x14ac:dyDescent="0.3">
      <c r="A29" s="5"/>
      <c r="B29" s="19"/>
      <c r="C29" s="6"/>
      <c r="D29" s="6"/>
      <c r="E29" s="18" t="s">
        <v>0</v>
      </c>
      <c r="F29" s="17"/>
      <c r="H29" s="17"/>
      <c r="J29" s="17"/>
      <c r="L29" s="17"/>
      <c r="N29" s="17"/>
      <c r="P29" s="17"/>
      <c r="R29" s="17"/>
    </row>
    <row r="30" spans="1:18" s="9" customFormat="1" ht="13.9" x14ac:dyDescent="0.3">
      <c r="A30" s="16"/>
      <c r="B30" s="16"/>
      <c r="C30" s="16"/>
      <c r="D30" s="16"/>
      <c r="E30" s="1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9" customFormat="1" ht="21.6" x14ac:dyDescent="0.3">
      <c r="A31" s="10"/>
      <c r="B31" s="7"/>
      <c r="C31" s="6"/>
      <c r="D31" s="6"/>
      <c r="E31" s="1"/>
      <c r="F31" s="30" t="s">
        <v>12</v>
      </c>
      <c r="G31" s="1"/>
      <c r="H31" s="29" t="s">
        <v>11</v>
      </c>
      <c r="I31" s="1"/>
      <c r="J31" s="29" t="s">
        <v>10</v>
      </c>
      <c r="K31" s="1"/>
      <c r="L31" s="29" t="s">
        <v>9</v>
      </c>
      <c r="M31" s="1"/>
      <c r="N31" s="29" t="s">
        <v>8</v>
      </c>
      <c r="O31" s="1"/>
      <c r="P31" s="28" t="s">
        <v>7</v>
      </c>
      <c r="Q31" s="1"/>
      <c r="R31" s="28" t="s">
        <v>6</v>
      </c>
    </row>
    <row r="32" spans="1:18" s="9" customFormat="1" ht="30" customHeight="1" x14ac:dyDescent="0.3">
      <c r="A32" s="16"/>
      <c r="B32" s="16"/>
      <c r="C32" s="16"/>
      <c r="D32" s="16"/>
      <c r="E32" s="1"/>
      <c r="F32" s="27">
        <f>R18+1</f>
        <v>42926</v>
      </c>
      <c r="G32" s="18"/>
      <c r="H32" s="27">
        <f>F32+1</f>
        <v>42927</v>
      </c>
      <c r="I32" s="18"/>
      <c r="J32" s="27">
        <f>H32+1</f>
        <v>42928</v>
      </c>
      <c r="K32" s="18"/>
      <c r="L32" s="27">
        <f>J32+1</f>
        <v>42929</v>
      </c>
      <c r="M32" s="18"/>
      <c r="N32" s="27">
        <f>L32+1</f>
        <v>42930</v>
      </c>
      <c r="O32" s="18"/>
      <c r="P32" s="27">
        <f>N32+1</f>
        <v>42931</v>
      </c>
      <c r="Q32" s="18"/>
      <c r="R32" s="27">
        <f>P32+1</f>
        <v>42932</v>
      </c>
    </row>
    <row r="33" spans="1:18" s="9" customFormat="1" ht="21" x14ac:dyDescent="0.25">
      <c r="A33" s="15"/>
      <c r="B33" s="14"/>
      <c r="C33" s="13"/>
      <c r="D33" s="13"/>
      <c r="E33" s="18" t="s">
        <v>5</v>
      </c>
      <c r="F33" s="26"/>
      <c r="G33" s="1"/>
      <c r="H33" s="25"/>
      <c r="I33" s="1"/>
      <c r="J33" s="22"/>
      <c r="K33" s="1"/>
      <c r="L33" s="22"/>
      <c r="M33" s="1"/>
      <c r="N33" s="22"/>
      <c r="O33" s="1"/>
      <c r="P33" s="22"/>
      <c r="Q33" s="1"/>
      <c r="R33" s="22"/>
    </row>
    <row r="34" spans="1:18" s="9" customFormat="1" x14ac:dyDescent="0.25">
      <c r="A34" s="10"/>
      <c r="B34" s="11"/>
      <c r="C34" s="21"/>
      <c r="D34" s="11"/>
      <c r="E34" s="24"/>
      <c r="F34" s="20"/>
      <c r="G34" s="1"/>
      <c r="H34" s="20"/>
      <c r="I34" s="1"/>
      <c r="J34" s="20"/>
      <c r="K34" s="1"/>
      <c r="L34" s="20"/>
      <c r="M34" s="1"/>
      <c r="N34" s="20"/>
      <c r="O34" s="1"/>
      <c r="P34" s="20"/>
      <c r="Q34" s="1"/>
      <c r="R34" s="20"/>
    </row>
    <row r="35" spans="1:18" s="9" customFormat="1" ht="21" x14ac:dyDescent="0.25">
      <c r="A35" s="10"/>
      <c r="B35" s="7"/>
      <c r="C35" s="6"/>
      <c r="D35" s="6"/>
      <c r="E35" s="18" t="s">
        <v>4</v>
      </c>
      <c r="F35" s="20"/>
      <c r="G35" s="1"/>
      <c r="H35" s="20"/>
      <c r="I35" s="1"/>
      <c r="J35" s="20"/>
      <c r="K35" s="1"/>
      <c r="L35" s="20"/>
      <c r="M35" s="1"/>
      <c r="N35" s="20"/>
      <c r="O35" s="1"/>
      <c r="P35" s="20"/>
      <c r="Q35" s="1"/>
      <c r="R35" s="20"/>
    </row>
    <row r="36" spans="1:18" s="9" customFormat="1" ht="21" x14ac:dyDescent="0.25">
      <c r="A36" s="10"/>
      <c r="B36" s="2"/>
      <c r="C36" s="6"/>
      <c r="D36" s="6"/>
      <c r="E36" s="18"/>
      <c r="F36" s="20"/>
      <c r="G36" s="1"/>
      <c r="H36" s="20"/>
      <c r="I36" s="1"/>
      <c r="J36" s="20"/>
      <c r="K36" s="1"/>
      <c r="L36" s="20"/>
      <c r="M36" s="1"/>
      <c r="N36" s="20"/>
      <c r="O36" s="1"/>
      <c r="P36" s="20"/>
      <c r="Q36" s="1"/>
      <c r="R36" s="20"/>
    </row>
    <row r="37" spans="1:18" ht="21" x14ac:dyDescent="0.25">
      <c r="A37" s="5"/>
      <c r="B37" s="2"/>
      <c r="C37" s="6"/>
      <c r="D37" s="6"/>
      <c r="E37" s="18" t="s">
        <v>3</v>
      </c>
      <c r="F37" s="22"/>
      <c r="H37" s="22"/>
      <c r="J37" s="22"/>
      <c r="L37" s="22"/>
      <c r="N37" s="22"/>
      <c r="P37" s="22"/>
      <c r="R37" s="22"/>
    </row>
    <row r="38" spans="1:18" ht="21" x14ac:dyDescent="0.25">
      <c r="A38" s="5"/>
      <c r="B38" s="8"/>
      <c r="C38" s="6"/>
      <c r="D38" s="6"/>
      <c r="E38" s="18"/>
      <c r="F38" s="22"/>
      <c r="H38" s="22"/>
      <c r="J38" s="22"/>
      <c r="L38" s="22"/>
      <c r="N38" s="22"/>
      <c r="P38" s="22"/>
      <c r="R38" s="22"/>
    </row>
    <row r="39" spans="1:18" ht="21" x14ac:dyDescent="0.25">
      <c r="A39" s="5"/>
      <c r="B39" s="2"/>
      <c r="C39" s="6"/>
      <c r="D39" s="6"/>
      <c r="E39" s="23" t="s">
        <v>2</v>
      </c>
      <c r="F39" s="17"/>
      <c r="H39" s="22"/>
      <c r="J39" s="22"/>
      <c r="L39" s="22"/>
      <c r="N39" s="22"/>
      <c r="P39" s="22"/>
      <c r="R39" s="22"/>
    </row>
    <row r="40" spans="1:18" ht="21" x14ac:dyDescent="0.25">
      <c r="A40" s="5"/>
      <c r="B40" s="7"/>
      <c r="C40" s="6"/>
      <c r="D40" s="6"/>
      <c r="E40" s="18"/>
      <c r="F40" s="20"/>
      <c r="H40" s="20"/>
      <c r="J40" s="20"/>
      <c r="L40" s="20"/>
      <c r="N40" s="20"/>
      <c r="P40" s="20"/>
      <c r="R40" s="20"/>
    </row>
    <row r="41" spans="1:18" ht="21" x14ac:dyDescent="0.25">
      <c r="A41" s="5"/>
      <c r="B41" s="4"/>
      <c r="C41" s="3"/>
      <c r="D41" s="3"/>
      <c r="E41" s="18" t="s">
        <v>1</v>
      </c>
      <c r="F41" s="17"/>
      <c r="H41" s="17"/>
      <c r="J41" s="17"/>
      <c r="L41" s="17"/>
      <c r="N41" s="17"/>
      <c r="P41" s="17"/>
      <c r="R41" s="17"/>
    </row>
    <row r="42" spans="1:18" ht="21" x14ac:dyDescent="0.25">
      <c r="B42" s="2"/>
      <c r="C42" s="2"/>
      <c r="D42" s="2"/>
      <c r="F42" s="20"/>
      <c r="H42" s="20"/>
      <c r="J42" s="20"/>
      <c r="L42" s="20"/>
      <c r="N42" s="20"/>
      <c r="P42" s="20"/>
      <c r="R42" s="20"/>
    </row>
    <row r="43" spans="1:18" x14ac:dyDescent="0.25">
      <c r="E43" s="18" t="s">
        <v>0</v>
      </c>
      <c r="F43" s="17"/>
      <c r="H43" s="17"/>
      <c r="J43" s="17"/>
      <c r="L43" s="17"/>
      <c r="N43" s="17"/>
      <c r="P43" s="17"/>
      <c r="R43" s="17"/>
    </row>
    <row r="45" spans="1:18" x14ac:dyDescent="0.25">
      <c r="F45" s="30" t="s">
        <v>12</v>
      </c>
      <c r="H45" s="29" t="s">
        <v>11</v>
      </c>
      <c r="J45" s="29" t="s">
        <v>10</v>
      </c>
      <c r="L45" s="29" t="s">
        <v>9</v>
      </c>
      <c r="N45" s="29" t="s">
        <v>8</v>
      </c>
      <c r="P45" s="28" t="s">
        <v>7</v>
      </c>
      <c r="R45" s="28" t="s">
        <v>6</v>
      </c>
    </row>
    <row r="46" spans="1:18" ht="30" customHeight="1" x14ac:dyDescent="0.25">
      <c r="F46" s="27">
        <f>R32+1</f>
        <v>42933</v>
      </c>
      <c r="G46" s="18"/>
      <c r="H46" s="27">
        <f>F46+1</f>
        <v>42934</v>
      </c>
      <c r="I46" s="18"/>
      <c r="J46" s="27">
        <f>H46+1</f>
        <v>42935</v>
      </c>
      <c r="K46" s="18"/>
      <c r="L46" s="27">
        <f>J46+1</f>
        <v>42936</v>
      </c>
      <c r="M46" s="18"/>
      <c r="N46" s="27">
        <f>L46+1</f>
        <v>42937</v>
      </c>
      <c r="O46" s="18"/>
      <c r="P46" s="27">
        <f>N46+1</f>
        <v>42938</v>
      </c>
      <c r="Q46" s="18"/>
      <c r="R46" s="27">
        <f>P46+1</f>
        <v>42939</v>
      </c>
    </row>
    <row r="47" spans="1:18" x14ac:dyDescent="0.25">
      <c r="E47" s="18" t="s">
        <v>5</v>
      </c>
      <c r="F47" s="26"/>
      <c r="H47" s="25"/>
      <c r="J47" s="22"/>
      <c r="L47" s="22"/>
      <c r="N47" s="22"/>
      <c r="P47" s="22"/>
      <c r="R47" s="22"/>
    </row>
    <row r="48" spans="1:18" x14ac:dyDescent="0.25">
      <c r="E48" s="24"/>
      <c r="F48" s="20"/>
      <c r="H48" s="20"/>
      <c r="J48" s="20"/>
      <c r="L48" s="20"/>
      <c r="N48" s="20"/>
      <c r="P48" s="20"/>
      <c r="R48" s="20"/>
    </row>
    <row r="49" spans="5:18" x14ac:dyDescent="0.25">
      <c r="E49" s="18" t="s">
        <v>4</v>
      </c>
      <c r="F49" s="20"/>
      <c r="H49" s="20"/>
      <c r="J49" s="20"/>
      <c r="L49" s="20"/>
      <c r="N49" s="20"/>
      <c r="P49" s="20"/>
      <c r="R49" s="20"/>
    </row>
    <row r="50" spans="5:18" x14ac:dyDescent="0.25">
      <c r="E50" s="18"/>
      <c r="F50" s="20"/>
      <c r="H50" s="20"/>
      <c r="J50" s="20"/>
      <c r="L50" s="20"/>
      <c r="N50" s="20"/>
      <c r="P50" s="20"/>
      <c r="R50" s="20"/>
    </row>
    <row r="51" spans="5:18" x14ac:dyDescent="0.25">
      <c r="E51" s="18" t="s">
        <v>3</v>
      </c>
      <c r="F51" s="22"/>
      <c r="H51" s="22"/>
      <c r="J51" s="22"/>
      <c r="L51" s="22"/>
      <c r="N51" s="22"/>
      <c r="P51" s="22"/>
      <c r="R51" s="22"/>
    </row>
    <row r="52" spans="5:18" x14ac:dyDescent="0.25">
      <c r="E52" s="18"/>
      <c r="F52" s="22"/>
      <c r="H52" s="22"/>
      <c r="J52" s="22"/>
      <c r="L52" s="22"/>
      <c r="N52" s="22"/>
      <c r="P52" s="22"/>
      <c r="R52" s="22"/>
    </row>
    <row r="53" spans="5:18" x14ac:dyDescent="0.25">
      <c r="E53" s="23" t="s">
        <v>2</v>
      </c>
      <c r="F53" s="17"/>
      <c r="H53" s="22"/>
      <c r="J53" s="22"/>
      <c r="L53" s="22"/>
      <c r="N53" s="22"/>
      <c r="P53" s="22"/>
      <c r="R53" s="22"/>
    </row>
    <row r="54" spans="5:18" x14ac:dyDescent="0.25">
      <c r="E54" s="18"/>
      <c r="F54" s="20"/>
      <c r="H54" s="20"/>
      <c r="J54" s="20"/>
      <c r="L54" s="20"/>
      <c r="N54" s="20"/>
      <c r="P54" s="20"/>
      <c r="R54" s="20"/>
    </row>
    <row r="55" spans="5:18" x14ac:dyDescent="0.25">
      <c r="E55" s="18" t="s">
        <v>1</v>
      </c>
      <c r="F55" s="17"/>
      <c r="H55" s="17"/>
      <c r="J55" s="17"/>
      <c r="L55" s="17"/>
      <c r="N55" s="17"/>
      <c r="P55" s="17"/>
      <c r="R55" s="17"/>
    </row>
    <row r="56" spans="5:18" x14ac:dyDescent="0.25">
      <c r="F56" s="20"/>
      <c r="H56" s="20"/>
      <c r="J56" s="20"/>
      <c r="L56" s="20"/>
      <c r="N56" s="20"/>
      <c r="P56" s="20"/>
      <c r="R56" s="20"/>
    </row>
    <row r="57" spans="5:18" x14ac:dyDescent="0.25">
      <c r="E57" s="18" t="s">
        <v>0</v>
      </c>
      <c r="F57" s="17"/>
      <c r="H57" s="17"/>
      <c r="J57" s="17"/>
      <c r="L57" s="17"/>
      <c r="N57" s="17"/>
      <c r="P57" s="17"/>
      <c r="R57" s="17"/>
    </row>
  </sheetData>
  <conditionalFormatting sqref="F4 H4 J4 L4 N4 P4 R4 F18 H18 J18 L18 N18 P18 R18 F32 H32 J32 L32 N32 P32 R32 F46 H46 J46 L46 N46 P46 R46">
    <cfRule type="expression" dxfId="5" priority="26">
      <formula>SUMPRODUCT(N(ROW(INDIRECT($B$13&amp;":"&amp;$D$13))=F4)*(WEEKDAY(F4,2)&lt;7))&gt;0</formula>
    </cfRule>
    <cfRule type="expression" dxfId="4" priority="18">
      <formula>SUMPRODUCT(N(ROW(INDIRECT($B$14&amp;":"&amp;$D$14))=F4)*(WEEKDAY(F4,2)&lt;7))&gt;0</formula>
    </cfRule>
    <cfRule type="expression" dxfId="3" priority="1">
      <formula>SUMPRODUCT(N(ROW(INDIRECT($B$15&amp;":"&amp;$D$15))=F4)*(WEEKDAY(F4,2)&lt;7))&gt;0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PlanningTEST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Gaheneau</dc:creator>
  <cp:lastModifiedBy>Arnaud Gaheneau</cp:lastModifiedBy>
  <dcterms:created xsi:type="dcterms:W3CDTF">2017-06-30T11:57:22Z</dcterms:created>
  <dcterms:modified xsi:type="dcterms:W3CDTF">2017-07-04T09:16:15Z</dcterms:modified>
</cp:coreProperties>
</file>